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Work\Tableau\ClimateDashboard_Project\Data\2_CleanedData\"/>
    </mc:Choice>
  </mc:AlternateContent>
  <xr:revisionPtr revIDLastSave="0" documentId="13_ncr:1_{227028A2-EB62-406F-AF07-36E705DE414B}" xr6:coauthVersionLast="47" xr6:coauthVersionMax="47" xr10:uidLastSave="{00000000-0000-0000-0000-000000000000}"/>
  <bookViews>
    <workbookView xWindow="-108" yWindow="-108" windowWidth="23256" windowHeight="12576" firstSheet="5" activeTab="8" xr2:uid="{00000000-000D-0000-FFFF-FFFF00000000}"/>
  </bookViews>
  <sheets>
    <sheet name="Pivot_table_data" sheetId="8" r:id="rId1"/>
    <sheet name="Pivot_CO2_Region" sheetId="7" r:id="rId2"/>
    <sheet name=" Combo_CO2_Renewables" sheetId="9" r:id="rId3"/>
    <sheet name="Cleaned_Data" sheetId="1" r:id="rId4"/>
    <sheet name="All_Cleaned_Country_Years" sheetId="2" r:id="rId5"/>
    <sheet name="Missing_Value_Summary" sheetId="3" r:id="rId6"/>
    <sheet name="Year_Completeness" sheetId="4" r:id="rId7"/>
    <sheet name="Final_Summary" sheetId="5" r:id="rId8"/>
    <sheet name="Data_Dictionary" sheetId="6" r:id="rId9"/>
  </sheets>
  <definedNames>
    <definedName name="Slicer_Income_Group">#N/A</definedName>
  </definedNames>
  <calcPr calcId="191029"/>
  <pivotCaches>
    <pivotCache cacheId="5"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 i="9" l="1"/>
  <c r="C4" i="9"/>
  <c r="C5" i="9"/>
  <c r="C6" i="9"/>
  <c r="C7" i="9"/>
  <c r="C8" i="9"/>
  <c r="C9" i="9"/>
  <c r="C10" i="9"/>
  <c r="C11" i="9"/>
  <c r="C12" i="9"/>
  <c r="C13" i="9"/>
  <c r="C14" i="9"/>
  <c r="C15" i="9"/>
  <c r="C16" i="9"/>
  <c r="B3" i="9"/>
  <c r="B4" i="9"/>
  <c r="B5" i="9"/>
  <c r="B6" i="9"/>
  <c r="B7" i="9"/>
  <c r="B8" i="9"/>
  <c r="B9" i="9"/>
  <c r="B10" i="9"/>
  <c r="B11" i="9"/>
  <c r="B12" i="9"/>
  <c r="B13" i="9"/>
  <c r="B14" i="9"/>
  <c r="B15" i="9"/>
  <c r="B16" i="9"/>
  <c r="C2" i="9"/>
  <c r="B2" i="9"/>
</calcChain>
</file>

<file path=xl/sharedStrings.xml><?xml version="1.0" encoding="utf-8"?>
<sst xmlns="http://schemas.openxmlformats.org/spreadsheetml/2006/main" count="42635" uniqueCount="761">
  <si>
    <t>Country</t>
  </si>
  <si>
    <t>Country_Code</t>
  </si>
  <si>
    <t>Region</t>
  </si>
  <si>
    <t>Income_Group</t>
  </si>
  <si>
    <t>Year</t>
  </si>
  <si>
    <t>Period</t>
  </si>
  <si>
    <t>CO2_per_capita</t>
  </si>
  <si>
    <t>Renewable_Energy_pct</t>
  </si>
  <si>
    <t>Energy_Use_per_capita</t>
  </si>
  <si>
    <t>GDP_per_capita_USD</t>
  </si>
  <si>
    <t>GDP_Level</t>
  </si>
  <si>
    <t>Population</t>
  </si>
  <si>
    <t>Electricity_Access_pct</t>
  </si>
  <si>
    <t>Forest_Area_pct</t>
  </si>
  <si>
    <t>CO2_Total_megatons</t>
  </si>
  <si>
    <t>Emission_Category</t>
  </si>
  <si>
    <t>Sustainability_Score</t>
  </si>
  <si>
    <t>Available_Years</t>
  </si>
  <si>
    <t>Capital_City</t>
  </si>
  <si>
    <t>Longitude</t>
  </si>
  <si>
    <t>Latitude</t>
  </si>
  <si>
    <t>Afghanistan</t>
  </si>
  <si>
    <t>AFG</t>
  </si>
  <si>
    <t>Middle East, North Africa, Afghanistan &amp; Pakistan</t>
  </si>
  <si>
    <t>Low income</t>
  </si>
  <si>
    <t>2008-2015</t>
  </si>
  <si>
    <t>Low GDP</t>
  </si>
  <si>
    <t>Low</t>
  </si>
  <si>
    <t>Kabul</t>
  </si>
  <si>
    <t>2016-2025</t>
  </si>
  <si>
    <t>Albania</t>
  </si>
  <si>
    <t>ALB</t>
  </si>
  <si>
    <t>Europe &amp; Central Asia</t>
  </si>
  <si>
    <t>Upper middle income</t>
  </si>
  <si>
    <t>Lower-middle GDP</t>
  </si>
  <si>
    <t>Tirane</t>
  </si>
  <si>
    <t>Medium</t>
  </si>
  <si>
    <t>Upper-middle GDP</t>
  </si>
  <si>
    <t>Algeria</t>
  </si>
  <si>
    <t>DZA</t>
  </si>
  <si>
    <t>Algiers</t>
  </si>
  <si>
    <t>American Samoa</t>
  </si>
  <si>
    <t>ASM</t>
  </si>
  <si>
    <t>East Asia &amp; Pacific</t>
  </si>
  <si>
    <t>High income</t>
  </si>
  <si>
    <t>Pago Pago</t>
  </si>
  <si>
    <t>Angola</t>
  </si>
  <si>
    <t>AGO</t>
  </si>
  <si>
    <t xml:space="preserve">Sub-Saharan Africa </t>
  </si>
  <si>
    <t>Lower middle income</t>
  </si>
  <si>
    <t>Luanda</t>
  </si>
  <si>
    <t>Antigua and Barbuda</t>
  </si>
  <si>
    <t>ATG</t>
  </si>
  <si>
    <t xml:space="preserve">Latin America &amp; Caribbean </t>
  </si>
  <si>
    <t>Saint John's</t>
  </si>
  <si>
    <t>Argentina</t>
  </si>
  <si>
    <t>ARG</t>
  </si>
  <si>
    <t>Buenos Aires</t>
  </si>
  <si>
    <t>Armenia</t>
  </si>
  <si>
    <t>ARM</t>
  </si>
  <si>
    <t>Yerevan</t>
  </si>
  <si>
    <t>Aruba</t>
  </si>
  <si>
    <t>ABW</t>
  </si>
  <si>
    <t>High GDP</t>
  </si>
  <si>
    <t>Oranjestad</t>
  </si>
  <si>
    <t>Australia</t>
  </si>
  <si>
    <t>AUS</t>
  </si>
  <si>
    <t>Very High</t>
  </si>
  <si>
    <t>Canberra</t>
  </si>
  <si>
    <t>Austria</t>
  </si>
  <si>
    <t>AUT</t>
  </si>
  <si>
    <t>High</t>
  </si>
  <si>
    <t>Vienna</t>
  </si>
  <si>
    <t>Azerbaijan</t>
  </si>
  <si>
    <t>AZE</t>
  </si>
  <si>
    <t>Baku</t>
  </si>
  <si>
    <t>Bahamas, The</t>
  </si>
  <si>
    <t>BHS</t>
  </si>
  <si>
    <t>Nassau</t>
  </si>
  <si>
    <t>Bahrain</t>
  </si>
  <si>
    <t>BHR</t>
  </si>
  <si>
    <t>Manama</t>
  </si>
  <si>
    <t>Bangladesh</t>
  </si>
  <si>
    <t>BGD</t>
  </si>
  <si>
    <t>South Asia</t>
  </si>
  <si>
    <t>Dhaka</t>
  </si>
  <si>
    <t>Barbados</t>
  </si>
  <si>
    <t>BRB</t>
  </si>
  <si>
    <t>Bridgetown</t>
  </si>
  <si>
    <t>Belarus</t>
  </si>
  <si>
    <t>BLR</t>
  </si>
  <si>
    <t>Minsk</t>
  </si>
  <si>
    <t>Belgium</t>
  </si>
  <si>
    <t>BEL</t>
  </si>
  <si>
    <t>Brussels</t>
  </si>
  <si>
    <t>Belize</t>
  </si>
  <si>
    <t>BLZ</t>
  </si>
  <si>
    <t>Belmopan</t>
  </si>
  <si>
    <t>Benin</t>
  </si>
  <si>
    <t>BEN</t>
  </si>
  <si>
    <t>Porto-Novo</t>
  </si>
  <si>
    <t>Bermuda</t>
  </si>
  <si>
    <t>BMU</t>
  </si>
  <si>
    <t>North America</t>
  </si>
  <si>
    <t>Hamilton</t>
  </si>
  <si>
    <t>Bhutan</t>
  </si>
  <si>
    <t>BTN</t>
  </si>
  <si>
    <t>Thimphu</t>
  </si>
  <si>
    <t>Bolivia</t>
  </si>
  <si>
    <t>BOL</t>
  </si>
  <si>
    <t>La Paz</t>
  </si>
  <si>
    <t>Bosnia and Herzegovina</t>
  </si>
  <si>
    <t>BIH</t>
  </si>
  <si>
    <t>Sarajevo</t>
  </si>
  <si>
    <t>Botswana</t>
  </si>
  <si>
    <t>BWA</t>
  </si>
  <si>
    <t>Gaborone</t>
  </si>
  <si>
    <t>Brazil</t>
  </si>
  <si>
    <t>BRA</t>
  </si>
  <si>
    <t>Brasilia</t>
  </si>
  <si>
    <t>Brunei Darussalam</t>
  </si>
  <si>
    <t>BRN</t>
  </si>
  <si>
    <t>Bandar Seri Begawan</t>
  </si>
  <si>
    <t>Bulgaria</t>
  </si>
  <si>
    <t>BGR</t>
  </si>
  <si>
    <t>Sofia</t>
  </si>
  <si>
    <t>Burkina Faso</t>
  </si>
  <si>
    <t>BFA</t>
  </si>
  <si>
    <t>Ouagadougou</t>
  </si>
  <si>
    <t>Burundi</t>
  </si>
  <si>
    <t>BDI</t>
  </si>
  <si>
    <t>Bujumbura</t>
  </si>
  <si>
    <t>Cabo Verde</t>
  </si>
  <si>
    <t>CPV</t>
  </si>
  <si>
    <t>Praia</t>
  </si>
  <si>
    <t>Cambodia</t>
  </si>
  <si>
    <t>KHM</t>
  </si>
  <si>
    <t>Phnom Penh</t>
  </si>
  <si>
    <t>Cameroon</t>
  </si>
  <si>
    <t>CMR</t>
  </si>
  <si>
    <t>Yaounde</t>
  </si>
  <si>
    <t>Canada</t>
  </si>
  <si>
    <t>CAN</t>
  </si>
  <si>
    <t>Ottawa</t>
  </si>
  <si>
    <t>Cayman Islands</t>
  </si>
  <si>
    <t>CYM</t>
  </si>
  <si>
    <t>George Town</t>
  </si>
  <si>
    <t>Central African Republic</t>
  </si>
  <si>
    <t>CAF</t>
  </si>
  <si>
    <t>Bangui</t>
  </si>
  <si>
    <t>Chad</t>
  </si>
  <si>
    <t>TCD</t>
  </si>
  <si>
    <t>N'Djamena</t>
  </si>
  <si>
    <t>Chile</t>
  </si>
  <si>
    <t>CHL</t>
  </si>
  <si>
    <t>Santiago</t>
  </si>
  <si>
    <t>China</t>
  </si>
  <si>
    <t>CHN</t>
  </si>
  <si>
    <t>Beijing</t>
  </si>
  <si>
    <t>Colombia</t>
  </si>
  <si>
    <t>COL</t>
  </si>
  <si>
    <t>Bogota</t>
  </si>
  <si>
    <t>Comoros</t>
  </si>
  <si>
    <t>COM</t>
  </si>
  <si>
    <t>Moroni</t>
  </si>
  <si>
    <t>Congo, Dem. Rep.</t>
  </si>
  <si>
    <t>COD</t>
  </si>
  <si>
    <t>Kinshasa</t>
  </si>
  <si>
    <t>Congo, Rep.</t>
  </si>
  <si>
    <t>COG</t>
  </si>
  <si>
    <t>Brazzaville</t>
  </si>
  <si>
    <t>Costa Rica</t>
  </si>
  <si>
    <t>CRI</t>
  </si>
  <si>
    <t>San Jose</t>
  </si>
  <si>
    <t>Cote d'Ivoire</t>
  </si>
  <si>
    <t>CIV</t>
  </si>
  <si>
    <t>Yamoussoukro</t>
  </si>
  <si>
    <t>Croatia</t>
  </si>
  <si>
    <t>HRV</t>
  </si>
  <si>
    <t>Zagreb</t>
  </si>
  <si>
    <t>Cuba</t>
  </si>
  <si>
    <t>CUB</t>
  </si>
  <si>
    <t>Havana</t>
  </si>
  <si>
    <t>Cyprus</t>
  </si>
  <si>
    <t>CYP</t>
  </si>
  <si>
    <t>Nicosia</t>
  </si>
  <si>
    <t>Czechia</t>
  </si>
  <si>
    <t>CZE</t>
  </si>
  <si>
    <t>Prague</t>
  </si>
  <si>
    <t>Denmark</t>
  </si>
  <si>
    <t>DNK</t>
  </si>
  <si>
    <t>Copenhagen</t>
  </si>
  <si>
    <t>Djibouti</t>
  </si>
  <si>
    <t>DJI</t>
  </si>
  <si>
    <t>Dominica</t>
  </si>
  <si>
    <t>DMA</t>
  </si>
  <si>
    <t>Roseau</t>
  </si>
  <si>
    <t>Dominican Republic</t>
  </si>
  <si>
    <t>DOM</t>
  </si>
  <si>
    <t>Santo Domingo</t>
  </si>
  <si>
    <t>Ecuador</t>
  </si>
  <si>
    <t>ECU</t>
  </si>
  <si>
    <t>Quito</t>
  </si>
  <si>
    <t>Egypt, Arab Rep.</t>
  </si>
  <si>
    <t>EGY</t>
  </si>
  <si>
    <t>Cairo</t>
  </si>
  <si>
    <t>El Salvador</t>
  </si>
  <si>
    <t>SLV</t>
  </si>
  <si>
    <t>San Salvador</t>
  </si>
  <si>
    <t>Equatorial Guinea</t>
  </si>
  <si>
    <t>GNQ</t>
  </si>
  <si>
    <t>Malabo</t>
  </si>
  <si>
    <t>Estonia</t>
  </si>
  <si>
    <t>EST</t>
  </si>
  <si>
    <t>Tallinn</t>
  </si>
  <si>
    <t>Eswatini</t>
  </si>
  <si>
    <t>SWZ</t>
  </si>
  <si>
    <t>Mbabane</t>
  </si>
  <si>
    <t>Ethiopia</t>
  </si>
  <si>
    <t>ETH</t>
  </si>
  <si>
    <t>Not classified</t>
  </si>
  <si>
    <t>Addis Ababa</t>
  </si>
  <si>
    <t>Faroe Islands</t>
  </si>
  <si>
    <t>FRO</t>
  </si>
  <si>
    <t>Torshavn</t>
  </si>
  <si>
    <t>Fiji</t>
  </si>
  <si>
    <t>FJI</t>
  </si>
  <si>
    <t>Suva</t>
  </si>
  <si>
    <t>Finland</t>
  </si>
  <si>
    <t>FIN</t>
  </si>
  <si>
    <t>Helsinki</t>
  </si>
  <si>
    <t>France</t>
  </si>
  <si>
    <t>FRA</t>
  </si>
  <si>
    <t>Paris</t>
  </si>
  <si>
    <t>French Polynesia</t>
  </si>
  <si>
    <t>PYF</t>
  </si>
  <si>
    <t>Papeete</t>
  </si>
  <si>
    <t>Gabon</t>
  </si>
  <si>
    <t>GAB</t>
  </si>
  <si>
    <t>Libreville</t>
  </si>
  <si>
    <t>Gambia, The</t>
  </si>
  <si>
    <t>GMB</t>
  </si>
  <si>
    <t>Banjul</t>
  </si>
  <si>
    <t>Georgia</t>
  </si>
  <si>
    <t>GEO</t>
  </si>
  <si>
    <t>Tbilisi</t>
  </si>
  <si>
    <t>Germany</t>
  </si>
  <si>
    <t>DEU</t>
  </si>
  <si>
    <t>Berlin</t>
  </si>
  <si>
    <t>Ghana</t>
  </si>
  <si>
    <t>GHA</t>
  </si>
  <si>
    <t>Accra</t>
  </si>
  <si>
    <t>Greece</t>
  </si>
  <si>
    <t>GRC</t>
  </si>
  <si>
    <t>Athens</t>
  </si>
  <si>
    <t>Greenland</t>
  </si>
  <si>
    <t>GRL</t>
  </si>
  <si>
    <t>Nuuk</t>
  </si>
  <si>
    <t>Grenada</t>
  </si>
  <si>
    <t>GRD</t>
  </si>
  <si>
    <t>Saint George's</t>
  </si>
  <si>
    <t>Guam</t>
  </si>
  <si>
    <t>GUM</t>
  </si>
  <si>
    <t>Agana</t>
  </si>
  <si>
    <t>Guatemala</t>
  </si>
  <si>
    <t>GTM</t>
  </si>
  <si>
    <t>Guatemala City</t>
  </si>
  <si>
    <t>Guinea</t>
  </si>
  <si>
    <t>GIN</t>
  </si>
  <si>
    <t>Conakry</t>
  </si>
  <si>
    <t>Guinea-Bissau</t>
  </si>
  <si>
    <t>GNB</t>
  </si>
  <si>
    <t>Bissau</t>
  </si>
  <si>
    <t>Guyana</t>
  </si>
  <si>
    <t>GUY</t>
  </si>
  <si>
    <t>Georgetown</t>
  </si>
  <si>
    <t>Haiti</t>
  </si>
  <si>
    <t>HTI</t>
  </si>
  <si>
    <t>Port-au-Prince</t>
  </si>
  <si>
    <t>Honduras</t>
  </si>
  <si>
    <t>HND</t>
  </si>
  <si>
    <t>Tegucigalpa</t>
  </si>
  <si>
    <t>Hong Kong SAR, China</t>
  </si>
  <si>
    <t>HKG</t>
  </si>
  <si>
    <t>Hungary</t>
  </si>
  <si>
    <t>HUN</t>
  </si>
  <si>
    <t>Budapest</t>
  </si>
  <si>
    <t>Iceland</t>
  </si>
  <si>
    <t>ISL</t>
  </si>
  <si>
    <t>Reykjavik</t>
  </si>
  <si>
    <t>India</t>
  </si>
  <si>
    <t>IND</t>
  </si>
  <si>
    <t>New Delhi</t>
  </si>
  <si>
    <t>Indonesia</t>
  </si>
  <si>
    <t>IDN</t>
  </si>
  <si>
    <t>Jakarta</t>
  </si>
  <si>
    <t>Iran, Islamic Rep.</t>
  </si>
  <si>
    <t>IRN</t>
  </si>
  <si>
    <t>Tehran</t>
  </si>
  <si>
    <t>Iraq</t>
  </si>
  <si>
    <t>IRQ</t>
  </si>
  <si>
    <t>Baghdad</t>
  </si>
  <si>
    <t>Ireland</t>
  </si>
  <si>
    <t>IRL</t>
  </si>
  <si>
    <t>Dublin</t>
  </si>
  <si>
    <t>Israel</t>
  </si>
  <si>
    <t>ISR</t>
  </si>
  <si>
    <t>Italy</t>
  </si>
  <si>
    <t>ITA</t>
  </si>
  <si>
    <t>Rome</t>
  </si>
  <si>
    <t>Jamaica</t>
  </si>
  <si>
    <t>JAM</t>
  </si>
  <si>
    <t>Kingston</t>
  </si>
  <si>
    <t>Japan</t>
  </si>
  <si>
    <t>JPN</t>
  </si>
  <si>
    <t>Tokyo</t>
  </si>
  <si>
    <t>Jordan</t>
  </si>
  <si>
    <t>JOR</t>
  </si>
  <si>
    <t>Amman</t>
  </si>
  <si>
    <t>Kazakhstan</t>
  </si>
  <si>
    <t>KAZ</t>
  </si>
  <si>
    <t>Astana</t>
  </si>
  <si>
    <t>Kenya</t>
  </si>
  <si>
    <t>KEN</t>
  </si>
  <si>
    <t>Nairobi</t>
  </si>
  <si>
    <t>Kiribati</t>
  </si>
  <si>
    <t>KIR</t>
  </si>
  <si>
    <t>Tarawa</t>
  </si>
  <si>
    <t>Korea, Rep.</t>
  </si>
  <si>
    <t>KOR</t>
  </si>
  <si>
    <t>Seoul</t>
  </si>
  <si>
    <t>Kuwait</t>
  </si>
  <si>
    <t>KWT</t>
  </si>
  <si>
    <t>Kuwait City</t>
  </si>
  <si>
    <t>Kyrgyz Republic</t>
  </si>
  <si>
    <t>KGZ</t>
  </si>
  <si>
    <t>Bishkek</t>
  </si>
  <si>
    <t>Lao PDR</t>
  </si>
  <si>
    <t>LAO</t>
  </si>
  <si>
    <t>Vientiane</t>
  </si>
  <si>
    <t>Latvia</t>
  </si>
  <si>
    <t>LVA</t>
  </si>
  <si>
    <t>Riga</t>
  </si>
  <si>
    <t>Lebanon</t>
  </si>
  <si>
    <t>LBN</t>
  </si>
  <si>
    <t>Beirut</t>
  </si>
  <si>
    <t>Lesotho</t>
  </si>
  <si>
    <t>LSO</t>
  </si>
  <si>
    <t>Maseru</t>
  </si>
  <si>
    <t>Liberia</t>
  </si>
  <si>
    <t>LBR</t>
  </si>
  <si>
    <t>Monrovia</t>
  </si>
  <si>
    <t>Libya</t>
  </si>
  <si>
    <t>LBY</t>
  </si>
  <si>
    <t>Tripoli</t>
  </si>
  <si>
    <t>Lithuania</t>
  </si>
  <si>
    <t>LTU</t>
  </si>
  <si>
    <t>Vilnius</t>
  </si>
  <si>
    <t>Luxembourg</t>
  </si>
  <si>
    <t>LUX</t>
  </si>
  <si>
    <t>Macao SAR, China</t>
  </si>
  <si>
    <t>MAC</t>
  </si>
  <si>
    <t>Madagascar</t>
  </si>
  <si>
    <t>MDG</t>
  </si>
  <si>
    <t>Antananarivo</t>
  </si>
  <si>
    <t>Malawi</t>
  </si>
  <si>
    <t>MWI</t>
  </si>
  <si>
    <t>Lilongwe</t>
  </si>
  <si>
    <t>Malaysia</t>
  </si>
  <si>
    <t>MYS</t>
  </si>
  <si>
    <t>Kuala Lumpur</t>
  </si>
  <si>
    <t>Maldives</t>
  </si>
  <si>
    <t>MDV</t>
  </si>
  <si>
    <t>Male</t>
  </si>
  <si>
    <t>Mali</t>
  </si>
  <si>
    <t>MLI</t>
  </si>
  <si>
    <t>Bamako</t>
  </si>
  <si>
    <t>Malta</t>
  </si>
  <si>
    <t>MLT</t>
  </si>
  <si>
    <t>Valletta</t>
  </si>
  <si>
    <t>Marshall Islands</t>
  </si>
  <si>
    <t>MHL</t>
  </si>
  <si>
    <t>Majuro</t>
  </si>
  <si>
    <t>Mauritania</t>
  </si>
  <si>
    <t>MRT</t>
  </si>
  <si>
    <t>Nouakchott</t>
  </si>
  <si>
    <t>Mauritius</t>
  </si>
  <si>
    <t>MUS</t>
  </si>
  <si>
    <t>Port Louis</t>
  </si>
  <si>
    <t>Mexico</t>
  </si>
  <si>
    <t>MEX</t>
  </si>
  <si>
    <t>Mexico City</t>
  </si>
  <si>
    <t>Micronesia, Fed. Sts.</t>
  </si>
  <si>
    <t>FSM</t>
  </si>
  <si>
    <t>Palikir</t>
  </si>
  <si>
    <t>Moldova</t>
  </si>
  <si>
    <t>MDA</t>
  </si>
  <si>
    <t>Chisinau</t>
  </si>
  <si>
    <t>Mongolia</t>
  </si>
  <si>
    <t>MNG</t>
  </si>
  <si>
    <t>Ulaanbaatar</t>
  </si>
  <si>
    <t>Morocco</t>
  </si>
  <si>
    <t>MAR</t>
  </si>
  <si>
    <t>Rabat</t>
  </si>
  <si>
    <t>Mozambique</t>
  </si>
  <si>
    <t>MOZ</t>
  </si>
  <si>
    <t>Maputo</t>
  </si>
  <si>
    <t>Myanmar</t>
  </si>
  <si>
    <t>MMR</t>
  </si>
  <si>
    <t>Naypyidaw</t>
  </si>
  <si>
    <t>Namibia</t>
  </si>
  <si>
    <t>NAM</t>
  </si>
  <si>
    <t>Windhoek</t>
  </si>
  <si>
    <t>Nauru</t>
  </si>
  <si>
    <t>NRU</t>
  </si>
  <si>
    <t>Yaren District</t>
  </si>
  <si>
    <t>Nepal</t>
  </si>
  <si>
    <t>NPL</t>
  </si>
  <si>
    <t>Kathmandu</t>
  </si>
  <si>
    <t>Netherlands</t>
  </si>
  <si>
    <t>NLD</t>
  </si>
  <si>
    <t>Amsterdam</t>
  </si>
  <si>
    <t>New Caledonia</t>
  </si>
  <si>
    <t>NCL</t>
  </si>
  <si>
    <t>Noum'ea</t>
  </si>
  <si>
    <t>New Zealand</t>
  </si>
  <si>
    <t>NZL</t>
  </si>
  <si>
    <t>Wellington</t>
  </si>
  <si>
    <t>Nicaragua</t>
  </si>
  <si>
    <t>NIC</t>
  </si>
  <si>
    <t>Managua</t>
  </si>
  <si>
    <t>Niger</t>
  </si>
  <si>
    <t>NER</t>
  </si>
  <si>
    <t>Niamey</t>
  </si>
  <si>
    <t>Nigeria</t>
  </si>
  <si>
    <t>NGA</t>
  </si>
  <si>
    <t>Abuja</t>
  </si>
  <si>
    <t>North Macedonia</t>
  </si>
  <si>
    <t>MKD</t>
  </si>
  <si>
    <t>Skopje</t>
  </si>
  <si>
    <t>Northern Mariana Islands</t>
  </si>
  <si>
    <t>MNP</t>
  </si>
  <si>
    <t>Saipan</t>
  </si>
  <si>
    <t>Norway</t>
  </si>
  <si>
    <t>NOR</t>
  </si>
  <si>
    <t>Oslo</t>
  </si>
  <si>
    <t>Oman</t>
  </si>
  <si>
    <t>OMN</t>
  </si>
  <si>
    <t>Muscat</t>
  </si>
  <si>
    <t>Pakistan</t>
  </si>
  <si>
    <t>PAK</t>
  </si>
  <si>
    <t>Islamabad</t>
  </si>
  <si>
    <t>Palau</t>
  </si>
  <si>
    <t>PLW</t>
  </si>
  <si>
    <t>Koror</t>
  </si>
  <si>
    <t>Panama</t>
  </si>
  <si>
    <t>PAN</t>
  </si>
  <si>
    <t>Panama City</t>
  </si>
  <si>
    <t>Papua New Guinea</t>
  </si>
  <si>
    <t>PNG</t>
  </si>
  <si>
    <t>Port Moresby</t>
  </si>
  <si>
    <t>Paraguay</t>
  </si>
  <si>
    <t>PRY</t>
  </si>
  <si>
    <t>Asuncion</t>
  </si>
  <si>
    <t>Peru</t>
  </si>
  <si>
    <t>PER</t>
  </si>
  <si>
    <t>Lima</t>
  </si>
  <si>
    <t>Philippines</t>
  </si>
  <si>
    <t>PHL</t>
  </si>
  <si>
    <t>Manila</t>
  </si>
  <si>
    <t>Poland</t>
  </si>
  <si>
    <t>POL</t>
  </si>
  <si>
    <t>Warsaw</t>
  </si>
  <si>
    <t>Portugal</t>
  </si>
  <si>
    <t>PRT</t>
  </si>
  <si>
    <t>Lisbon</t>
  </si>
  <si>
    <t>Puerto Rico (US)</t>
  </si>
  <si>
    <t>PRI</t>
  </si>
  <si>
    <t>San Juan</t>
  </si>
  <si>
    <t>Qatar</t>
  </si>
  <si>
    <t>QAT</t>
  </si>
  <si>
    <t>Doha</t>
  </si>
  <si>
    <t>Romania</t>
  </si>
  <si>
    <t>ROU</t>
  </si>
  <si>
    <t>Bucharest</t>
  </si>
  <si>
    <t>Russian Federation</t>
  </si>
  <si>
    <t>RUS</t>
  </si>
  <si>
    <t>Moscow</t>
  </si>
  <si>
    <t>Rwanda</t>
  </si>
  <si>
    <t>RWA</t>
  </si>
  <si>
    <t>Kigali</t>
  </si>
  <si>
    <t>Samoa</t>
  </si>
  <si>
    <t>WSM</t>
  </si>
  <si>
    <t>Apia</t>
  </si>
  <si>
    <t>Sao Tome and Principe</t>
  </si>
  <si>
    <t>STP</t>
  </si>
  <si>
    <t>Sao Tome</t>
  </si>
  <si>
    <t>Saudi Arabia</t>
  </si>
  <si>
    <t>SAU</t>
  </si>
  <si>
    <t>Riyadh</t>
  </si>
  <si>
    <t>Senegal</t>
  </si>
  <si>
    <t>SEN</t>
  </si>
  <si>
    <t>Dakar</t>
  </si>
  <si>
    <t>Seychelles</t>
  </si>
  <si>
    <t>SYC</t>
  </si>
  <si>
    <t>Victoria</t>
  </si>
  <si>
    <t>Sierra Leone</t>
  </si>
  <si>
    <t>SLE</t>
  </si>
  <si>
    <t>Freetown</t>
  </si>
  <si>
    <t>Singapore</t>
  </si>
  <si>
    <t>SGP</t>
  </si>
  <si>
    <t>Slovak Republic</t>
  </si>
  <si>
    <t>SVK</t>
  </si>
  <si>
    <t>Bratislava</t>
  </si>
  <si>
    <t>Slovenia</t>
  </si>
  <si>
    <t>SVN</t>
  </si>
  <si>
    <t>Ljubljana</t>
  </si>
  <si>
    <t>Solomon Islands</t>
  </si>
  <si>
    <t>SLB</t>
  </si>
  <si>
    <t>Honiara</t>
  </si>
  <si>
    <t>Somalia, Fed. Rep.</t>
  </si>
  <si>
    <t>SOM</t>
  </si>
  <si>
    <t>Mogadishu</t>
  </si>
  <si>
    <t>South Africa</t>
  </si>
  <si>
    <t>ZAF</t>
  </si>
  <si>
    <t>Pretoria</t>
  </si>
  <si>
    <t>Spain</t>
  </si>
  <si>
    <t>ESP</t>
  </si>
  <si>
    <t>Madrid</t>
  </si>
  <si>
    <t>Sri Lanka</t>
  </si>
  <si>
    <t>LKA</t>
  </si>
  <si>
    <t>Colombo</t>
  </si>
  <si>
    <t>St. Kitts and Nevis</t>
  </si>
  <si>
    <t>KNA</t>
  </si>
  <si>
    <t>Basseterre</t>
  </si>
  <si>
    <t>St. Lucia</t>
  </si>
  <si>
    <t>LCA</t>
  </si>
  <si>
    <t>Castries</t>
  </si>
  <si>
    <t>St. Vincent and the Grenadines</t>
  </si>
  <si>
    <t>VCT</t>
  </si>
  <si>
    <t>Kingstown</t>
  </si>
  <si>
    <t>Sudan</t>
  </si>
  <si>
    <t>SDN</t>
  </si>
  <si>
    <t>Khartoum</t>
  </si>
  <si>
    <t>Suriname</t>
  </si>
  <si>
    <t>SUR</t>
  </si>
  <si>
    <t>Paramaribo</t>
  </si>
  <si>
    <t>Sweden</t>
  </si>
  <si>
    <t>SWE</t>
  </si>
  <si>
    <t>Stockholm</t>
  </si>
  <si>
    <t>Switzerland</t>
  </si>
  <si>
    <t>CHE</t>
  </si>
  <si>
    <t>Bern</t>
  </si>
  <si>
    <t>Syrian Arab Republic</t>
  </si>
  <si>
    <t>SYR</t>
  </si>
  <si>
    <t>Damascus</t>
  </si>
  <si>
    <t>Tajikistan</t>
  </si>
  <si>
    <t>TJK</t>
  </si>
  <si>
    <t>Dushanbe</t>
  </si>
  <si>
    <t>Tanzania</t>
  </si>
  <si>
    <t>TZA</t>
  </si>
  <si>
    <t>Dodoma</t>
  </si>
  <si>
    <t>Thailand</t>
  </si>
  <si>
    <t>THA</t>
  </si>
  <si>
    <t>Bangkok</t>
  </si>
  <si>
    <t>Timor-Leste</t>
  </si>
  <si>
    <t>TLS</t>
  </si>
  <si>
    <t>Dili</t>
  </si>
  <si>
    <t>Togo</t>
  </si>
  <si>
    <t>TGO</t>
  </si>
  <si>
    <t>Lome</t>
  </si>
  <si>
    <t>Tonga</t>
  </si>
  <si>
    <t>TON</t>
  </si>
  <si>
    <t>Nuku'alofa</t>
  </si>
  <si>
    <t>Trinidad and Tobago</t>
  </si>
  <si>
    <t>TTO</t>
  </si>
  <si>
    <t>Port-of-Spain</t>
  </si>
  <si>
    <t>Tunisia</t>
  </si>
  <si>
    <t>TUN</t>
  </si>
  <si>
    <t>Tunis</t>
  </si>
  <si>
    <t>Turkiye</t>
  </si>
  <si>
    <t>TUR</t>
  </si>
  <si>
    <t>Ankara</t>
  </si>
  <si>
    <t>Turkmenistan</t>
  </si>
  <si>
    <t>TKM</t>
  </si>
  <si>
    <t>Ashgabat</t>
  </si>
  <si>
    <t>Turks and Caicos Islands</t>
  </si>
  <si>
    <t>TCA</t>
  </si>
  <si>
    <t>Grand Turk</t>
  </si>
  <si>
    <t>Tuvalu</t>
  </si>
  <si>
    <t>TUV</t>
  </si>
  <si>
    <t>Funafuti</t>
  </si>
  <si>
    <t>Uganda</t>
  </si>
  <si>
    <t>UGA</t>
  </si>
  <si>
    <t>Kampala</t>
  </si>
  <si>
    <t>Ukraine</t>
  </si>
  <si>
    <t>UKR</t>
  </si>
  <si>
    <t>Kiev</t>
  </si>
  <si>
    <t>United Arab Emirates</t>
  </si>
  <si>
    <t>ARE</t>
  </si>
  <si>
    <t>Abu Dhabi</t>
  </si>
  <si>
    <t>United Kingdom</t>
  </si>
  <si>
    <t>GBR</t>
  </si>
  <si>
    <t>London</t>
  </si>
  <si>
    <t>United States</t>
  </si>
  <si>
    <t>USA</t>
  </si>
  <si>
    <t>Washington D.C.</t>
  </si>
  <si>
    <t>Uruguay</t>
  </si>
  <si>
    <t>URY</t>
  </si>
  <si>
    <t>Montevideo</t>
  </si>
  <si>
    <t>Uzbekistan</t>
  </si>
  <si>
    <t>UZB</t>
  </si>
  <si>
    <t>Tashkent</t>
  </si>
  <si>
    <t>Vanuatu</t>
  </si>
  <si>
    <t>VUT</t>
  </si>
  <si>
    <t>Port-Vila</t>
  </si>
  <si>
    <t>Venezuela, RB</t>
  </si>
  <si>
    <t>VEN</t>
  </si>
  <si>
    <t>Caracas</t>
  </si>
  <si>
    <t>Viet Nam</t>
  </si>
  <si>
    <t>VNM</t>
  </si>
  <si>
    <t>Hanoi</t>
  </si>
  <si>
    <t>Virgin Islands (U.S.)</t>
  </si>
  <si>
    <t>VIR</t>
  </si>
  <si>
    <t>Charlotte Amalie</t>
  </si>
  <si>
    <t>Yemen, Rep.</t>
  </si>
  <si>
    <t>YEM</t>
  </si>
  <si>
    <t>Sana'a</t>
  </si>
  <si>
    <t>Zambia</t>
  </si>
  <si>
    <t>ZMB</t>
  </si>
  <si>
    <t>Lusaka</t>
  </si>
  <si>
    <t>Zimbabwe</t>
  </si>
  <si>
    <t>ZWE</t>
  </si>
  <si>
    <t>Harare</t>
  </si>
  <si>
    <t>Andorra</t>
  </si>
  <si>
    <t>AND</t>
  </si>
  <si>
    <t>Andorra la Vella</t>
  </si>
  <si>
    <t>British Virgin Islands</t>
  </si>
  <si>
    <t>VGB</t>
  </si>
  <si>
    <t>Road Town</t>
  </si>
  <si>
    <t>Channel Islands</t>
  </si>
  <si>
    <t>CHI</t>
  </si>
  <si>
    <t>Curacao</t>
  </si>
  <si>
    <t>CUW</t>
  </si>
  <si>
    <t>Willemstad</t>
  </si>
  <si>
    <t>Eritrea</t>
  </si>
  <si>
    <t>ERI</t>
  </si>
  <si>
    <t>Asmara</t>
  </si>
  <si>
    <t>Gibraltar</t>
  </si>
  <si>
    <t>GIB</t>
  </si>
  <si>
    <t>Isle of Man</t>
  </si>
  <si>
    <t>IMN</t>
  </si>
  <si>
    <t>Douglas</t>
  </si>
  <si>
    <t>Korea, Dem. People's Rep.</t>
  </si>
  <si>
    <t>PRK</t>
  </si>
  <si>
    <t>Pyongyang</t>
  </si>
  <si>
    <t>Kosovo</t>
  </si>
  <si>
    <t>XKX</t>
  </si>
  <si>
    <t>Pristina</t>
  </si>
  <si>
    <t>Liechtenstein</t>
  </si>
  <si>
    <t>LIE</t>
  </si>
  <si>
    <t>Vaduz</t>
  </si>
  <si>
    <t>Monaco</t>
  </si>
  <si>
    <t>MCO</t>
  </si>
  <si>
    <t>Montenegro</t>
  </si>
  <si>
    <t>MNE</t>
  </si>
  <si>
    <t>Podgorica</t>
  </si>
  <si>
    <t>San Marino</t>
  </si>
  <si>
    <t>SMR</t>
  </si>
  <si>
    <t>Serbia</t>
  </si>
  <si>
    <t>SRB</t>
  </si>
  <si>
    <t>Belgrade</t>
  </si>
  <si>
    <t>Sint Maarten (Dutch part)</t>
  </si>
  <si>
    <t>SXM</t>
  </si>
  <si>
    <t>Philipsburg</t>
  </si>
  <si>
    <t>South Sudan</t>
  </si>
  <si>
    <t>SSD</t>
  </si>
  <si>
    <t>Juba</t>
  </si>
  <si>
    <t>St. Martin (French part)</t>
  </si>
  <si>
    <t>MAF</t>
  </si>
  <si>
    <t>Marigot</t>
  </si>
  <si>
    <t>West Bank and Gaza</t>
  </si>
  <si>
    <t>PSE</t>
  </si>
  <si>
    <t>Column</t>
  </si>
  <si>
    <t>Rows</t>
  </si>
  <si>
    <t>Missing_Values</t>
  </si>
  <si>
    <t>Missing_Percentage</t>
  </si>
  <si>
    <t>Non_Missing_Values</t>
  </si>
  <si>
    <t>Countries</t>
  </si>
  <si>
    <t>CO2_non_missing</t>
  </si>
  <si>
    <t>Renewables_non_missing</t>
  </si>
  <si>
    <t>Energy_use_non_missing</t>
  </si>
  <si>
    <t>GDP_non_missing</t>
  </si>
  <si>
    <t>Population_non_missing</t>
  </si>
  <si>
    <t>Electricity_non_missing</t>
  </si>
  <si>
    <t>Forest_non_missing</t>
  </si>
  <si>
    <t>Metric</t>
  </si>
  <si>
    <t>Value</t>
  </si>
  <si>
    <t>Raw long-format rows</t>
  </si>
  <si>
    <t>Merged country-year rows before cleaning</t>
  </si>
  <si>
    <t>Rows after removing aggregates</t>
  </si>
  <si>
    <t>Final analysis-ready rows</t>
  </si>
  <si>
    <t>Countries in final dataset</t>
  </si>
  <si>
    <t>Start year in final dataset</t>
  </si>
  <si>
    <t>End year in final dataset</t>
  </si>
  <si>
    <t>Indicators requested</t>
  </si>
  <si>
    <t>Indicators successfully downloaded</t>
  </si>
  <si>
    <t>Indicators failed</t>
  </si>
  <si>
    <t>Description</t>
  </si>
  <si>
    <t>Use</t>
  </si>
  <si>
    <t>Country name</t>
  </si>
  <si>
    <t>Country comparison and labels</t>
  </si>
  <si>
    <t>ISO3 country code</t>
  </si>
  <si>
    <t>Country identifier and joins</t>
  </si>
  <si>
    <t>World Bank geographic region</t>
  </si>
  <si>
    <t>Regional comparison</t>
  </si>
  <si>
    <t>World Bank income classification</t>
  </si>
  <si>
    <t>Development-level comparison</t>
  </si>
  <si>
    <t>Calendar year</t>
  </si>
  <si>
    <t>Trend analysis</t>
  </si>
  <si>
    <t>Grouped time period</t>
  </si>
  <si>
    <t>Simple filtering and comparison</t>
  </si>
  <si>
    <t>Carbon dioxide emissions excluding LULUCF per capita</t>
  </si>
  <si>
    <t>Main emissions metric</t>
  </si>
  <si>
    <t>Renewable energy consumption as % of total final energy consumption</t>
  </si>
  <si>
    <t>Energy transition metric</t>
  </si>
  <si>
    <t>Energy use in kg of oil equivalent per person</t>
  </si>
  <si>
    <t>Energy intensity metric</t>
  </si>
  <si>
    <t>GDP per capita in current US dollars</t>
  </si>
  <si>
    <t>Economic development metric</t>
  </si>
  <si>
    <t>GDP quartile category</t>
  </si>
  <si>
    <t>Economic grouping</t>
  </si>
  <si>
    <t>Total population</t>
  </si>
  <si>
    <t>Country size and total emissions calculation</t>
  </si>
  <si>
    <t>Access to electricity as % of population</t>
  </si>
  <si>
    <t>Social development metric</t>
  </si>
  <si>
    <t>Forest area as % of land area</t>
  </si>
  <si>
    <t>Environmental sustainability metric</t>
  </si>
  <si>
    <t>Estimated total CO2 emissions from per-capita CO2 and population</t>
  </si>
  <si>
    <t>Scale-adjusted emissions metric</t>
  </si>
  <si>
    <t>Low, Medium, High or Very High based on CO2 per capita</t>
  </si>
  <si>
    <t>Categorical comparison</t>
  </si>
  <si>
    <t>Composite score: 50% renewables, 30% low emissions, 20% forest area</t>
  </si>
  <si>
    <t>Custom analytical ranking</t>
  </si>
  <si>
    <t>Number of usable years for each country</t>
  </si>
  <si>
    <t>Data quality evidence</t>
  </si>
  <si>
    <t>Capital city from World Bank metadata</t>
  </si>
  <si>
    <t>Optional tooltip field</t>
  </si>
  <si>
    <t>Longitude from World Bank metadata</t>
  </si>
  <si>
    <t>Optional mapping field</t>
  </si>
  <si>
    <t>Latitude from World Bank metadata</t>
  </si>
  <si>
    <t>Row Labels</t>
  </si>
  <si>
    <t>Grand Total</t>
  </si>
  <si>
    <t>Column Labels</t>
  </si>
  <si>
    <t>Average of CO2_per_capita</t>
  </si>
  <si>
    <t>Avg_CO2_per_capita</t>
  </si>
  <si>
    <t>Avg_Renewable_Energy_pct</t>
  </si>
  <si>
    <t>Sum</t>
  </si>
  <si>
    <t>Average</t>
  </si>
  <si>
    <t>Running Total</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</si>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</sst>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2" fontId="0" fillId="0" borderId="0" xfId="0" applyNumberFormat="1"/>
  </cellXfs>
  <cellStyles count="1">
    <cellStyle name="Normal" xfId="0" builtinId="0"/>
  </cellStyles>
  <dxfs count="3">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[cleaned_climate_dashboard_data.xlsx]Pivot_CO2_Region!PivotTable1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CO₂ Emissions per Capita by Region, 2008–2022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Pivot_CO2_Region!$B$3:$B$4</c:f>
              <c:strCache>
                <c:ptCount val="1"/>
                <c:pt idx="0">
                  <c:v>East Asia &amp; Pacific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Pivot_CO2_Region!$A$5:$A$20</c:f>
              <c:strCach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strCache>
            </c:strRef>
          </c:cat>
          <c:val>
            <c:numRef>
              <c:f>Pivot_CO2_Region!$B$5:$B$20</c:f>
              <c:numCache>
                <c:formatCode>0.00</c:formatCode>
                <c:ptCount val="15"/>
                <c:pt idx="0">
                  <c:v>5.873639303187228</c:v>
                </c:pt>
                <c:pt idx="1">
                  <c:v>6.9412238842917029</c:v>
                </c:pt>
                <c:pt idx="2">
                  <c:v>7.052868034131432</c:v>
                </c:pt>
                <c:pt idx="3">
                  <c:v>7.5682231454568631</c:v>
                </c:pt>
                <c:pt idx="4">
                  <c:v>9.5423552307616486</c:v>
                </c:pt>
                <c:pt idx="5">
                  <c:v>6.8613375338547256</c:v>
                </c:pt>
                <c:pt idx="6">
                  <c:v>6.0818355850433399</c:v>
                </c:pt>
                <c:pt idx="7">
                  <c:v>5.9013095153462753</c:v>
                </c:pt>
                <c:pt idx="8">
                  <c:v>5.8914315411019933</c:v>
                </c:pt>
                <c:pt idx="9">
                  <c:v>5.9555980334478589</c:v>
                </c:pt>
                <c:pt idx="10">
                  <c:v>6.1565504321059414</c:v>
                </c:pt>
                <c:pt idx="11">
                  <c:v>6.1921779765358869</c:v>
                </c:pt>
                <c:pt idx="12">
                  <c:v>6.1609691848383861</c:v>
                </c:pt>
                <c:pt idx="13">
                  <c:v>6.2092435101300589</c:v>
                </c:pt>
                <c:pt idx="14">
                  <c:v>5.564537610673332</c:v>
                </c:pt>
              </c:numCache>
            </c:numRef>
          </c:val>
          <c:smooth val="0"/>
          <c:extLst>
            <c:ext xmlns:c16="http://schemas.microsoft.com/office/drawing/2014/chart" uri="{C3380CC4-5D6E-409C-BE32-E72D297353CC}">
              <c16:uniqueId val="{00000000-D113-4713-8D3E-9A900BDE8150}"/>
            </c:ext>
          </c:extLst>
        </c:ser>
        <c:ser>
          <c:idx val="1"/>
          <c:order val="1"/>
          <c:tx>
            <c:strRef>
              <c:f>Pivot_CO2_Region!$C$3:$C$4</c:f>
              <c:strCache>
                <c:ptCount val="1"/>
                <c:pt idx="0">
                  <c:v>Europe &amp; Central Asia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Pivot_CO2_Region!$A$5:$A$20</c:f>
              <c:strCach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strCache>
            </c:strRef>
          </c:cat>
          <c:val>
            <c:numRef>
              <c:f>Pivot_CO2_Region!$C$5:$C$20</c:f>
              <c:numCache>
                <c:formatCode>0.00</c:formatCode>
                <c:ptCount val="15"/>
                <c:pt idx="0">
                  <c:v>7.5766819791734257</c:v>
                </c:pt>
                <c:pt idx="1">
                  <c:v>6.9536649869606784</c:v>
                </c:pt>
                <c:pt idx="2">
                  <c:v>7.2894089354748326</c:v>
                </c:pt>
                <c:pt idx="3">
                  <c:v>7.1969062610180039</c:v>
                </c:pt>
                <c:pt idx="4">
                  <c:v>6.9519988808020612</c:v>
                </c:pt>
                <c:pt idx="5">
                  <c:v>6.827359466601596</c:v>
                </c:pt>
                <c:pt idx="6">
                  <c:v>6.499439663710195</c:v>
                </c:pt>
                <c:pt idx="7">
                  <c:v>6.451853847031785</c:v>
                </c:pt>
                <c:pt idx="8">
                  <c:v>6.4306081400820423</c:v>
                </c:pt>
                <c:pt idx="9">
                  <c:v>6.5133367365061696</c:v>
                </c:pt>
                <c:pt idx="10">
                  <c:v>6.5039031321188832</c:v>
                </c:pt>
                <c:pt idx="11">
                  <c:v>6.2086026339613474</c:v>
                </c:pt>
                <c:pt idx="12">
                  <c:v>5.7711783991280674</c:v>
                </c:pt>
                <c:pt idx="13">
                  <c:v>6.1044441979689745</c:v>
                </c:pt>
                <c:pt idx="14">
                  <c:v>5.2294089413917018</c:v>
                </c:pt>
              </c:numCache>
            </c:numRef>
          </c:val>
          <c:smooth val="0"/>
          <c:extLst>
            <c:ext xmlns:c16="http://schemas.microsoft.com/office/drawing/2014/chart" uri="{C3380CC4-5D6E-409C-BE32-E72D297353CC}">
              <c16:uniqueId val="{00000001-D113-4713-8D3E-9A900BDE8150}"/>
            </c:ext>
          </c:extLst>
        </c:ser>
        <c:ser>
          <c:idx val="2"/>
          <c:order val="2"/>
          <c:tx>
            <c:strRef>
              <c:f>Pivot_CO2_Region!$D$3:$D$4</c:f>
              <c:strCache>
                <c:ptCount val="1"/>
                <c:pt idx="0">
                  <c:v>Latin America &amp; Caribbean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Pivot_CO2_Region!$A$5:$A$20</c:f>
              <c:strCach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strCache>
            </c:strRef>
          </c:cat>
          <c:val>
            <c:numRef>
              <c:f>Pivot_CO2_Region!$D$5:$D$20</c:f>
              <c:numCache>
                <c:formatCode>0.00</c:formatCode>
                <c:ptCount val="15"/>
                <c:pt idx="0">
                  <c:v>2.8520665496785069</c:v>
                </c:pt>
                <c:pt idx="1">
                  <c:v>2.8106514303260512</c:v>
                </c:pt>
                <c:pt idx="2">
                  <c:v>2.9507409527097854</c:v>
                </c:pt>
                <c:pt idx="3">
                  <c:v>2.7852154121640464</c:v>
                </c:pt>
                <c:pt idx="4">
                  <c:v>2.7925448090890241</c:v>
                </c:pt>
                <c:pt idx="5">
                  <c:v>2.8345345213052067</c:v>
                </c:pt>
                <c:pt idx="6">
                  <c:v>2.8568917177197615</c:v>
                </c:pt>
                <c:pt idx="7">
                  <c:v>2.9084196026443498</c:v>
                </c:pt>
                <c:pt idx="8">
                  <c:v>2.9122379176574227</c:v>
                </c:pt>
                <c:pt idx="9">
                  <c:v>2.8162617436187984</c:v>
                </c:pt>
                <c:pt idx="10">
                  <c:v>2.9213235857915492</c:v>
                </c:pt>
                <c:pt idx="11">
                  <c:v>3.1081088984029059</c:v>
                </c:pt>
                <c:pt idx="12">
                  <c:v>2.7941068061209569</c:v>
                </c:pt>
                <c:pt idx="13">
                  <c:v>2.9158637352471448</c:v>
                </c:pt>
                <c:pt idx="14">
                  <c:v>2.8341591420942702</c:v>
                </c:pt>
              </c:numCache>
            </c:numRef>
          </c:val>
          <c:smooth val="0"/>
          <c:extLst>
            <c:ext xmlns:c16="http://schemas.microsoft.com/office/drawing/2014/chart" uri="{C3380CC4-5D6E-409C-BE32-E72D297353CC}">
              <c16:uniqueId val="{00000070-D113-4713-8D3E-9A900BDE8150}"/>
            </c:ext>
          </c:extLst>
        </c:ser>
        <c:ser>
          <c:idx val="3"/>
          <c:order val="3"/>
          <c:tx>
            <c:strRef>
              <c:f>Pivot_CO2_Region!$E$3:$E$4</c:f>
              <c:strCache>
                <c:ptCount val="1"/>
                <c:pt idx="0">
                  <c:v>Middle East, North Africa, Afghanistan &amp; Pakistan</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Pivot_CO2_Region!$A$5:$A$20</c:f>
              <c:strCach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strCache>
            </c:strRef>
          </c:cat>
          <c:val>
            <c:numRef>
              <c:f>Pivot_CO2_Region!$E$5:$E$20</c:f>
              <c:numCache>
                <c:formatCode>0.00</c:formatCode>
                <c:ptCount val="15"/>
                <c:pt idx="0">
                  <c:v>9.9504711744335861</c:v>
                </c:pt>
                <c:pt idx="1">
                  <c:v>9.6425853130081247</c:v>
                </c:pt>
                <c:pt idx="2">
                  <c:v>10.02869993012002</c:v>
                </c:pt>
                <c:pt idx="3">
                  <c:v>10.223730907511991</c:v>
                </c:pt>
                <c:pt idx="4">
                  <c:v>10.529704107750153</c:v>
                </c:pt>
                <c:pt idx="5">
                  <c:v>10.310858731100232</c:v>
                </c:pt>
                <c:pt idx="6">
                  <c:v>10.123939188787874</c:v>
                </c:pt>
                <c:pt idx="7">
                  <c:v>9.7681405032741075</c:v>
                </c:pt>
                <c:pt idx="8">
                  <c:v>9.4286176176323533</c:v>
                </c:pt>
                <c:pt idx="9">
                  <c:v>9.265167648694602</c:v>
                </c:pt>
                <c:pt idx="10">
                  <c:v>9.107937541160263</c:v>
                </c:pt>
                <c:pt idx="11">
                  <c:v>9.6718405231166855</c:v>
                </c:pt>
                <c:pt idx="12">
                  <c:v>9.2067911072380149</c:v>
                </c:pt>
                <c:pt idx="13">
                  <c:v>9.7705556864802539</c:v>
                </c:pt>
                <c:pt idx="14">
                  <c:v>0.52035683700399304</c:v>
                </c:pt>
              </c:numCache>
            </c:numRef>
          </c:val>
          <c:smooth val="0"/>
          <c:extLst>
            <c:ext xmlns:c16="http://schemas.microsoft.com/office/drawing/2014/chart" uri="{C3380CC4-5D6E-409C-BE32-E72D297353CC}">
              <c16:uniqueId val="{00000071-D113-4713-8D3E-9A900BDE8150}"/>
            </c:ext>
          </c:extLst>
        </c:ser>
        <c:ser>
          <c:idx val="4"/>
          <c:order val="4"/>
          <c:tx>
            <c:strRef>
              <c:f>Pivot_CO2_Region!$F$3:$F$4</c:f>
              <c:strCache>
                <c:ptCount val="1"/>
                <c:pt idx="0">
                  <c:v>North America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Pivot_CO2_Region!$A$5:$A$20</c:f>
              <c:strCach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strCache>
            </c:strRef>
          </c:cat>
          <c:val>
            <c:numRef>
              <c:f>Pivot_CO2_Region!$F$5:$F$20</c:f>
              <c:numCache>
                <c:formatCode>0.00</c:formatCode>
                <c:ptCount val="15"/>
                <c:pt idx="0">
                  <c:v>13.474037910272955</c:v>
                </c:pt>
                <c:pt idx="1">
                  <c:v>12.392909335647873</c:v>
                </c:pt>
                <c:pt idx="2">
                  <c:v>13.075273142258629</c:v>
                </c:pt>
                <c:pt idx="3">
                  <c:v>12.06493325802451</c:v>
                </c:pt>
                <c:pt idx="4">
                  <c:v>11.772160287289196</c:v>
                </c:pt>
                <c:pt idx="5">
                  <c:v>12.002408118030965</c:v>
                </c:pt>
                <c:pt idx="6">
                  <c:v>12.361286312934828</c:v>
                </c:pt>
                <c:pt idx="7">
                  <c:v>11.890754389999124</c:v>
                </c:pt>
                <c:pt idx="8">
                  <c:v>12.105132537511652</c:v>
                </c:pt>
                <c:pt idx="9">
                  <c:v>11.95611978181203</c:v>
                </c:pt>
                <c:pt idx="10">
                  <c:v>12.272512714654153</c:v>
                </c:pt>
                <c:pt idx="11">
                  <c:v>11.984500016393843</c:v>
                </c:pt>
                <c:pt idx="12">
                  <c:v>10.406834639052306</c:v>
                </c:pt>
                <c:pt idx="13">
                  <c:v>10.93032934005234</c:v>
                </c:pt>
                <c:pt idx="14">
                  <c:v>3.9768953960678899</c:v>
                </c:pt>
              </c:numCache>
            </c:numRef>
          </c:val>
          <c:smooth val="0"/>
          <c:extLst>
            <c:ext xmlns:c16="http://schemas.microsoft.com/office/drawing/2014/chart" uri="{C3380CC4-5D6E-409C-BE32-E72D297353CC}">
              <c16:uniqueId val="{00000072-D113-4713-8D3E-9A900BDE8150}"/>
            </c:ext>
          </c:extLst>
        </c:ser>
        <c:ser>
          <c:idx val="5"/>
          <c:order val="5"/>
          <c:tx>
            <c:strRef>
              <c:f>Pivot_CO2_Region!$G$3:$G$4</c:f>
              <c:strCache>
                <c:ptCount val="1"/>
                <c:pt idx="0">
                  <c:v>South Asia</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Pivot_CO2_Region!$A$5:$A$20</c:f>
              <c:strCach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strCache>
            </c:strRef>
          </c:cat>
          <c:val>
            <c:numRef>
              <c:f>Pivot_CO2_Region!$G$5:$G$20</c:f>
              <c:numCache>
                <c:formatCode>0.00</c:formatCode>
                <c:ptCount val="15"/>
                <c:pt idx="0">
                  <c:v>1.0081531339169549</c:v>
                </c:pt>
                <c:pt idx="1">
                  <c:v>1.0722762103363708</c:v>
                </c:pt>
                <c:pt idx="2">
                  <c:v>1.1372337246416298</c:v>
                </c:pt>
                <c:pt idx="3">
                  <c:v>1.2437754255240905</c:v>
                </c:pt>
                <c:pt idx="4">
                  <c:v>1.3828937120016853</c:v>
                </c:pt>
                <c:pt idx="5">
                  <c:v>1.4312500748715824</c:v>
                </c:pt>
                <c:pt idx="6">
                  <c:v>1.693215489951206</c:v>
                </c:pt>
                <c:pt idx="7">
                  <c:v>1.4888104744628363</c:v>
                </c:pt>
                <c:pt idx="8">
                  <c:v>1.6022541085136996</c:v>
                </c:pt>
                <c:pt idx="9">
                  <c:v>1.5738971707957108</c:v>
                </c:pt>
                <c:pt idx="10">
                  <c:v>1.5472311605088258</c:v>
                </c:pt>
                <c:pt idx="11">
                  <c:v>1.590270763266951</c:v>
                </c:pt>
                <c:pt idx="12">
                  <c:v>1.357891306471503</c:v>
                </c:pt>
                <c:pt idx="13">
                  <c:v>1.5678870844211197</c:v>
                </c:pt>
                <c:pt idx="14">
                  <c:v>2.6786186105772098</c:v>
                </c:pt>
              </c:numCache>
            </c:numRef>
          </c:val>
          <c:smooth val="0"/>
          <c:extLst>
            <c:ext xmlns:c16="http://schemas.microsoft.com/office/drawing/2014/chart" uri="{C3380CC4-5D6E-409C-BE32-E72D297353CC}">
              <c16:uniqueId val="{00000073-D113-4713-8D3E-9A900BDE8150}"/>
            </c:ext>
          </c:extLst>
        </c:ser>
        <c:ser>
          <c:idx val="6"/>
          <c:order val="6"/>
          <c:tx>
            <c:strRef>
              <c:f>Pivot_CO2_Region!$H$3:$H$4</c:f>
              <c:strCache>
                <c:ptCount val="1"/>
                <c:pt idx="0">
                  <c:v>Sub-Saharan Africa </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Pivot_CO2_Region!$A$5:$A$20</c:f>
              <c:strCach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strCache>
            </c:strRef>
          </c:cat>
          <c:val>
            <c:numRef>
              <c:f>Pivot_CO2_Region!$H$5:$H$20</c:f>
              <c:numCache>
                <c:formatCode>0.00</c:formatCode>
                <c:ptCount val="15"/>
                <c:pt idx="0">
                  <c:v>1.0875566935439198</c:v>
                </c:pt>
                <c:pt idx="1">
                  <c:v>1.0668873392888492</c:v>
                </c:pt>
                <c:pt idx="2">
                  <c:v>1.0408123282586736</c:v>
                </c:pt>
                <c:pt idx="3">
                  <c:v>1.0188903298036336</c:v>
                </c:pt>
                <c:pt idx="4">
                  <c:v>1.0252393778395403</c:v>
                </c:pt>
                <c:pt idx="5">
                  <c:v>1.0323143609929608</c:v>
                </c:pt>
                <c:pt idx="6">
                  <c:v>1.0816275727889482</c:v>
                </c:pt>
                <c:pt idx="7">
                  <c:v>1.0810536511993547</c:v>
                </c:pt>
                <c:pt idx="8">
                  <c:v>1.1050219823212653</c:v>
                </c:pt>
                <c:pt idx="9">
                  <c:v>1.1069319419009533</c:v>
                </c:pt>
                <c:pt idx="10">
                  <c:v>1.0772403376040292</c:v>
                </c:pt>
                <c:pt idx="11">
                  <c:v>1.044322529610858</c:v>
                </c:pt>
                <c:pt idx="12">
                  <c:v>0.96118273107992358</c:v>
                </c:pt>
                <c:pt idx="13">
                  <c:v>0.96651438338801365</c:v>
                </c:pt>
                <c:pt idx="14">
                  <c:v>0.75629894738197134</c:v>
                </c:pt>
              </c:numCache>
            </c:numRef>
          </c:val>
          <c:smooth val="0"/>
          <c:extLst>
            <c:ext xmlns:c16="http://schemas.microsoft.com/office/drawing/2014/chart" uri="{C3380CC4-5D6E-409C-BE32-E72D297353CC}">
              <c16:uniqueId val="{00000074-D113-4713-8D3E-9A900BDE8150}"/>
            </c:ext>
          </c:extLst>
        </c:ser>
        <c:dLbls>
          <c:showLegendKey val="0"/>
          <c:showVal val="0"/>
          <c:showCatName val="0"/>
          <c:showSerName val="0"/>
          <c:showPercent val="0"/>
          <c:showBubbleSize val="0"/>
        </c:dLbls>
        <c:marker val="1"/>
        <c:smooth val="0"/>
        <c:axId val="711862800"/>
        <c:axId val="711858480"/>
      </c:lineChart>
      <c:catAx>
        <c:axId val="711862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Year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858480"/>
        <c:crosses val="autoZero"/>
        <c:auto val="1"/>
        <c:lblAlgn val="ctr"/>
        <c:lblOffset val="100"/>
        <c:noMultiLvlLbl val="0"/>
      </c:catAx>
      <c:valAx>
        <c:axId val="711858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Average CO₂ per capita</a:t>
                </a:r>
                <a:endParaRPr lang="en-US"/>
              </a:p>
            </c:rich>
          </c:tx>
          <c:layout>
            <c:manualLayout>
              <c:xMode val="edge"/>
              <c:yMode val="edge"/>
              <c:x val="9.5467089490729427E-3"/>
              <c:y val="0.3379385272787367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86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Global CO₂ Emissions and Renewable Energy Trend, 2008–2022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 Combo_CO2_Renewables'!$B$1</c:f>
              <c:strCache>
                <c:ptCount val="1"/>
                <c:pt idx="0">
                  <c:v>Avg_CO2_per_capita</c:v>
                </c:pt>
              </c:strCache>
            </c:strRef>
          </c:tx>
          <c:spPr>
            <a:solidFill>
              <a:schemeClr val="accent1"/>
            </a:solidFill>
            <a:ln>
              <a:noFill/>
            </a:ln>
            <a:effectLst/>
          </c:spPr>
          <c:invertIfNegative val="0"/>
          <c:cat>
            <c:numRef>
              <c:f>' Combo_CO2_Renewables'!$A$2:$A$16</c:f>
              <c:numCache>
                <c:formatCode>General</c:formatCod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numCache>
            </c:numRef>
          </c:cat>
          <c:val>
            <c:numRef>
              <c:f>' Combo_CO2_Renewables'!$B$2:$B$16</c:f>
              <c:numCache>
                <c:formatCode>0.00</c:formatCode>
                <c:ptCount val="15"/>
                <c:pt idx="0">
                  <c:v>5.0296961304123675</c:v>
                </c:pt>
                <c:pt idx="1">
                  <c:v>5.0115706603016053</c:v>
                </c:pt>
                <c:pt idx="2">
                  <c:v>5.189454243076673</c:v>
                </c:pt>
                <c:pt idx="3">
                  <c:v>5.2331752714078572</c:v>
                </c:pt>
                <c:pt idx="4">
                  <c:v>5.5708498835322988</c:v>
                </c:pt>
                <c:pt idx="5">
                  <c:v>5.0454479672422421</c:v>
                </c:pt>
                <c:pt idx="6">
                  <c:v>4.8328321528514229</c:v>
                </c:pt>
                <c:pt idx="7">
                  <c:v>4.7426317610363968</c:v>
                </c:pt>
                <c:pt idx="8">
                  <c:v>4.7087654822836917</c:v>
                </c:pt>
                <c:pt idx="9">
                  <c:v>4.7000864256039083</c:v>
                </c:pt>
                <c:pt idx="10">
                  <c:v>4.7318656044509906</c:v>
                </c:pt>
                <c:pt idx="11">
                  <c:v>4.7265100864181058</c:v>
                </c:pt>
                <c:pt idx="12">
                  <c:v>4.4495146715595144</c:v>
                </c:pt>
                <c:pt idx="13">
                  <c:v>4.6458556790420271</c:v>
                </c:pt>
                <c:pt idx="14">
                  <c:v>2.9543335278258418</c:v>
                </c:pt>
              </c:numCache>
            </c:numRef>
          </c:val>
          <c:extLst>
            <c:ext xmlns:c16="http://schemas.microsoft.com/office/drawing/2014/chart" uri="{C3380CC4-5D6E-409C-BE32-E72D297353CC}">
              <c16:uniqueId val="{00000000-51B5-46A4-99A6-E5B3E86B6FAC}"/>
            </c:ext>
          </c:extLst>
        </c:ser>
        <c:dLbls>
          <c:showLegendKey val="0"/>
          <c:showVal val="0"/>
          <c:showCatName val="0"/>
          <c:showSerName val="0"/>
          <c:showPercent val="0"/>
          <c:showBubbleSize val="0"/>
        </c:dLbls>
        <c:gapWidth val="150"/>
        <c:axId val="769127472"/>
        <c:axId val="769132752"/>
      </c:barChart>
      <c:lineChart>
        <c:grouping val="standard"/>
        <c:varyColors val="0"/>
        <c:ser>
          <c:idx val="1"/>
          <c:order val="1"/>
          <c:tx>
            <c:strRef>
              <c:f>' Combo_CO2_Renewables'!$C$1</c:f>
              <c:strCache>
                <c:ptCount val="1"/>
                <c:pt idx="0">
                  <c:v>Avg_Renewable_Energy_pct</c:v>
                </c:pt>
              </c:strCache>
            </c:strRef>
          </c:tx>
          <c:spPr>
            <a:ln w="28575" cap="rnd">
              <a:solidFill>
                <a:schemeClr val="accent2"/>
              </a:solidFill>
              <a:round/>
            </a:ln>
            <a:effectLst/>
          </c:spPr>
          <c:marker>
            <c:symbol val="none"/>
          </c:marker>
          <c:cat>
            <c:numRef>
              <c:f>' Combo_CO2_Renewables'!$A$2:$A$16</c:f>
              <c:numCache>
                <c:formatCode>General</c:formatCod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numCache>
            </c:numRef>
          </c:cat>
          <c:val>
            <c:numRef>
              <c:f>' Combo_CO2_Renewables'!$C$2:$C$16</c:f>
              <c:numCache>
                <c:formatCode>0.00</c:formatCode>
                <c:ptCount val="15"/>
                <c:pt idx="0">
                  <c:v>30.423618090452276</c:v>
                </c:pt>
                <c:pt idx="1">
                  <c:v>30.349748743718614</c:v>
                </c:pt>
                <c:pt idx="2">
                  <c:v>30.205025125628147</c:v>
                </c:pt>
                <c:pt idx="3">
                  <c:v>29.977386934673362</c:v>
                </c:pt>
                <c:pt idx="4">
                  <c:v>29.849246231155764</c:v>
                </c:pt>
                <c:pt idx="5">
                  <c:v>30.051758793969849</c:v>
                </c:pt>
                <c:pt idx="6">
                  <c:v>29.847738693467328</c:v>
                </c:pt>
                <c:pt idx="7">
                  <c:v>29.55728643216079</c:v>
                </c:pt>
                <c:pt idx="8">
                  <c:v>29.280402010050253</c:v>
                </c:pt>
                <c:pt idx="9">
                  <c:v>29.170351758793974</c:v>
                </c:pt>
                <c:pt idx="10">
                  <c:v>29.224120603015066</c:v>
                </c:pt>
                <c:pt idx="11">
                  <c:v>29.188888888888872</c:v>
                </c:pt>
                <c:pt idx="12">
                  <c:v>30.177272727272733</c:v>
                </c:pt>
                <c:pt idx="13">
                  <c:v>29.701015228426392</c:v>
                </c:pt>
                <c:pt idx="14">
                  <c:v>30.838461538461544</c:v>
                </c:pt>
              </c:numCache>
            </c:numRef>
          </c:val>
          <c:smooth val="0"/>
          <c:extLst>
            <c:ext xmlns:c16="http://schemas.microsoft.com/office/drawing/2014/chart" uri="{C3380CC4-5D6E-409C-BE32-E72D297353CC}">
              <c16:uniqueId val="{00000001-51B5-46A4-99A6-E5B3E86B6FAC}"/>
            </c:ext>
          </c:extLst>
        </c:ser>
        <c:dLbls>
          <c:showLegendKey val="0"/>
          <c:showVal val="0"/>
          <c:showCatName val="0"/>
          <c:showSerName val="0"/>
          <c:showPercent val="0"/>
          <c:showBubbleSize val="0"/>
        </c:dLbls>
        <c:marker val="1"/>
        <c:smooth val="0"/>
        <c:axId val="799590304"/>
        <c:axId val="799583584"/>
      </c:lineChart>
      <c:catAx>
        <c:axId val="769127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132752"/>
        <c:crosses val="autoZero"/>
        <c:auto val="1"/>
        <c:lblAlgn val="ctr"/>
        <c:lblOffset val="100"/>
        <c:noMultiLvlLbl val="0"/>
      </c:catAx>
      <c:valAx>
        <c:axId val="769132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Average CO₂ per capita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127472"/>
        <c:crosses val="autoZero"/>
        <c:crossBetween val="between"/>
      </c:valAx>
      <c:valAx>
        <c:axId val="79958358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Average renewable energy consumption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590304"/>
        <c:crosses val="max"/>
        <c:crossBetween val="between"/>
      </c:valAx>
      <c:catAx>
        <c:axId val="799590304"/>
        <c:scaling>
          <c:orientation val="minMax"/>
        </c:scaling>
        <c:delete val="1"/>
        <c:axPos val="b"/>
        <c:numFmt formatCode="General" sourceLinked="1"/>
        <c:majorTickMark val="out"/>
        <c:minorTickMark val="none"/>
        <c:tickLblPos val="nextTo"/>
        <c:crossAx val="799583584"/>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175846</xdr:colOff>
      <xdr:row>21</xdr:row>
      <xdr:rowOff>106055</xdr:rowOff>
    </xdr:from>
    <xdr:to>
      <xdr:col>10</xdr:col>
      <xdr:colOff>657586</xdr:colOff>
      <xdr:row>50</xdr:row>
      <xdr:rowOff>87442</xdr:rowOff>
    </xdr:to>
    <xdr:graphicFrame macro="">
      <xdr:nvGraphicFramePr>
        <xdr:cNvPr id="2" name="Chart 1">
          <a:extLst>
            <a:ext uri="{FF2B5EF4-FFF2-40B4-BE49-F238E27FC236}">
              <a16:creationId xmlns:a16="http://schemas.microsoft.com/office/drawing/2014/main" id="{855A8BD5-97D3-22AD-07C3-978B88B197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1194968</xdr:colOff>
      <xdr:row>24</xdr:row>
      <xdr:rowOff>53542</xdr:rowOff>
    </xdr:from>
    <xdr:to>
      <xdr:col>12</xdr:col>
      <xdr:colOff>40152</xdr:colOff>
      <xdr:row>37</xdr:row>
      <xdr:rowOff>141314</xdr:rowOff>
    </xdr:to>
    <mc:AlternateContent xmlns:mc="http://schemas.openxmlformats.org/markup-compatibility/2006">
      <mc:Choice xmlns:a14="http://schemas.microsoft.com/office/drawing/2010/main" Requires="a14">
        <xdr:graphicFrame macro="">
          <xdr:nvGraphicFramePr>
            <xdr:cNvPr id="3" name="Income_Group">
              <a:extLst>
                <a:ext uri="{FF2B5EF4-FFF2-40B4-BE49-F238E27FC236}">
                  <a16:creationId xmlns:a16="http://schemas.microsoft.com/office/drawing/2014/main" id="{97D4B1EE-7739-BAA5-E625-6E3F3DE76186}"/>
                </a:ext>
              </a:extLst>
            </xdr:cNvPr>
            <xdr:cNvGraphicFramePr/>
          </xdr:nvGraphicFramePr>
          <xdr:xfrm>
            <a:off x="0" y="0"/>
            <a:ext cx="0" cy="0"/>
          </xdr:xfrm>
          <a:graphic>
            <a:graphicData uri="http://schemas.microsoft.com/office/drawing/2010/slicer">
              <sle:slicer xmlns:sle="http://schemas.microsoft.com/office/drawing/2010/slicer" name="Income_Group"/>
            </a:graphicData>
          </a:graphic>
        </xdr:graphicFrame>
      </mc:Choice>
      <mc:Fallback>
        <xdr:sp macro="" textlink="">
          <xdr:nvSpPr>
            <xdr:cNvPr id="0" name=""/>
            <xdr:cNvSpPr>
              <a:spLocks noTextEdit="1"/>
            </xdr:cNvSpPr>
          </xdr:nvSpPr>
          <xdr:spPr>
            <a:xfrm>
              <a:off x="14617891" y="4508311"/>
              <a:ext cx="1834569" cy="25007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495300</xdr:colOff>
      <xdr:row>4</xdr:row>
      <xdr:rowOff>7620</xdr:rowOff>
    </xdr:from>
    <xdr:to>
      <xdr:col>12</xdr:col>
      <xdr:colOff>312420</xdr:colOff>
      <xdr:row>22</xdr:row>
      <xdr:rowOff>129540</xdr:rowOff>
    </xdr:to>
    <xdr:graphicFrame macro="">
      <xdr:nvGraphicFramePr>
        <xdr:cNvPr id="3" name="Chart 2">
          <a:extLst>
            <a:ext uri="{FF2B5EF4-FFF2-40B4-BE49-F238E27FC236}">
              <a16:creationId xmlns:a16="http://schemas.microsoft.com/office/drawing/2014/main" id="{F11ED9F2-244E-34B7-3E36-9CFA3904FC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MLS" refreshedDate="46145.692977662038" createdVersion="8" refreshedVersion="8" minRefreshableVersion="3" recordCount="2847" xr:uid="{587ED579-8D7F-4212-8B83-90E1E11665F0}">
  <cacheSource type="worksheet">
    <worksheetSource name="tblClimate"/>
  </cacheSource>
  <cacheFields count="21">
    <cacheField name="Country" numFmtId="0">
      <sharedItems/>
    </cacheField>
    <cacheField name="Country_Code" numFmtId="0">
      <sharedItems/>
    </cacheField>
    <cacheField name="Region" numFmtId="0">
      <sharedItems count="7">
        <s v="Middle East, North Africa, Afghanistan &amp; Pakistan"/>
        <s v="Europe &amp; Central Asia"/>
        <s v="East Asia &amp; Pacific"/>
        <s v="Sub-Saharan Africa "/>
        <s v="Latin America &amp; Caribbean "/>
        <s v="South Asia"/>
        <s v="North America"/>
      </sharedItems>
    </cacheField>
    <cacheField name="Income_Group" numFmtId="0">
      <sharedItems count="5">
        <s v="Low income"/>
        <s v="Upper middle income"/>
        <s v="High income"/>
        <s v="Lower middle income"/>
        <s v="Not classified"/>
      </sharedItems>
    </cacheField>
    <cacheField name="Year" numFmtId="0">
      <sharedItems containsSemiMixedTypes="0" containsString="0" containsNumber="1" containsInteger="1" minValue="2008" maxValue="2022" count="15">
        <n v="2008"/>
        <n v="2009"/>
        <n v="2010"/>
        <n v="2011"/>
        <n v="2012"/>
        <n v="2013"/>
        <n v="2014"/>
        <n v="2015"/>
        <n v="2016"/>
        <n v="2017"/>
        <n v="2018"/>
        <n v="2019"/>
        <n v="2020"/>
        <n v="2021"/>
        <n v="2022"/>
      </sharedItems>
    </cacheField>
    <cacheField name="Period" numFmtId="0">
      <sharedItems/>
    </cacheField>
    <cacheField name="CO2_per_capita" numFmtId="0">
      <sharedItems containsSemiMixedTypes="0" containsString="0" containsNumber="1" minValue="0" maxValue="202.865184351252"/>
    </cacheField>
    <cacheField name="Renewable_Energy_pct" numFmtId="0">
      <sharedItems containsSemiMixedTypes="0" containsString="0" containsNumber="1" minValue="0" maxValue="97"/>
    </cacheField>
    <cacheField name="Energy_Use_per_capita" numFmtId="0">
      <sharedItems containsString="0" containsBlank="1" containsNumber="1" minValue="71.687964205941299" maxValue="21456.0669284592"/>
    </cacheField>
    <cacheField name="GDP_per_capita_USD" numFmtId="0">
      <sharedItems containsSemiMixedTypes="0" containsString="0" containsNumber="1" minValue="189.502074570768" maxValue="134965.815442152"/>
    </cacheField>
    <cacheField name="GDP_Level" numFmtId="0">
      <sharedItems/>
    </cacheField>
    <cacheField name="Population" numFmtId="0">
      <sharedItems containsSemiMixedTypes="0" containsString="0" containsNumber="1" containsInteger="1" minValue="9992" maxValue="1414203896"/>
    </cacheField>
    <cacheField name="Electricity_Access_pct" numFmtId="0">
      <sharedItems containsString="0" containsBlank="1" containsNumber="1" minValue="1.3" maxValue="100"/>
    </cacheField>
    <cacheField name="Forest_Area_pct" numFmtId="0">
      <sharedItems containsString="0" containsBlank="1" containsNumber="1" minValue="0" maxValue="95.372811295364798"/>
    </cacheField>
    <cacheField name="CO2_Total_megatons" numFmtId="0">
      <sharedItems containsSemiMixedTypes="0" containsString="0" containsNumber="1" minValue="0" maxValue="12551.864500000011"/>
    </cacheField>
    <cacheField name="Emission_Category" numFmtId="0">
      <sharedItems/>
    </cacheField>
    <cacheField name="Sustainability_Score" numFmtId="0">
      <sharedItems containsSemiMixedTypes="0" containsString="0" containsNumber="1" minValue="0" maxValue="92.95"/>
    </cacheField>
    <cacheField name="Available_Years" numFmtId="0">
      <sharedItems containsSemiMixedTypes="0" containsString="0" containsNumber="1" containsInteger="1" minValue="11" maxValue="15"/>
    </cacheField>
    <cacheField name="Capital_City" numFmtId="0">
      <sharedItems containsBlank="1"/>
    </cacheField>
    <cacheField name="Longitude" numFmtId="0">
      <sharedItems containsSemiMixedTypes="0" containsString="0" containsNumber="1" minValue="-175.21600000000001" maxValue="179.08956699999999"/>
    </cacheField>
    <cacheField name="Latitude" numFmtId="0">
      <sharedItems containsSemiMixedTypes="0" containsString="0" containsNumber="1" minValue="-41.286499999999997" maxValue="64.183599999999998"/>
    </cacheField>
  </cacheFields>
  <extLst>
    <ext xmlns:x14="http://schemas.microsoft.com/office/spreadsheetml/2009/9/main" uri="{725AE2AE-9491-48be-B2B4-4EB974FC3084}">
      <x14:pivotCacheDefinition pivotCacheId="2925727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47">
  <r>
    <s v="Afghanistan"/>
    <s v="AFG"/>
    <x v="0"/>
    <x v="0"/>
    <x v="0"/>
    <s v="2008-2015"/>
    <n v="0.14737589049906"/>
    <n v="21.2"/>
    <m/>
    <n v="381.73323802843998"/>
    <s v="Low GDP"/>
    <n v="26482622"/>
    <n v="42.4"/>
    <n v="1.85278199408184"/>
    <n v="3.9028999999999971"/>
    <s v="Low"/>
    <n v="40.75"/>
    <n v="15"/>
    <s v="Kabul"/>
    <n v="69.176100000000005"/>
    <n v="34.522799999999997"/>
  </r>
  <r>
    <s v="Afghanistan"/>
    <s v="AFG"/>
    <x v="0"/>
    <x v="0"/>
    <x v="1"/>
    <s v="2008-2015"/>
    <n v="0.22449127380693701"/>
    <n v="16.5"/>
    <m/>
    <n v="452.05370547704302"/>
    <s v="Low GDP"/>
    <n v="27466101"/>
    <n v="48.3"/>
    <n v="1.85278199408184"/>
    <n v="6.1658999999999864"/>
    <s v="Low"/>
    <n v="38.28"/>
    <n v="15"/>
    <s v="Kabul"/>
    <n v="69.176100000000005"/>
    <n v="34.522799999999997"/>
  </r>
  <r>
    <s v="Afghanistan"/>
    <s v="AFG"/>
    <x v="0"/>
    <x v="0"/>
    <x v="2"/>
    <s v="2008-2015"/>
    <n v="0.27819174236087302"/>
    <n v="15.2"/>
    <m/>
    <n v="560.62150546314604"/>
    <s v="Low GDP"/>
    <n v="28284089"/>
    <n v="42.7"/>
    <n v="1.85278199408184"/>
    <n v="7.8684000000000029"/>
    <s v="Low"/>
    <n v="37.549999999999997"/>
    <n v="15"/>
    <s v="Kabul"/>
    <n v="69.176100000000005"/>
    <n v="34.522799999999997"/>
  </r>
  <r>
    <s v="Afghanistan"/>
    <s v="AFG"/>
    <x v="0"/>
    <x v="0"/>
    <x v="3"/>
    <s v="2008-2015"/>
    <n v="0.39264054283216898"/>
    <n v="12.6"/>
    <m/>
    <n v="606.69467633772604"/>
    <s v="Low GDP"/>
    <n v="29347708"/>
    <n v="43.2"/>
    <n v="1.85278199408184"/>
    <n v="11.523099999999991"/>
    <s v="Low"/>
    <n v="36.08"/>
    <n v="15"/>
    <s v="Kabul"/>
    <n v="69.176100000000005"/>
    <n v="34.522799999999997"/>
  </r>
  <r>
    <s v="Afghanistan"/>
    <s v="AFG"/>
    <x v="0"/>
    <x v="0"/>
    <x v="4"/>
    <s v="2008-2015"/>
    <n v="0.32344204852651698"/>
    <n v="15.4"/>
    <m/>
    <n v="651.41713447004599"/>
    <s v="Low GDP"/>
    <n v="30560034"/>
    <n v="69.099999999999994"/>
    <n v="1.85278199408184"/>
    <n v="9.8844000000000101"/>
    <s v="Low"/>
    <n v="37.590000000000003"/>
    <n v="15"/>
    <s v="Kabul"/>
    <n v="69.176100000000005"/>
    <n v="34.522799999999997"/>
  </r>
  <r>
    <s v="Afghanistan"/>
    <s v="AFG"/>
    <x v="0"/>
    <x v="0"/>
    <x v="5"/>
    <s v="2008-2015"/>
    <n v="0.266539509081829"/>
    <n v="16.899999999999999"/>
    <m/>
    <n v="637.087099117099"/>
    <s v="Low GDP"/>
    <n v="31622704"/>
    <n v="68"/>
    <n v="1.85278199408184"/>
    <n v="8.4286999999999903"/>
    <s v="Low"/>
    <n v="38.42"/>
    <n v="15"/>
    <s v="Kabul"/>
    <n v="69.176100000000005"/>
    <n v="34.522799999999997"/>
  </r>
  <r>
    <s v="Afghanistan"/>
    <s v="AFG"/>
    <x v="0"/>
    <x v="0"/>
    <x v="6"/>
    <s v="2008-2015"/>
    <n v="0.242701667084292"/>
    <n v="19.100000000000001"/>
    <m/>
    <n v="625.05494181393794"/>
    <s v="Low GDP"/>
    <n v="32792523"/>
    <n v="89.5"/>
    <n v="1.85278199408184"/>
    <n v="7.9587999999999877"/>
    <s v="Low"/>
    <n v="39.56"/>
    <n v="15"/>
    <s v="Kabul"/>
    <n v="69.176100000000005"/>
    <n v="34.522799999999997"/>
  </r>
  <r>
    <s v="Afghanistan"/>
    <s v="AFG"/>
    <x v="0"/>
    <x v="0"/>
    <x v="7"/>
    <s v="2008-2015"/>
    <n v="0.24909135686806"/>
    <n v="17.7"/>
    <m/>
    <n v="565.56973040875096"/>
    <s v="Low GDP"/>
    <n v="33831764"/>
    <n v="71.5"/>
    <n v="1.85278199408184"/>
    <n v="8.4271999999999849"/>
    <s v="Low"/>
    <n v="38.85"/>
    <n v="15"/>
    <s v="Kabul"/>
    <n v="69.176100000000005"/>
    <n v="34.522799999999997"/>
  </r>
  <r>
    <s v="Afghanistan"/>
    <s v="AFG"/>
    <x v="0"/>
    <x v="0"/>
    <x v="8"/>
    <s v="2016-2025"/>
    <n v="0.21935347999049701"/>
    <n v="20.2"/>
    <m/>
    <n v="522.08221558389801"/>
    <s v="Low GDP"/>
    <n v="34700612"/>
    <n v="97.7"/>
    <n v="1.85278199408184"/>
    <n v="7.6116999999999999"/>
    <s v="Low"/>
    <n v="40.14"/>
    <n v="15"/>
    <s v="Kabul"/>
    <n v="69.176100000000005"/>
    <n v="34.522799999999997"/>
  </r>
  <r>
    <s v="Afghanistan"/>
    <s v="AFG"/>
    <x v="0"/>
    <x v="0"/>
    <x v="9"/>
    <s v="2016-2025"/>
    <n v="0.29132839071830002"/>
    <n v="19.5"/>
    <m/>
    <n v="525.46977089161896"/>
    <s v="Low GDP"/>
    <n v="35688935"/>
    <n v="97.7"/>
    <n v="1.85278199408184"/>
    <n v="10.39720000000001"/>
    <s v="Low"/>
    <n v="39.68"/>
    <n v="15"/>
    <s v="Kabul"/>
    <n v="69.176100000000005"/>
    <n v="34.522799999999997"/>
  </r>
  <r>
    <s v="Afghanistan"/>
    <s v="AFG"/>
    <x v="0"/>
    <x v="0"/>
    <x v="10"/>
    <s v="2016-2025"/>
    <n v="0.32141870464225902"/>
    <n v="18.3"/>
    <m/>
    <n v="491.33722138260299"/>
    <s v="Low GDP"/>
    <n v="36743039"/>
    <n v="93.4"/>
    <n v="1.85278199408184"/>
    <n v="11.809900000000001"/>
    <s v="Low"/>
    <n v="39.04"/>
    <n v="15"/>
    <s v="Kabul"/>
    <n v="69.176100000000005"/>
    <n v="34.522799999999997"/>
  </r>
  <r>
    <s v="Afghanistan"/>
    <s v="AFG"/>
    <x v="0"/>
    <x v="0"/>
    <x v="11"/>
    <s v="2016-2025"/>
    <n v="0.319752781855278"/>
    <n v="18.899999999999999"/>
    <m/>
    <n v="496.60250425850001"/>
    <s v="Low GDP"/>
    <n v="37856121"/>
    <n v="97.7"/>
    <n v="1.85278199408184"/>
    <n v="12.10460000000001"/>
    <s v="Low"/>
    <n v="39.340000000000003"/>
    <n v="15"/>
    <s v="Kabul"/>
    <n v="69.176100000000005"/>
    <n v="34.522799999999997"/>
  </r>
  <r>
    <s v="Afghanistan"/>
    <s v="AFG"/>
    <x v="0"/>
    <x v="0"/>
    <x v="12"/>
    <s v="2016-2025"/>
    <n v="0.31082460588488903"/>
    <n v="18.2"/>
    <m/>
    <n v="510.78706336681103"/>
    <s v="Low GDP"/>
    <n v="39068979"/>
    <n v="97.7"/>
    <n v="1.85278199408184"/>
    <n v="12.14360000000001"/>
    <s v="Low"/>
    <n v="39"/>
    <n v="15"/>
    <s v="Kabul"/>
    <n v="69.176100000000005"/>
    <n v="34.522799999999997"/>
  </r>
  <r>
    <s v="Afghanistan"/>
    <s v="AFG"/>
    <x v="0"/>
    <x v="0"/>
    <x v="13"/>
    <s v="2016-2025"/>
    <n v="0.31215678478511699"/>
    <n v="20"/>
    <m/>
    <n v="356.49621411589197"/>
    <s v="Low GDP"/>
    <n v="40000412"/>
    <n v="97.7"/>
    <n v="1.85278199408184"/>
    <n v="12.48640000000001"/>
    <s v="Low"/>
    <n v="39.9"/>
    <n v="15"/>
    <s v="Kabul"/>
    <n v="69.176100000000005"/>
    <n v="34.522799999999997"/>
  </r>
  <r>
    <s v="Afghanistan"/>
    <s v="AFG"/>
    <x v="0"/>
    <x v="0"/>
    <x v="14"/>
    <s v="2016-2025"/>
    <n v="0.27842095641861803"/>
    <n v="20"/>
    <m/>
    <n v="357.261152798144"/>
    <s v="Low GDP"/>
    <n v="40578842"/>
    <n v="85.3"/>
    <n v="1.85278199408184"/>
    <n v="11.297999999999989"/>
    <s v="Low"/>
    <n v="39.950000000000003"/>
    <n v="15"/>
    <s v="Kabul"/>
    <n v="69.176100000000005"/>
    <n v="34.522799999999997"/>
  </r>
  <r>
    <s v="Albania"/>
    <s v="ALB"/>
    <x v="1"/>
    <x v="1"/>
    <x v="0"/>
    <s v="2008-2015"/>
    <n v="1.4233298521976301"/>
    <n v="35.799999999999997"/>
    <n v="712.28786902495301"/>
    <n v="4498.5048676360102"/>
    <s v="Lower-middle GDP"/>
    <n v="2947314"/>
    <n v="100"/>
    <n v="28.449489051094901"/>
    <n v="4.1950000000000056"/>
    <s v="Low"/>
    <n v="51.45"/>
    <n v="14"/>
    <s v="Tirane"/>
    <n v="19.8172"/>
    <n v="41.331699999999998"/>
  </r>
  <r>
    <s v="Albania"/>
    <s v="ALB"/>
    <x v="1"/>
    <x v="1"/>
    <x v="1"/>
    <s v="2008-2015"/>
    <n v="1.4632185136970901"/>
    <n v="37.1"/>
    <n v="734.05780994986196"/>
    <n v="4213.6500757469303"/>
    <s v="Lower-middle GDP"/>
    <n v="2927519"/>
    <n v="99.6"/>
    <n v="28.4960948905109"/>
    <n v="4.2835999999999919"/>
    <s v="Low"/>
    <n v="52.05"/>
    <n v="14"/>
    <s v="Tirane"/>
    <n v="19.8172"/>
    <n v="41.331699999999998"/>
  </r>
  <r>
    <s v="Albania"/>
    <s v="ALB"/>
    <x v="1"/>
    <x v="1"/>
    <x v="2"/>
    <s v="2008-2015"/>
    <n v="1.5677882171120601"/>
    <n v="37"/>
    <n v="731.05339745935601"/>
    <n v="4149.1446993684704"/>
    <s v="Lower-middle GDP"/>
    <n v="2913021"/>
    <n v="99.6"/>
    <n v="28.542700729926999"/>
    <n v="4.5669999999999904"/>
    <s v="Low"/>
    <n v="51.86"/>
    <n v="14"/>
    <s v="Tirane"/>
    <n v="19.8172"/>
    <n v="41.331699999999998"/>
  </r>
  <r>
    <s v="Albania"/>
    <s v="ALB"/>
    <x v="1"/>
    <x v="1"/>
    <x v="3"/>
    <s v="2008-2015"/>
    <n v="1.7212958166319301"/>
    <n v="35.799999999999997"/>
    <n v="766.89461751482395"/>
    <n v="4465.70914328865"/>
    <s v="Lower-middle GDP"/>
    <n v="2905195"/>
    <n v="99.7"/>
    <n v="28.594653284671502"/>
    <n v="5.0007000000000001"/>
    <s v="Low"/>
    <n v="51.04"/>
    <n v="14"/>
    <s v="Tirane"/>
    <n v="19.8172"/>
    <n v="41.331699999999998"/>
  </r>
  <r>
    <s v="Albania"/>
    <s v="ALB"/>
    <x v="1"/>
    <x v="1"/>
    <x v="4"/>
    <s v="2008-2015"/>
    <n v="1.5864953710759699"/>
    <n v="39.9"/>
    <n v="699.444897699178"/>
    <n v="4280.9331633887296"/>
    <s v="Lower-middle GDP"/>
    <n v="2860708"/>
    <n v="99.9"/>
    <n v="28.6466058394161"/>
    <n v="4.5384999999999964"/>
    <s v="Low"/>
    <n v="53.3"/>
    <n v="14"/>
    <s v="Tirane"/>
    <n v="19.8172"/>
    <n v="41.331699999999998"/>
  </r>
  <r>
    <s v="Albania"/>
    <s v="ALB"/>
    <x v="1"/>
    <x v="1"/>
    <x v="5"/>
    <s v="2008-2015"/>
    <n v="1.69345614437421"/>
    <n v="41.1"/>
    <n v="826.01838486231998"/>
    <n v="4542.9290355673902"/>
    <s v="Lower-middle GDP"/>
    <n v="2816902"/>
    <n v="99.9"/>
    <n v="28.6985583941606"/>
    <n v="4.7703000000000007"/>
    <s v="Low"/>
    <n v="53.75"/>
    <n v="14"/>
    <s v="Tirane"/>
    <n v="19.8172"/>
    <n v="41.331699999999998"/>
  </r>
  <r>
    <s v="Albania"/>
    <s v="ALB"/>
    <x v="1"/>
    <x v="1"/>
    <x v="6"/>
    <s v="2008-2015"/>
    <n v="1.8394479420946299"/>
    <n v="38.6"/>
    <n v="844.59008001795803"/>
    <n v="4793.5975113152499"/>
    <s v="Lower-middle GDP"/>
    <n v="2773767"/>
    <n v="100"/>
    <n v="28.750510948905099"/>
    <n v="5.1021999999999954"/>
    <s v="Low"/>
    <n v="52.29"/>
    <n v="14"/>
    <s v="Tirane"/>
    <n v="19.8172"/>
    <n v="41.331699999999998"/>
  </r>
  <r>
    <s v="Albania"/>
    <s v="ALB"/>
    <x v="1"/>
    <x v="1"/>
    <x v="7"/>
    <s v="2008-2015"/>
    <n v="1.7850886008934199"/>
    <n v="38.5"/>
    <n v="803.98744807077503"/>
    <n v="4199.5391292539798"/>
    <s v="Lower-middle GDP"/>
    <n v="2731293"/>
    <n v="100"/>
    <n v="28.802463503649602"/>
    <n v="4.8755999999999906"/>
    <s v="Low"/>
    <n v="52.33"/>
    <n v="14"/>
    <s v="Tirane"/>
    <n v="19.8172"/>
    <n v="41.331699999999998"/>
  </r>
  <r>
    <s v="Albania"/>
    <s v="ALB"/>
    <x v="1"/>
    <x v="1"/>
    <x v="8"/>
    <s v="2016-2025"/>
    <n v="1.6873962852890301"/>
    <n v="39.4"/>
    <n v="840.61936356851902"/>
    <n v="4457.63412207495"/>
    <s v="Lower-middle GDP"/>
    <n v="2689469"/>
    <n v="99.9"/>
    <n v="28.802189781021902"/>
    <n v="4.5382000000000016"/>
    <s v="Low"/>
    <n v="52.93"/>
    <n v="14"/>
    <s v="Tirane"/>
    <n v="19.8172"/>
    <n v="41.331699999999998"/>
  </r>
  <r>
    <s v="Albania"/>
    <s v="ALB"/>
    <x v="1"/>
    <x v="1"/>
    <x v="9"/>
    <s v="2016-2025"/>
    <n v="2.0244422333698999"/>
    <n v="36.9"/>
    <n v="894.466399568989"/>
    <n v="5006.3601295195904"/>
    <s v="Lower-middle GDP"/>
    <n v="2648285"/>
    <n v="99.9"/>
    <n v="28.7920620437956"/>
    <n v="5.3613000000000053"/>
    <s v="Medium"/>
    <n v="51.17"/>
    <n v="14"/>
    <s v="Tirane"/>
    <n v="19.8172"/>
    <n v="41.331699999999998"/>
  </r>
  <r>
    <s v="Albania"/>
    <s v="ALB"/>
    <x v="1"/>
    <x v="1"/>
    <x v="10"/>
    <s v="2016-2025"/>
    <n v="2.0454931543988599"/>
    <n v="37.799999999999997"/>
    <n v="904.73977469566501"/>
    <n v="5897.6545258877404"/>
    <s v="Lower-middle GDP"/>
    <n v="2607733"/>
    <n v="100"/>
    <n v="28.7919708029197"/>
    <n v="5.3341000000000021"/>
    <s v="Medium"/>
    <n v="51.59"/>
    <n v="14"/>
    <s v="Tirane"/>
    <n v="19.8172"/>
    <n v="41.331699999999998"/>
  </r>
  <r>
    <s v="Albania"/>
    <s v="ALB"/>
    <x v="1"/>
    <x v="1"/>
    <x v="11"/>
    <s v="2016-2025"/>
    <n v="1.9409603781601501"/>
    <n v="40.1"/>
    <n v="908.31725267918296"/>
    <n v="6069.4390313102704"/>
    <s v="Lower-middle GDP"/>
    <n v="2567801"/>
    <n v="100"/>
    <n v="28.7919708029197"/>
    <n v="4.9840000000000124"/>
    <s v="Low"/>
    <n v="52.9"/>
    <n v="14"/>
    <s v="Tirane"/>
    <n v="19.8172"/>
    <n v="41.331699999999998"/>
  </r>
  <r>
    <s v="Albania"/>
    <s v="ALB"/>
    <x v="1"/>
    <x v="1"/>
    <x v="12"/>
    <s v="2016-2025"/>
    <n v="1.80646079858255"/>
    <n v="44.4"/>
    <n v="855.18559424954105"/>
    <n v="6027.9135071634801"/>
    <s v="Lower-middle GDP"/>
    <n v="2528480"/>
    <n v="100"/>
    <n v="28.7919708029197"/>
    <n v="4.5676000000000068"/>
    <s v="Low"/>
    <n v="55.25"/>
    <n v="14"/>
    <s v="Tirane"/>
    <n v="19.8172"/>
    <n v="41.331699999999998"/>
  </r>
  <r>
    <s v="Albania"/>
    <s v="ALB"/>
    <x v="1"/>
    <x v="1"/>
    <x v="13"/>
    <s v="2016-2025"/>
    <n v="2.0532886275876998"/>
    <n v="41.9"/>
    <n v="914.73292552147495"/>
    <n v="7242.4551314661303"/>
    <s v="Upper-middle GDP"/>
    <n v="2489762"/>
    <n v="100"/>
    <n v="28.7919708029197"/>
    <n v="5.1122000000000067"/>
    <s v="Medium"/>
    <n v="53.63"/>
    <n v="14"/>
    <s v="Tirane"/>
    <n v="19.8172"/>
    <n v="41.331699999999998"/>
  </r>
  <r>
    <s v="Algeria"/>
    <s v="DZA"/>
    <x v="0"/>
    <x v="1"/>
    <x v="0"/>
    <s v="2008-2015"/>
    <n v="3.2659025007955198"/>
    <n v="0.3"/>
    <n v="1070.7280703859899"/>
    <n v="5180.9188151468597"/>
    <s v="Lower-middle GDP"/>
    <n v="34816961"/>
    <n v="99.3"/>
    <n v="0.776827025619925"/>
    <n v="113.7088000000001"/>
    <s v="Medium"/>
    <n v="25.41"/>
    <n v="14"/>
    <s v="Algiers"/>
    <n v="3.05097"/>
    <n v="36.739699999999999"/>
  </r>
  <r>
    <s v="Algeria"/>
    <s v="DZA"/>
    <x v="0"/>
    <x v="1"/>
    <x v="1"/>
    <s v="2008-2015"/>
    <n v="3.2709958976282199"/>
    <n v="0.3"/>
    <n v="1147.3060055425301"/>
    <n v="4235.4299045661201"/>
    <s v="Lower-middle GDP"/>
    <n v="35490445"/>
    <n v="98.8"/>
    <n v="0.79106031724705494"/>
    <n v="116.0891"/>
    <s v="Medium"/>
    <n v="25.4"/>
    <n v="14"/>
    <s v="Algiers"/>
    <n v="3.05097"/>
    <n v="36.739699999999999"/>
  </r>
  <r>
    <s v="Algeria"/>
    <s v="DZA"/>
    <x v="0"/>
    <x v="1"/>
    <x v="2"/>
    <s v="2008-2015"/>
    <n v="3.27777236779378"/>
    <n v="0.3"/>
    <n v="1151.1388966556499"/>
    <n v="4912.78585503672"/>
    <s v="Lower-middle GDP"/>
    <n v="36188236"/>
    <n v="98.9"/>
    <n v="0.805293608874184"/>
    <n v="118.6168000000001"/>
    <s v="Medium"/>
    <n v="25.39"/>
    <n v="14"/>
    <s v="Algiers"/>
    <n v="3.05097"/>
    <n v="36.739699999999999"/>
  </r>
  <r>
    <s v="Algeria"/>
    <s v="DZA"/>
    <x v="0"/>
    <x v="1"/>
    <x v="3"/>
    <s v="2008-2015"/>
    <n v="3.3818992603820299"/>
    <n v="0.2"/>
    <n v="1174.26806450034"/>
    <n v="5916.3136436434297"/>
    <s v="Lower-middle GDP"/>
    <n v="36903376"/>
    <n v="99"/>
    <n v="0.80848455330976499"/>
    <n v="124.8035"/>
    <s v="Medium"/>
    <n v="25.19"/>
    <n v="14"/>
    <s v="Algiers"/>
    <n v="3.05097"/>
    <n v="36.739699999999999"/>
  </r>
  <r>
    <s v="Algeria"/>
    <s v="DZA"/>
    <x v="0"/>
    <x v="1"/>
    <x v="4"/>
    <s v="2008-2015"/>
    <n v="3.7260075833485899"/>
    <n v="0.2"/>
    <n v="1258.83718458975"/>
    <n v="6033.6488468954303"/>
    <s v="Lower-middle GDP"/>
    <n v="37646166"/>
    <n v="98.8"/>
    <n v="0.81167549774534598"/>
    <n v="140.26989999999989"/>
    <s v="Medium"/>
    <n v="24.67"/>
    <n v="14"/>
    <s v="Algiers"/>
    <n v="3.05097"/>
    <n v="36.739699999999999"/>
  </r>
  <r>
    <s v="Algeria"/>
    <s v="DZA"/>
    <x v="0"/>
    <x v="1"/>
    <x v="5"/>
    <s v="2008-2015"/>
    <n v="3.79361564251901"/>
    <n v="0.1"/>
    <n v="1273.7224269380599"/>
    <n v="5979.6013896058503"/>
    <s v="Lower-middle GDP"/>
    <n v="38414171"/>
    <n v="99.2"/>
    <n v="0.81486644218092696"/>
    <n v="145.72860000000011"/>
    <s v="Medium"/>
    <n v="24.52"/>
    <n v="14"/>
    <s v="Algiers"/>
    <n v="3.05097"/>
    <n v="36.739699999999999"/>
  </r>
  <r>
    <s v="Algeria"/>
    <s v="DZA"/>
    <x v="0"/>
    <x v="1"/>
    <x v="6"/>
    <s v="2008-2015"/>
    <n v="3.9544159523812099"/>
    <n v="0.1"/>
    <n v="1358.04787814425"/>
    <n v="6094.6939231495599"/>
    <s v="Lower-middle GDP"/>
    <n v="39205031"/>
    <n v="99.3"/>
    <n v="0.81805738661650695"/>
    <n v="155.03299999999979"/>
    <s v="Medium"/>
    <n v="24.28"/>
    <n v="14"/>
    <s v="Algiers"/>
    <n v="3.05097"/>
    <n v="36.739699999999999"/>
  </r>
  <r>
    <s v="Algeria"/>
    <s v="DZA"/>
    <x v="0"/>
    <x v="1"/>
    <x v="7"/>
    <s v="2008-2015"/>
    <n v="4.1124546968056501"/>
    <n v="0.1"/>
    <n v="1414.49702064392"/>
    <n v="4685.0590272900199"/>
    <s v="Lower-middle GDP"/>
    <n v="40019529"/>
    <n v="99.4"/>
    <n v="0.82124798624199702"/>
    <n v="164.57849999999991"/>
    <s v="Medium"/>
    <n v="24.05"/>
    <n v="14"/>
    <s v="Algiers"/>
    <n v="3.05097"/>
    <n v="36.739699999999999"/>
  </r>
  <r>
    <s v="Algeria"/>
    <s v="DZA"/>
    <x v="0"/>
    <x v="1"/>
    <x v="8"/>
    <s v="2016-2025"/>
    <n v="3.93495625205734"/>
    <n v="0.1"/>
    <n v="1371.20207705232"/>
    <n v="4424.9852902755601"/>
    <s v="Lower-middle GDP"/>
    <n v="40850721"/>
    <n v="99.4"/>
    <n v="0.82124798624199702"/>
    <n v="160.74580000000009"/>
    <s v="Medium"/>
    <n v="24.31"/>
    <n v="14"/>
    <s v="Algiers"/>
    <n v="3.05097"/>
    <n v="36.739699999999999"/>
  </r>
  <r>
    <s v="Algeria"/>
    <s v="DZA"/>
    <x v="0"/>
    <x v="1"/>
    <x v="9"/>
    <s v="2016-2025"/>
    <n v="3.9895201883821598"/>
    <n v="0.1"/>
    <n v="1380.3468180174"/>
    <n v="4554.6675395782804"/>
    <s v="Lower-middle GDP"/>
    <n v="41689299"/>
    <n v="99.5"/>
    <n v="0.815789794104397"/>
    <n v="166.3203000000002"/>
    <s v="Medium"/>
    <n v="24.23"/>
    <n v="14"/>
    <s v="Algiers"/>
    <n v="3.05097"/>
    <n v="36.739699999999999"/>
  </r>
  <r>
    <s v="Algeria"/>
    <s v="DZA"/>
    <x v="0"/>
    <x v="1"/>
    <x v="10"/>
    <s v="2016-2025"/>
    <n v="4.1125786627396002"/>
    <n v="0.2"/>
    <n v="1442.3021119345699"/>
    <n v="4577.2102918049104"/>
    <s v="Lower-middle GDP"/>
    <n v="42505035"/>
    <n v="99.6"/>
    <n v="0.81033160196679699"/>
    <n v="174.8052999999999"/>
    <s v="Medium"/>
    <n v="24.09"/>
    <n v="14"/>
    <s v="Algiers"/>
    <n v="3.05097"/>
    <n v="36.739699999999999"/>
  </r>
  <r>
    <s v="Algeria"/>
    <s v="DZA"/>
    <x v="0"/>
    <x v="1"/>
    <x v="11"/>
    <s v="2016-2025"/>
    <n v="4.1965193491115498"/>
    <n v="0.2"/>
    <n v="1463.5098573600901"/>
    <n v="4468.4534188365596"/>
    <s v="Lower-middle GDP"/>
    <n v="43294546"/>
    <n v="99.5"/>
    <n v="0.81411069218302601"/>
    <n v="181.68639999999999"/>
    <s v="Medium"/>
    <n v="23.97"/>
    <n v="14"/>
    <s v="Algiers"/>
    <n v="3.05097"/>
    <n v="36.739699999999999"/>
  </r>
  <r>
    <s v="Algeria"/>
    <s v="DZA"/>
    <x v="0"/>
    <x v="1"/>
    <x v="12"/>
    <s v="2016-2025"/>
    <n v="3.9042310684113501"/>
    <n v="0.1"/>
    <n v="1373.67832094406"/>
    <n v="3743.5419522929001"/>
    <s v="Lower-middle GDP"/>
    <n v="44042091"/>
    <n v="99.7"/>
    <n v="0.81830930328247398"/>
    <n v="171.95049999999989"/>
    <s v="Medium"/>
    <n v="24.36"/>
    <n v="14"/>
    <s v="Algiers"/>
    <n v="3.05097"/>
    <n v="36.739699999999999"/>
  </r>
  <r>
    <s v="Algeria"/>
    <s v="DZA"/>
    <x v="0"/>
    <x v="1"/>
    <x v="13"/>
    <s v="2016-2025"/>
    <n v="4.0508723880975301"/>
    <n v="0.1"/>
    <n v="1451.44517709293"/>
    <n v="4160.5592673692499"/>
    <s v="Lower-middle GDP"/>
    <n v="44761099"/>
    <n v="99.8"/>
    <n v="0.82208805327197798"/>
    <n v="181.32149999999999"/>
    <s v="Medium"/>
    <n v="24.14"/>
    <n v="14"/>
    <s v="Algiers"/>
    <n v="3.05097"/>
    <n v="36.739699999999999"/>
  </r>
  <r>
    <s v="American Samoa"/>
    <s v="ASM"/>
    <x v="2"/>
    <x v="2"/>
    <x v="0"/>
    <s v="2008-2015"/>
    <n v="1.7912158773375399E-3"/>
    <n v="0"/>
    <m/>
    <n v="10030.808913090201"/>
    <s v="Upper-middle GDP"/>
    <n v="55828"/>
    <m/>
    <n v="87.45"/>
    <n v="1.0000000000000019E-4"/>
    <s v="Low"/>
    <n v="47.49"/>
    <n v="15"/>
    <s v="Pago Pago"/>
    <n v="-170.691"/>
    <n v="-14.284599999999999"/>
  </r>
  <r>
    <s v="American Samoa"/>
    <s v="ASM"/>
    <x v="2"/>
    <x v="2"/>
    <x v="1"/>
    <s v="2008-2015"/>
    <n v="1.8008932430485501E-3"/>
    <n v="0"/>
    <m/>
    <n v="12156.0293905777"/>
    <s v="Upper-middle GDP"/>
    <n v="55528"/>
    <m/>
    <n v="87.3"/>
    <n v="9.9999999999999883E-5"/>
    <s v="Low"/>
    <n v="47.46"/>
    <n v="15"/>
    <s v="Pago Pago"/>
    <n v="-170.691"/>
    <n v="-14.284599999999999"/>
  </r>
  <r>
    <s v="American Samoa"/>
    <s v="ASM"/>
    <x v="2"/>
    <x v="2"/>
    <x v="2"/>
    <s v="2008-2015"/>
    <n v="1.81067574418773E-3"/>
    <n v="0"/>
    <m/>
    <n v="10375.172014195699"/>
    <s v="Upper-middle GDP"/>
    <n v="55228"/>
    <m/>
    <n v="87.15"/>
    <n v="9.9999999999999964E-5"/>
    <s v="Low"/>
    <n v="47.43"/>
    <n v="15"/>
    <s v="Pago Pago"/>
    <n v="-170.691"/>
    <n v="-14.284599999999999"/>
  </r>
  <r>
    <s v="American Samoa"/>
    <s v="ASM"/>
    <x v="2"/>
    <x v="2"/>
    <x v="3"/>
    <s v="2008-2015"/>
    <n v="1.8216595318335E-3"/>
    <n v="0"/>
    <m/>
    <n v="10383.459331451"/>
    <s v="Upper-middle GDP"/>
    <n v="54895"/>
    <m/>
    <n v="87"/>
    <n v="9.9999999999999991E-5"/>
    <s v="Low"/>
    <n v="47.4"/>
    <n v="15"/>
    <s v="Pago Pago"/>
    <n v="-170.691"/>
    <n v="-14.284599999999999"/>
  </r>
  <r>
    <s v="American Samoa"/>
    <s v="ASM"/>
    <x v="2"/>
    <x v="2"/>
    <x v="4"/>
    <s v="2008-2015"/>
    <n v="1.8352327992805901E-3"/>
    <n v="0.1"/>
    <m/>
    <n v="11745.489915395799"/>
    <s v="Upper-middle GDP"/>
    <n v="54489"/>
    <m/>
    <n v="86.85"/>
    <n v="1.000000000000001E-4"/>
    <s v="Low"/>
    <n v="47.42"/>
    <n v="15"/>
    <s v="Pago Pago"/>
    <n v="-170.691"/>
    <n v="-14.284599999999999"/>
  </r>
  <r>
    <s v="American Samoa"/>
    <s v="ASM"/>
    <x v="2"/>
    <x v="2"/>
    <x v="5"/>
    <s v="2008-2015"/>
    <n v="1.85164611339481E-3"/>
    <n v="0.2"/>
    <m/>
    <n v="11813.5022034589"/>
    <s v="Upper-middle GDP"/>
    <n v="54006"/>
    <m/>
    <n v="86.7"/>
    <n v="1.000000000000001E-4"/>
    <s v="Low"/>
    <n v="47.44"/>
    <n v="15"/>
    <s v="Pago Pago"/>
    <n v="-170.691"/>
    <n v="-14.284599999999999"/>
  </r>
  <r>
    <s v="American Samoa"/>
    <s v="ASM"/>
    <x v="2"/>
    <x v="2"/>
    <x v="6"/>
    <s v="2008-2015"/>
    <n v="1.8703475105674599E-3"/>
    <n v="0.2"/>
    <m/>
    <n v="12026.334492948799"/>
    <s v="Upper-middle GDP"/>
    <n v="53466"/>
    <m/>
    <n v="86.55"/>
    <n v="9.9999999999999815E-5"/>
    <s v="Low"/>
    <n v="47.41"/>
    <n v="15"/>
    <s v="Pago Pago"/>
    <n v="-170.691"/>
    <n v="-14.284599999999999"/>
  </r>
  <r>
    <s v="American Samoa"/>
    <s v="ASM"/>
    <x v="2"/>
    <x v="2"/>
    <x v="7"/>
    <s v="2008-2015"/>
    <n v="1.8911456560384301E-3"/>
    <n v="0.2"/>
    <m/>
    <n v="12727.4102651386"/>
    <s v="Upper-middle GDP"/>
    <n v="52878"/>
    <m/>
    <n v="86.4"/>
    <n v="1.000000000000001E-4"/>
    <s v="Low"/>
    <n v="47.38"/>
    <n v="15"/>
    <s v="Pago Pago"/>
    <n v="-170.691"/>
    <n v="-14.284599999999999"/>
  </r>
  <r>
    <s v="American Samoa"/>
    <s v="ASM"/>
    <x v="2"/>
    <x v="2"/>
    <x v="8"/>
    <s v="2016-2025"/>
    <n v="1.9140587616039799E-3"/>
    <n v="0.2"/>
    <m/>
    <n v="12843.3342903627"/>
    <s v="Upper-middle GDP"/>
    <n v="52245"/>
    <m/>
    <n v="86.25"/>
    <n v="9.9999999999999923E-5"/>
    <s v="Low"/>
    <n v="47.35"/>
    <n v="15"/>
    <s v="Pago Pago"/>
    <n v="-170.691"/>
    <n v="-14.284599999999999"/>
  </r>
  <r>
    <s v="American Samoa"/>
    <s v="ASM"/>
    <x v="2"/>
    <x v="2"/>
    <x v="9"/>
    <s v="2016-2025"/>
    <n v="1.9385104485713199E-3"/>
    <n v="0.3"/>
    <m/>
    <n v="11863.6839452565"/>
    <s v="Upper-middle GDP"/>
    <n v="51586"/>
    <m/>
    <n v="86.1"/>
    <n v="1.000000000000001E-4"/>
    <s v="Low"/>
    <n v="47.37"/>
    <n v="15"/>
    <s v="Pago Pago"/>
    <n v="-170.691"/>
    <n v="-14.284599999999999"/>
  </r>
  <r>
    <s v="American Samoa"/>
    <s v="ASM"/>
    <x v="2"/>
    <x v="2"/>
    <x v="10"/>
    <s v="2016-2025"/>
    <n v="1.96432780702444E-3"/>
    <n v="0.3"/>
    <m/>
    <n v="12552.0546868861"/>
    <s v="Upper-middle GDP"/>
    <n v="50908"/>
    <m/>
    <n v="85.95"/>
    <n v="1.0000000000000019E-4"/>
    <s v="Low"/>
    <n v="47.34"/>
    <n v="15"/>
    <s v="Pago Pago"/>
    <n v="-170.691"/>
    <n v="-14.284599999999999"/>
  </r>
  <r>
    <s v="American Samoa"/>
    <s v="ASM"/>
    <x v="2"/>
    <x v="2"/>
    <x v="11"/>
    <s v="2016-2025"/>
    <n v="1.9916747993387598E-3"/>
    <n v="0.4"/>
    <m/>
    <n v="12886.135951721801"/>
    <s v="Upper-middle GDP"/>
    <n v="50209"/>
    <m/>
    <n v="85.8"/>
    <n v="9.9999999999999788E-5"/>
    <s v="Low"/>
    <n v="47.36"/>
    <n v="15"/>
    <s v="Pago Pago"/>
    <n v="-170.691"/>
    <n v="-14.284599999999999"/>
  </r>
  <r>
    <s v="American Samoa"/>
    <s v="ASM"/>
    <x v="2"/>
    <x v="2"/>
    <x v="12"/>
    <s v="2016-2025"/>
    <n v="2.0096059162798201E-3"/>
    <n v="0.4"/>
    <m/>
    <n v="14489.2586563775"/>
    <s v="Upper-middle GDP"/>
    <n v="49761"/>
    <m/>
    <n v="85.65"/>
    <n v="1.000000000000001E-4"/>
    <s v="Low"/>
    <n v="47.33"/>
    <n v="15"/>
    <s v="Pago Pago"/>
    <n v="-170.691"/>
    <n v="-14.284599999999999"/>
  </r>
  <r>
    <s v="American Samoa"/>
    <s v="ASM"/>
    <x v="2"/>
    <x v="2"/>
    <x v="13"/>
    <s v="2016-2025"/>
    <n v="2.0314880650076201E-3"/>
    <n v="0.4"/>
    <m/>
    <n v="15236.160487557099"/>
    <s v="Upper-middle GDP"/>
    <n v="49225"/>
    <m/>
    <n v="85.5"/>
    <n v="1.000000000000001E-4"/>
    <s v="Low"/>
    <n v="47.3"/>
    <n v="15"/>
    <s v="Pago Pago"/>
    <n v="-170.691"/>
    <n v="-14.284599999999999"/>
  </r>
  <r>
    <s v="American Samoa"/>
    <s v="ASM"/>
    <x v="2"/>
    <x v="2"/>
    <x v="14"/>
    <s v="2016-2025"/>
    <n v="2.0685945968309102E-3"/>
    <n v="0.4"/>
    <m/>
    <n v="18017.4589383973"/>
    <s v="Upper-middle GDP"/>
    <n v="48342"/>
    <m/>
    <n v="85.35"/>
    <n v="9.9999999999999856E-5"/>
    <s v="Low"/>
    <n v="47.27"/>
    <n v="15"/>
    <s v="Pago Pago"/>
    <n v="-170.691"/>
    <n v="-14.284599999999999"/>
  </r>
  <r>
    <s v="Angola"/>
    <s v="AGO"/>
    <x v="3"/>
    <x v="3"/>
    <x v="0"/>
    <s v="2008-2015"/>
    <n v="0.88603761448523999"/>
    <n v="55.4"/>
    <n v="497.74359156548002"/>
    <n v="4578.1552645151696"/>
    <s v="Lower-middle GDP"/>
    <n v="21578655"/>
    <n v="38.5"/>
    <n v="58.769649474612997"/>
    <n v="19.119499999999999"/>
    <s v="Low"/>
    <n v="68.12"/>
    <n v="14"/>
    <s v="Luanda"/>
    <n v="13.242000000000001"/>
    <n v="-8.8115500000000004"/>
  </r>
  <r>
    <s v="Angola"/>
    <s v="AGO"/>
    <x v="3"/>
    <x v="3"/>
    <x v="1"/>
    <s v="2008-2015"/>
    <n v="0.94084825217725798"/>
    <n v="53"/>
    <n v="530.44785048973301"/>
    <n v="3645.1484656297598"/>
    <s v="Lower-middle GDP"/>
    <n v="22414773"/>
    <n v="33.799999999999997"/>
    <n v="58.324425282746503"/>
    <n v="21.088899999999992"/>
    <s v="Low"/>
    <n v="66.75"/>
    <n v="14"/>
    <s v="Luanda"/>
    <n v="13.242000000000001"/>
    <n v="-8.8115500000000004"/>
  </r>
  <r>
    <s v="Angola"/>
    <s v="AGO"/>
    <x v="3"/>
    <x v="3"/>
    <x v="2"/>
    <s v="2008-2015"/>
    <n v="0.97617818549828095"/>
    <n v="53.1"/>
    <n v="513.00936414159401"/>
    <n v="4101.6371556671202"/>
    <s v="Lower-middle GDP"/>
    <n v="23294825"/>
    <n v="35"/>
    <n v="57.879201090879903"/>
    <n v="22.739899999999992"/>
    <s v="Low"/>
    <n v="66.66"/>
    <n v="14"/>
    <s v="Luanda"/>
    <n v="13.242000000000001"/>
    <n v="-8.8115500000000004"/>
  </r>
  <r>
    <s v="Angola"/>
    <s v="AGO"/>
    <x v="3"/>
    <x v="3"/>
    <x v="3"/>
    <s v="2008-2015"/>
    <n v="0.97653630602115304"/>
    <n v="51.7"/>
    <n v="511.99638224790402"/>
    <n v="5184.15269149912"/>
    <s v="Lower-middle GDP"/>
    <n v="24218352"/>
    <n v="34.6"/>
    <n v="57.433976096895798"/>
    <n v="23.650100000000009"/>
    <s v="Low"/>
    <n v="65.87"/>
    <n v="14"/>
    <s v="Luanda"/>
    <n v="13.242000000000001"/>
    <n v="-8.8115500000000004"/>
  </r>
  <r>
    <s v="Angola"/>
    <s v="AGO"/>
    <x v="3"/>
    <x v="3"/>
    <x v="4"/>
    <s v="2008-2015"/>
    <n v="0.98168221858068405"/>
    <n v="49"/>
    <n v="557.57695837817801"/>
    <n v="5702.4530627743397"/>
    <s v="Lower-middle GDP"/>
    <n v="25177394"/>
    <n v="37.299999999999997"/>
    <n v="56.988751102911699"/>
    <n v="24.716200000000001"/>
    <s v="Low"/>
    <n v="64.430000000000007"/>
    <n v="14"/>
    <s v="Luanda"/>
    <n v="13.242000000000001"/>
    <n v="-8.8115500000000004"/>
  </r>
  <r>
    <s v="Angola"/>
    <s v="AGO"/>
    <x v="3"/>
    <x v="3"/>
    <x v="5"/>
    <s v="2008-2015"/>
    <n v="1.0905264236047101"/>
    <n v="46.8"/>
    <n v="538.49459340267094"/>
    <n v="5688.5791621521503"/>
    <s v="Lower-middle GDP"/>
    <n v="26165620"/>
    <n v="38.4"/>
    <n v="56.543526108927601"/>
    <n v="28.53429999999987"/>
    <s v="Low"/>
    <n v="63.07"/>
    <n v="14"/>
    <s v="Luanda"/>
    <n v="13.242000000000001"/>
    <n v="-8.8115500000000004"/>
  </r>
  <r>
    <s v="Angola"/>
    <s v="AGO"/>
    <x v="3"/>
    <x v="3"/>
    <x v="6"/>
    <s v="2008-2015"/>
    <n v="1.1372027058585901"/>
    <n v="47.5"/>
    <n v="473.61466149850901"/>
    <n v="5649.6876246913898"/>
    <s v="Lower-middle GDP"/>
    <n v="27160769"/>
    <n v="32"/>
    <n v="56.098301114943503"/>
    <n v="30.88730000000011"/>
    <s v="Low"/>
    <n v="63.26"/>
    <n v="14"/>
    <s v="Luanda"/>
    <n v="13.242000000000001"/>
    <n v="-8.8115500000000004"/>
  </r>
  <r>
    <s v="Angola"/>
    <s v="AGO"/>
    <x v="3"/>
    <x v="3"/>
    <x v="7"/>
    <s v="2008-2015"/>
    <n v="1.1750386163008899"/>
    <n v="47.1"/>
    <n v="543.36092398370101"/>
    <n v="3641.72893919944"/>
    <s v="Lower-middle GDP"/>
    <n v="28157798"/>
    <n v="42"/>
    <n v="55.653076120959298"/>
    <n v="33.086499999999972"/>
    <s v="Low"/>
    <n v="62.92"/>
    <n v="14"/>
    <s v="Luanda"/>
    <n v="13.242000000000001"/>
    <n v="-8.8115500000000004"/>
  </r>
  <r>
    <s v="Angola"/>
    <s v="AGO"/>
    <x v="3"/>
    <x v="3"/>
    <x v="8"/>
    <s v="2016-2025"/>
    <n v="1.07167614647808"/>
    <n v="48.1"/>
    <n v="487.94897347652602"/>
    <n v="2051.8146212625302"/>
    <s v="Lower-middle GDP"/>
    <n v="29183070"/>
    <n v="41.8"/>
    <n v="55.2078447100345"/>
    <n v="31.274800000000059"/>
    <s v="Low"/>
    <n v="63.48"/>
    <n v="14"/>
    <s v="Luanda"/>
    <n v="13.242000000000001"/>
    <n v="-8.8115500000000004"/>
  </r>
  <r>
    <s v="Angola"/>
    <s v="AGO"/>
    <x v="3"/>
    <x v="3"/>
    <x v="9"/>
    <s v="2016-2025"/>
    <n v="0.92592191412032998"/>
    <n v="52.5"/>
    <n v="481.00035779266102"/>
    <n v="2790.7188686976801"/>
    <s v="Lower-middle GDP"/>
    <n v="30234839"/>
    <n v="42.9"/>
    <n v="54.762629341461498"/>
    <n v="27.995100000000001"/>
    <s v="Low"/>
    <n v="65.81"/>
    <n v="14"/>
    <s v="Luanda"/>
    <n v="13.242000000000001"/>
    <n v="-8.8115500000000004"/>
  </r>
  <r>
    <s v="Angola"/>
    <s v="AGO"/>
    <x v="3"/>
    <x v="3"/>
    <x v="10"/>
    <s v="2016-2025"/>
    <n v="0.82480979501171903"/>
    <n v="52.5"/>
    <n v="428.63991013552197"/>
    <n v="2860.0936483681999"/>
    <s v="Lower-middle GDP"/>
    <n v="31297155"/>
    <n v="45.3"/>
    <n v="54.317405951712502"/>
    <n v="25.8142"/>
    <s v="Low"/>
    <n v="65.88"/>
    <n v="14"/>
    <s v="Luanda"/>
    <n v="13.242000000000001"/>
    <n v="-8.8115500000000004"/>
  </r>
  <r>
    <s v="Angola"/>
    <s v="AGO"/>
    <x v="3"/>
    <x v="3"/>
    <x v="11"/>
    <s v="2016-2025"/>
    <n v="0.833846270553112"/>
    <n v="51"/>
    <n v="444.18346363785298"/>
    <n v="2493.6788444017702"/>
    <s v="Lower-middle GDP"/>
    <n v="32375632"/>
    <n v="45.6"/>
    <n v="53.872174540787697"/>
    <n v="26.996299999999991"/>
    <s v="Low"/>
    <n v="65.02"/>
    <n v="14"/>
    <s v="Luanda"/>
    <n v="13.242000000000001"/>
    <n v="-8.8115500000000004"/>
  </r>
  <r>
    <s v="Angola"/>
    <s v="AGO"/>
    <x v="3"/>
    <x v="3"/>
    <x v="12"/>
    <s v="2016-2025"/>
    <n v="0.61397025368229696"/>
    <n v="60.1"/>
    <n v="423.490503820708"/>
    <n v="1759.35619918264"/>
    <s v="Low GDP"/>
    <n v="33451132"/>
    <n v="47"/>
    <n v="53.4269511510388"/>
    <n v="20.538"/>
    <s v="Low"/>
    <n v="69.81"/>
    <n v="14"/>
    <s v="Luanda"/>
    <n v="13.242000000000001"/>
    <n v="-8.8115500000000004"/>
  </r>
  <r>
    <s v="Angola"/>
    <s v="AGO"/>
    <x v="3"/>
    <x v="3"/>
    <x v="13"/>
    <s v="2016-2025"/>
    <n v="0.74029255225573598"/>
    <n v="52.9"/>
    <n v="430.74656947007998"/>
    <n v="2303.9081266277599"/>
    <s v="Lower-middle GDP"/>
    <n v="34532429"/>
    <n v="48.2"/>
    <n v="52.981722387101897"/>
    <n v="25.564099999999989"/>
    <s v="Low"/>
    <n v="65.94"/>
    <n v="14"/>
    <s v="Luanda"/>
    <n v="13.242000000000001"/>
    <n v="-8.8115500000000004"/>
  </r>
  <r>
    <s v="Antigua and Barbuda"/>
    <s v="ATG"/>
    <x v="4"/>
    <x v="2"/>
    <x v="0"/>
    <s v="2008-2015"/>
    <n v="2.78729255113856"/>
    <n v="0"/>
    <m/>
    <n v="18786.6743142216"/>
    <s v="Upper-middle GDP"/>
    <n v="82912"/>
    <n v="100"/>
    <n v="20.259090909090901"/>
    <n v="0.23110000000000031"/>
    <s v="Medium"/>
    <n v="29.87"/>
    <n v="15"/>
    <s v="Saint John's"/>
    <n v="-61.845599999999997"/>
    <n v="17.1175"/>
  </r>
  <r>
    <s v="Antigua and Barbuda"/>
    <s v="ATG"/>
    <x v="4"/>
    <x v="2"/>
    <x v="1"/>
    <s v="2008-2015"/>
    <n v="3.1684744514274201"/>
    <n v="0"/>
    <m/>
    <n v="16472.247852856799"/>
    <s v="Upper-middle GDP"/>
    <n v="84173"/>
    <n v="98.5"/>
    <n v="20.106818181818198"/>
    <n v="0.26670000000000021"/>
    <s v="Medium"/>
    <n v="29.27"/>
    <n v="15"/>
    <s v="Saint John's"/>
    <n v="-61.845599999999997"/>
    <n v="17.1175"/>
  </r>
  <r>
    <s v="Antigua and Barbuda"/>
    <s v="ATG"/>
    <x v="4"/>
    <x v="2"/>
    <x v="2"/>
    <s v="2008-2015"/>
    <n v="3.26887013595874"/>
    <n v="0"/>
    <m/>
    <n v="15217.395079092201"/>
    <s v="Upper-middle GDP"/>
    <n v="85320"/>
    <n v="98.7"/>
    <n v="19.954545454545499"/>
    <n v="0.2788999999999997"/>
    <s v="Medium"/>
    <n v="29.09"/>
    <n v="15"/>
    <s v="Saint John's"/>
    <n v="-61.845599999999997"/>
    <n v="17.1175"/>
  </r>
  <r>
    <s v="Antigua and Barbuda"/>
    <s v="ATG"/>
    <x v="4"/>
    <x v="2"/>
    <x v="3"/>
    <s v="2008-2015"/>
    <n v="2.4649029328638301"/>
    <n v="0.1"/>
    <m/>
    <n v="14911.7275084471"/>
    <s v="Upper-middle GDP"/>
    <n v="86332"/>
    <n v="94.6"/>
    <n v="19.804545454545501"/>
    <n v="0.21280000000000021"/>
    <s v="Medium"/>
    <n v="30.31"/>
    <n v="15"/>
    <s v="Saint John's"/>
    <n v="-61.845599999999997"/>
    <n v="17.1175"/>
  </r>
  <r>
    <s v="Antigua and Barbuda"/>
    <s v="ATG"/>
    <x v="4"/>
    <x v="2"/>
    <x v="4"/>
    <s v="2008-2015"/>
    <n v="2.5991290396516198"/>
    <n v="0.1"/>
    <m/>
    <n v="15639.8078114787"/>
    <s v="Upper-middle GDP"/>
    <n v="87260"/>
    <n v="100"/>
    <n v="19.654545454545499"/>
    <n v="0.22680000000000039"/>
    <s v="Medium"/>
    <n v="30.08"/>
    <n v="15"/>
    <s v="Saint John's"/>
    <n v="-61.845599999999997"/>
    <n v="17.1175"/>
  </r>
  <r>
    <s v="Antigua and Barbuda"/>
    <s v="ATG"/>
    <x v="4"/>
    <x v="2"/>
    <x v="5"/>
    <s v="2008-2015"/>
    <n v="2.9501271802325602"/>
    <n v="0.1"/>
    <m/>
    <n v="15051.5113587425"/>
    <s v="Upper-middle GDP"/>
    <n v="88064"/>
    <n v="100"/>
    <n v="19.5045454545455"/>
    <n v="0.2598000000000002"/>
    <s v="Medium"/>
    <n v="29.53"/>
    <n v="15"/>
    <s v="Saint John's"/>
    <n v="-61.845599999999997"/>
    <n v="17.1175"/>
  </r>
  <r>
    <s v="Antigua and Barbuda"/>
    <s v="ATG"/>
    <x v="4"/>
    <x v="2"/>
    <x v="6"/>
    <s v="2008-2015"/>
    <n v="3.1510167295668299"/>
    <n v="0.1"/>
    <m/>
    <n v="15532.1062063584"/>
    <s v="Upper-middle GDP"/>
    <n v="88765"/>
    <n v="100"/>
    <n v="19.354545454545502"/>
    <n v="0.27969999999999973"/>
    <s v="Medium"/>
    <n v="29.19"/>
    <n v="15"/>
    <s v="Saint John's"/>
    <n v="-61.845599999999997"/>
    <n v="17.1175"/>
  </r>
  <r>
    <s v="Antigua and Barbuda"/>
    <s v="ATG"/>
    <x v="4"/>
    <x v="2"/>
    <x v="7"/>
    <s v="2008-2015"/>
    <n v="3.2547059020903899"/>
    <n v="0.4"/>
    <m/>
    <n v="16077.6340769406"/>
    <s v="Upper-middle GDP"/>
    <n v="89409"/>
    <n v="100"/>
    <n v="19.204545454545499"/>
    <n v="0.29099999999999959"/>
    <s v="Medium"/>
    <n v="29.16"/>
    <n v="15"/>
    <s v="Saint John's"/>
    <n v="-61.845599999999997"/>
    <n v="17.1175"/>
  </r>
  <r>
    <s v="Antigua and Barbuda"/>
    <s v="ATG"/>
    <x v="4"/>
    <x v="2"/>
    <x v="8"/>
    <s v="2016-2025"/>
    <n v="3.5000944769865199"/>
    <n v="0.4"/>
    <m/>
    <n v="16556.8551801588"/>
    <s v="Upper-middle GDP"/>
    <n v="89969"/>
    <n v="100"/>
    <n v="19.045454545454501"/>
    <n v="0.31490000000000018"/>
    <s v="Medium"/>
    <n v="28.76"/>
    <n v="15"/>
    <s v="Saint John's"/>
    <n v="-61.845599999999997"/>
    <n v="17.1175"/>
  </r>
  <r>
    <s v="Antigua and Barbuda"/>
    <s v="ATG"/>
    <x v="4"/>
    <x v="2"/>
    <x v="9"/>
    <s v="2016-2025"/>
    <n v="3.0640668523676902"/>
    <n v="0.4"/>
    <m/>
    <n v="16965.728827381601"/>
    <s v="Upper-middle GDP"/>
    <n v="90468"/>
    <n v="100"/>
    <n v="18.909090909090899"/>
    <n v="0.27720000000000022"/>
    <s v="Medium"/>
    <n v="29.39"/>
    <n v="15"/>
    <s v="Saint John's"/>
    <n v="-61.845599999999997"/>
    <n v="17.1175"/>
  </r>
  <r>
    <s v="Antigua and Barbuda"/>
    <s v="ATG"/>
    <x v="4"/>
    <x v="2"/>
    <x v="10"/>
    <s v="2016-2025"/>
    <n v="3.1586124980753598"/>
    <n v="0.7"/>
    <m/>
    <n v="18273.427068491201"/>
    <s v="Upper-middle GDP"/>
    <n v="90926"/>
    <n v="100"/>
    <n v="18.75"/>
    <n v="0.28720000000000018"/>
    <s v="Medium"/>
    <n v="29.36"/>
    <n v="15"/>
    <s v="Saint John's"/>
    <n v="-61.845599999999997"/>
    <n v="17.1175"/>
  </r>
  <r>
    <s v="Antigua and Barbuda"/>
    <s v="ATG"/>
    <x v="4"/>
    <x v="2"/>
    <x v="11"/>
    <s v="2016-2025"/>
    <n v="3.7498358215489702"/>
    <n v="0.7"/>
    <m/>
    <n v="18896.372183224801"/>
    <s v="Upper-middle GDP"/>
    <n v="91364"/>
    <n v="100"/>
    <n v="18.590909090909101"/>
    <n v="0.34260000000000013"/>
    <s v="Medium"/>
    <n v="28.44"/>
    <n v="15"/>
    <s v="Saint John's"/>
    <n v="-61.845599999999997"/>
    <n v="17.1175"/>
  </r>
  <r>
    <s v="Antigua and Barbuda"/>
    <s v="ATG"/>
    <x v="4"/>
    <x v="2"/>
    <x v="12"/>
    <s v="2016-2025"/>
    <n v="3.5494196807699798"/>
    <n v="0.9"/>
    <m/>
    <n v="15369.6082250401"/>
    <s v="Upper-middle GDP"/>
    <n v="91846"/>
    <n v="100"/>
    <n v="18.454545454545499"/>
    <n v="0.32599999999999962"/>
    <s v="Medium"/>
    <n v="28.82"/>
    <n v="15"/>
    <s v="Saint John's"/>
    <n v="-61.845599999999997"/>
    <n v="17.1175"/>
  </r>
  <r>
    <s v="Antigua and Barbuda"/>
    <s v="ATG"/>
    <x v="4"/>
    <x v="2"/>
    <x v="13"/>
    <s v="2016-2025"/>
    <n v="3.5896436344735698"/>
    <n v="0.9"/>
    <m/>
    <n v="17348.600698718201"/>
    <s v="Upper-middle GDP"/>
    <n v="92349"/>
    <n v="100"/>
    <n v="18.302954545454501"/>
    <n v="0.33149999999999968"/>
    <s v="Medium"/>
    <n v="28.73"/>
    <n v="15"/>
    <s v="Saint John's"/>
    <n v="-61.845599999999997"/>
    <n v="17.1175"/>
  </r>
  <r>
    <s v="Antigua and Barbuda"/>
    <s v="ATG"/>
    <x v="4"/>
    <x v="2"/>
    <x v="14"/>
    <s v="2016-2025"/>
    <n v="3.6945282205945702"/>
    <n v="0.9"/>
    <m/>
    <n v="20105.198908516399"/>
    <s v="Upper-middle GDP"/>
    <n v="92840"/>
    <n v="100"/>
    <n v="18.161590909090901"/>
    <n v="0.34299999999999992"/>
    <s v="Medium"/>
    <n v="28.54"/>
    <n v="15"/>
    <s v="Saint John's"/>
    <n v="-61.845599999999997"/>
    <n v="17.1175"/>
  </r>
  <r>
    <s v="Argentina"/>
    <s v="ARG"/>
    <x v="4"/>
    <x v="1"/>
    <x v="0"/>
    <s v="2008-2015"/>
    <n v="4.4335900412792899"/>
    <n v="7.7"/>
    <n v="1889.40923801554"/>
    <n v="8944.1102657357005"/>
    <s v="Upper-middle GDP"/>
    <n v="40424148"/>
    <n v="97.5"/>
    <n v="11.2715725931691"/>
    <n v="179.22410000000011"/>
    <s v="Medium"/>
    <n v="29.45"/>
    <n v="14"/>
    <s v="Buenos Aires"/>
    <n v="-58.417299999999997"/>
    <n v="-34.611800000000002"/>
  </r>
  <r>
    <s v="Argentina"/>
    <s v="ARG"/>
    <x v="4"/>
    <x v="1"/>
    <x v="1"/>
    <s v="2008-2015"/>
    <n v="4.0342940104194804"/>
    <n v="8.6"/>
    <n v="1722.74402909882"/>
    <n v="8150.23527028221"/>
    <s v="Upper-middle GDP"/>
    <n v="40854831"/>
    <n v="97.8"/>
    <n v="11.1559584753845"/>
    <n v="164.82040000000009"/>
    <s v="Medium"/>
    <n v="30.48"/>
    <n v="14"/>
    <s v="Buenos Aires"/>
    <n v="-58.417299999999997"/>
    <n v="-34.611800000000002"/>
  </r>
  <r>
    <s v="Argentina"/>
    <s v="ARG"/>
    <x v="4"/>
    <x v="1"/>
    <x v="2"/>
    <s v="2008-2015"/>
    <n v="4.2945461050427003"/>
    <n v="8.8000000000000007"/>
    <n v="1826.05112368849"/>
    <n v="10260.1313108254"/>
    <s v="Upper-middle GDP"/>
    <n v="41288694"/>
    <n v="98.8"/>
    <n v="11.040344357599899"/>
    <n v="177.3161999999999"/>
    <s v="Medium"/>
    <n v="30.17"/>
    <n v="14"/>
    <s v="Buenos Aires"/>
    <n v="-58.417299999999997"/>
    <n v="-34.611800000000002"/>
  </r>
  <r>
    <s v="Argentina"/>
    <s v="ARG"/>
    <x v="4"/>
    <x v="1"/>
    <x v="3"/>
    <s v="2008-2015"/>
    <n v="4.42921822947444"/>
    <n v="8.8000000000000007"/>
    <n v="1865.25736115683"/>
    <n v="12704.2831819684"/>
    <s v="Upper-middle GDP"/>
    <n v="41730660"/>
    <n v="99"/>
    <n v="10.9587128976976"/>
    <n v="184.83419999999981"/>
    <s v="Medium"/>
    <n v="29.95"/>
    <n v="14"/>
    <s v="Buenos Aires"/>
    <n v="-58.417299999999997"/>
    <n v="-34.611800000000002"/>
  </r>
  <r>
    <s v="Argentina"/>
    <s v="ARG"/>
    <x v="4"/>
    <x v="1"/>
    <x v="4"/>
    <s v="2008-2015"/>
    <n v="4.4788612874697398"/>
    <n v="8.6"/>
    <n v="1897.6098392280901"/>
    <n v="12949.717486654001"/>
    <s v="Upper-middle GDP"/>
    <n v="42161721"/>
    <n v="99.1"/>
    <n v="10.877081437795299"/>
    <n v="188.8365"/>
    <s v="Medium"/>
    <n v="29.76"/>
    <n v="14"/>
    <s v="Buenos Aires"/>
    <n v="-58.417299999999997"/>
    <n v="-34.611800000000002"/>
  </r>
  <r>
    <s v="Argentina"/>
    <s v="ARG"/>
    <x v="4"/>
    <x v="1"/>
    <x v="5"/>
    <s v="2008-2015"/>
    <n v="4.5365867233347599"/>
    <n v="8.9"/>
    <n v="1928.5492288512701"/>
    <n v="12963.675773326"/>
    <s v="Upper-middle GDP"/>
    <n v="42582455"/>
    <n v="99.3"/>
    <n v="10.795449977893"/>
    <n v="193.17899999999989"/>
    <s v="Medium"/>
    <n v="29.8"/>
    <n v="14"/>
    <s v="Buenos Aires"/>
    <n v="-58.417299999999997"/>
    <n v="-34.611800000000002"/>
  </r>
  <r>
    <s v="Argentina"/>
    <s v="ARG"/>
    <x v="4"/>
    <x v="1"/>
    <x v="6"/>
    <s v="2008-2015"/>
    <n v="4.4167461512417097"/>
    <n v="9.8000000000000007"/>
    <n v="1911.61727736839"/>
    <n v="12233.1444119186"/>
    <s v="Upper-middle GDP"/>
    <n v="43024071"/>
    <n v="100"/>
    <n v="10.713818517990701"/>
    <n v="190.02640000000011"/>
    <s v="Medium"/>
    <n v="30.42"/>
    <n v="14"/>
    <s v="Buenos Aires"/>
    <n v="-58.417299999999997"/>
    <n v="-34.611800000000002"/>
  </r>
  <r>
    <s v="Argentina"/>
    <s v="ARG"/>
    <x v="4"/>
    <x v="1"/>
    <x v="7"/>
    <s v="2008-2015"/>
    <n v="4.5125870195495503"/>
    <n v="9.4"/>
    <n v="1919.75859208058"/>
    <n v="13679.6264980954"/>
    <s v="Upper-middle GDP"/>
    <n v="43477012"/>
    <n v="99.7"/>
    <n v="10.6321870580884"/>
    <n v="196.19380000000001"/>
    <s v="Medium"/>
    <n v="30.06"/>
    <n v="14"/>
    <s v="Buenos Aires"/>
    <n v="-58.417299999999997"/>
    <n v="-34.611800000000002"/>
  </r>
  <r>
    <s v="Argentina"/>
    <s v="ARG"/>
    <x v="4"/>
    <x v="1"/>
    <x v="8"/>
    <s v="2016-2025"/>
    <n v="4.4223010437305996"/>
    <n v="9.4"/>
    <n v="1889.8701885328901"/>
    <n v="12699.962313775601"/>
    <s v="Upper-middle GDP"/>
    <n v="43900313"/>
    <n v="99.9"/>
    <n v="10.6003968297469"/>
    <n v="194.1404"/>
    <s v="Medium"/>
    <n v="30.19"/>
    <n v="14"/>
    <s v="Buenos Aires"/>
    <n v="-58.417299999999997"/>
    <n v="-34.611800000000002"/>
  </r>
  <r>
    <s v="Argentina"/>
    <s v="ARG"/>
    <x v="4"/>
    <x v="1"/>
    <x v="9"/>
    <s v="2016-2025"/>
    <n v="4.3210291049489697"/>
    <n v="10.4"/>
    <n v="1874.82963739464"/>
    <n v="14532.5009308511"/>
    <s v="Upper-middle GDP"/>
    <n v="44288894"/>
    <n v="100"/>
    <n v="10.5598368832422"/>
    <n v="191.37359999999981"/>
    <s v="Medium"/>
    <n v="30.83"/>
    <n v="14"/>
    <s v="Buenos Aires"/>
    <n v="-58.417299999999997"/>
    <n v="-34.611800000000002"/>
  </r>
  <r>
    <s v="Argentina"/>
    <s v="ARG"/>
    <x v="4"/>
    <x v="1"/>
    <x v="10"/>
    <s v="2016-2025"/>
    <n v="4.2507580694088496"/>
    <n v="10.5"/>
    <n v="1806.7762349903901"/>
    <n v="11752.7998922979"/>
    <s v="Upper-middle GDP"/>
    <n v="44654882"/>
    <n v="100"/>
    <n v="10.520373151507799"/>
    <n v="189.81710000000001"/>
    <s v="Medium"/>
    <n v="30.98"/>
    <n v="14"/>
    <s v="Buenos Aires"/>
    <n v="-58.417299999999997"/>
    <n v="-34.611800000000002"/>
  </r>
  <r>
    <s v="Argentina"/>
    <s v="ARG"/>
    <x v="4"/>
    <x v="1"/>
    <x v="11"/>
    <s v="2016-2025"/>
    <n v="4.0750406934400099"/>
    <n v="10.7"/>
    <n v="1777.4150771055299"/>
    <n v="9955.9747868042796"/>
    <s v="Upper-middle GDP"/>
    <n v="44973465"/>
    <n v="100"/>
    <n v="10.4801786099266"/>
    <n v="183.2687"/>
    <s v="Medium"/>
    <n v="31.33"/>
    <n v="14"/>
    <s v="Buenos Aires"/>
    <n v="-58.417299999999997"/>
    <n v="-34.611800000000002"/>
  </r>
  <r>
    <s v="Argentina"/>
    <s v="ARG"/>
    <x v="4"/>
    <x v="1"/>
    <x v="12"/>
    <s v="2016-2025"/>
    <n v="3.72002854932287"/>
    <n v="9.8000000000000007"/>
    <n v="1623.92450833523"/>
    <n v="8535.5993800438901"/>
    <s v="Upper-middle GDP"/>
    <n v="45191965"/>
    <n v="100"/>
    <n v="10.440714878192299"/>
    <n v="168.11539999999991"/>
    <s v="Medium"/>
    <n v="31.41"/>
    <n v="14"/>
    <s v="Buenos Aires"/>
    <n v="-58.417299999999997"/>
    <n v="-34.611800000000002"/>
  </r>
  <r>
    <s v="Argentina"/>
    <s v="ARG"/>
    <x v="4"/>
    <x v="1"/>
    <x v="13"/>
    <s v="2016-2025"/>
    <n v="4.09769704597303"/>
    <n v="9.1999999999999993"/>
    <n v="1741.5137720059699"/>
    <n v="10738.0179223384"/>
    <s v="Upper-middle GDP"/>
    <n v="45312281"/>
    <n v="100"/>
    <n v="10.4008857415345"/>
    <n v="185.67599999999979"/>
    <s v="Medium"/>
    <n v="30.53"/>
    <n v="14"/>
    <s v="Buenos Aires"/>
    <n v="-58.417299999999997"/>
    <n v="-34.611800000000002"/>
  </r>
  <r>
    <s v="Armenia"/>
    <s v="ARM"/>
    <x v="1"/>
    <x v="1"/>
    <x v="0"/>
    <s v="2008-2015"/>
    <n v="1.8297107317547201"/>
    <n v="6.4"/>
    <n v="973.21714524559002"/>
    <n v="3777.6685931376701"/>
    <s v="Lower-middle GDP"/>
    <n v="3087100"/>
    <n v="99.2"/>
    <n v="11.625430277485099"/>
    <n v="5.6484999999999959"/>
    <s v="Low"/>
    <n v="32.78"/>
    <n v="14"/>
    <s v="Yerevan"/>
    <n v="44.509"/>
    <n v="40.159599999999998"/>
  </r>
  <r>
    <s v="Armenia"/>
    <s v="ARM"/>
    <x v="1"/>
    <x v="1"/>
    <x v="1"/>
    <s v="2008-2015"/>
    <n v="1.46836268754077"/>
    <n v="7.8"/>
    <n v="851.33838770514296"/>
    <n v="2820.5926553346999"/>
    <s v="Lower-middle GDP"/>
    <n v="3066000"/>
    <n v="99.3"/>
    <n v="11.618124341412001"/>
    <n v="4.5020000000000007"/>
    <s v="Low"/>
    <n v="34.020000000000003"/>
    <n v="14"/>
    <s v="Yerevan"/>
    <n v="44.509"/>
    <n v="40.159599999999998"/>
  </r>
  <r>
    <s v="Armenia"/>
    <s v="ARM"/>
    <x v="1"/>
    <x v="1"/>
    <x v="2"/>
    <s v="2008-2015"/>
    <n v="1.4119482396216501"/>
    <n v="9.4"/>
    <n v="815.62798698570998"/>
    <n v="3041.3445072333898"/>
    <s v="Lower-middle GDP"/>
    <n v="3044800"/>
    <n v="99.8"/>
    <n v="11.610818405339"/>
    <n v="4.2991000000000001"/>
    <s v="Low"/>
    <n v="34.9"/>
    <n v="14"/>
    <s v="Yerevan"/>
    <n v="44.509"/>
    <n v="40.159599999999998"/>
  </r>
  <r>
    <s v="Armenia"/>
    <s v="ARM"/>
    <x v="1"/>
    <x v="1"/>
    <x v="3"/>
    <s v="2008-2015"/>
    <n v="1.61963737243634"/>
    <n v="8"/>
    <n v="896.94802383565502"/>
    <n v="3349.5530977190601"/>
    <s v="Lower-middle GDP"/>
    <n v="3027900"/>
    <n v="99.5"/>
    <n v="11.603512469265899"/>
    <n v="4.9040999999999926"/>
    <s v="Low"/>
    <n v="33.89"/>
    <n v="14"/>
    <s v="Yerevan"/>
    <n v="44.509"/>
    <n v="40.159599999999998"/>
  </r>
  <r>
    <s v="Armenia"/>
    <s v="ARM"/>
    <x v="1"/>
    <x v="1"/>
    <x v="4"/>
    <s v="2008-2015"/>
    <n v="1.8748057273238301"/>
    <n v="6.6"/>
    <n v="982.442415313472"/>
    <n v="3511.5639968742598"/>
    <s v="Lower-middle GDP"/>
    <n v="3024100"/>
    <n v="99.5"/>
    <n v="11.596206533192801"/>
    <n v="5.6695999999999946"/>
    <s v="Low"/>
    <n v="32.81"/>
    <n v="14"/>
    <s v="Yerevan"/>
    <n v="44.509"/>
    <n v="40.159599999999998"/>
  </r>
  <r>
    <s v="Armenia"/>
    <s v="ARM"/>
    <x v="1"/>
    <x v="1"/>
    <x v="5"/>
    <s v="2008-2015"/>
    <n v="1.81763732627399"/>
    <n v="6.8"/>
    <n v="959.80168234768405"/>
    <n v="3680.1669215888601"/>
    <s v="Lower-middle GDP"/>
    <n v="3022000"/>
    <n v="99.4"/>
    <n v="11.5889005971198"/>
    <n v="5.4928999999999979"/>
    <s v="Low"/>
    <n v="32.99"/>
    <n v="14"/>
    <s v="Yerevan"/>
    <n v="44.509"/>
    <n v="40.159599999999998"/>
  </r>
  <r>
    <s v="Armenia"/>
    <s v="ARM"/>
    <x v="1"/>
    <x v="1"/>
    <x v="6"/>
    <s v="2008-2015"/>
    <n v="1.91144070608534"/>
    <n v="7.1"/>
    <n v="1045.97511363021"/>
    <n v="3852.1180061038399"/>
    <s v="Lower-middle GDP"/>
    <n v="3013800"/>
    <n v="99.7"/>
    <n v="11.581594661046701"/>
    <n v="5.7606999999999982"/>
    <s v="Low"/>
    <n v="33"/>
    <n v="14"/>
    <s v="Yerevan"/>
    <n v="44.509"/>
    <n v="40.159599999999998"/>
  </r>
  <r>
    <s v="Armenia"/>
    <s v="ARM"/>
    <x v="1"/>
    <x v="1"/>
    <x v="7"/>
    <s v="2008-2015"/>
    <n v="1.8695333821473701"/>
    <n v="10.7"/>
    <n v="1084.5206294013601"/>
    <n v="3512.39350276709"/>
    <s v="Lower-middle GDP"/>
    <n v="3004600"/>
    <n v="100"/>
    <n v="11.5742887249737"/>
    <n v="5.617199999999988"/>
    <s v="Low"/>
    <n v="34.86"/>
    <n v="14"/>
    <s v="Yerevan"/>
    <n v="44.509"/>
    <n v="40.159599999999998"/>
  </r>
  <r>
    <s v="Armenia"/>
    <s v="ARM"/>
    <x v="1"/>
    <x v="1"/>
    <x v="8"/>
    <s v="2016-2025"/>
    <n v="1.7962436921431699"/>
    <n v="13.2"/>
    <n v="1043.09797203416"/>
    <n v="3524.4247687470702"/>
    <s v="Lower-middle GDP"/>
    <n v="2992300"/>
    <n v="99.8"/>
    <n v="11.5669125395153"/>
    <n v="5.3749000000000073"/>
    <s v="Low"/>
    <n v="36.22"/>
    <n v="14"/>
    <s v="Yerevan"/>
    <n v="44.509"/>
    <n v="40.159599999999998"/>
  </r>
  <r>
    <s v="Armenia"/>
    <s v="ARM"/>
    <x v="1"/>
    <x v="1"/>
    <x v="9"/>
    <s v="2016-2025"/>
    <n v="1.90951198227831"/>
    <n v="12.6"/>
    <n v="1105.9669698170701"/>
    <n v="3869.05373867752"/>
    <s v="Lower-middle GDP"/>
    <n v="2979400"/>
    <n v="99.7"/>
    <n v="11.559536354056901"/>
    <n v="5.6891999999999969"/>
    <s v="Low"/>
    <n v="35.75"/>
    <n v="14"/>
    <s v="Yerevan"/>
    <n v="44.509"/>
    <n v="40.159599999999998"/>
  </r>
  <r>
    <s v="Armenia"/>
    <s v="ARM"/>
    <x v="1"/>
    <x v="1"/>
    <x v="10"/>
    <s v="2016-2025"/>
    <n v="2.0045806668912101"/>
    <n v="11.1"/>
    <n v="1072.33682481147"/>
    <n v="4196.0056230176897"/>
    <s v="Lower-middle GDP"/>
    <n v="2969000"/>
    <n v="99.9"/>
    <n v="11.552160168598499"/>
    <n v="5.9516000000000027"/>
    <s v="Medium"/>
    <n v="34.85"/>
    <n v="14"/>
    <s v="Yerevan"/>
    <n v="44.509"/>
    <n v="40.159599999999998"/>
  </r>
  <r>
    <s v="Armenia"/>
    <s v="ARM"/>
    <x v="1"/>
    <x v="1"/>
    <x v="11"/>
    <s v="2016-2025"/>
    <n v="2.1686751054852298"/>
    <n v="10.3"/>
    <n v="1163.0928467568899"/>
    <n v="4597.2288739954802"/>
    <s v="Lower-middle GDP"/>
    <n v="2962500"/>
    <n v="100"/>
    <n v="11.5447839831401"/>
    <n v="6.4246999999999934"/>
    <s v="Medium"/>
    <n v="34.21"/>
    <n v="14"/>
    <s v="Yerevan"/>
    <n v="44.509"/>
    <n v="40.159599999999998"/>
  </r>
  <r>
    <s v="Armenia"/>
    <s v="ARM"/>
    <x v="1"/>
    <x v="1"/>
    <x v="12"/>
    <s v="2016-2025"/>
    <n v="2.3347965557994299"/>
    <n v="8.4"/>
    <n v="1233.3045589153201"/>
    <n v="4268.68093304583"/>
    <s v="Lower-middle GDP"/>
    <n v="2961500"/>
    <n v="100"/>
    <n v="11.648942225544801"/>
    <n v="6.9145000000000119"/>
    <s v="Medium"/>
    <n v="33.03"/>
    <n v="14"/>
    <s v="Yerevan"/>
    <n v="44.509"/>
    <n v="40.159599999999998"/>
  </r>
  <r>
    <s v="Armenia"/>
    <s v="ARM"/>
    <x v="1"/>
    <x v="1"/>
    <x v="13"/>
    <s v="2016-2025"/>
    <n v="2.5194612294500902"/>
    <n v="9.1"/>
    <n v="1271.5280555632401"/>
    <n v="4685.1799712850898"/>
    <s v="Lower-middle GDP"/>
    <n v="2962300"/>
    <n v="100"/>
    <n v="11.641626848728"/>
    <n v="7.4634000000000018"/>
    <s v="Medium"/>
    <n v="33.1"/>
    <n v="14"/>
    <s v="Yerevan"/>
    <n v="44.509"/>
    <n v="40.159599999999998"/>
  </r>
  <r>
    <s v="Aruba"/>
    <s v="ABW"/>
    <x v="4"/>
    <x v="2"/>
    <x v="0"/>
    <s v="2008-2015"/>
    <n v="4.5037010612681696"/>
    <n v="0.2"/>
    <m/>
    <n v="28171.909400850102"/>
    <s v="High GDP"/>
    <n v="100917"/>
    <n v="100"/>
    <n v="2.3333333333333299"/>
    <n v="0.4544999999999999"/>
    <s v="Medium"/>
    <n v="23.81"/>
    <n v="15"/>
    <s v="Oranjestad"/>
    <n v="-70.0167"/>
    <n v="12.5167"/>
  </r>
  <r>
    <s v="Aruba"/>
    <s v="ABW"/>
    <x v="4"/>
    <x v="2"/>
    <x v="1"/>
    <s v="2008-2015"/>
    <n v="4.8551238140230701"/>
    <n v="0.3"/>
    <m/>
    <n v="25134.7712303589"/>
    <s v="High GDP"/>
    <n v="101604"/>
    <n v="100"/>
    <n v="2.3333333333333299"/>
    <n v="0.49330000000000002"/>
    <s v="Medium"/>
    <n v="23.33"/>
    <n v="15"/>
    <s v="Oranjestad"/>
    <n v="-70.0167"/>
    <n v="12.5167"/>
  </r>
  <r>
    <s v="Aruba"/>
    <s v="ABW"/>
    <x v="4"/>
    <x v="2"/>
    <x v="2"/>
    <s v="2008-2015"/>
    <n v="4.7408629391779096"/>
    <n v="5.5"/>
    <m/>
    <n v="24093.140151062598"/>
    <s v="High GDP"/>
    <n v="101838"/>
    <n v="93.4"/>
    <n v="2.3333333333333299"/>
    <n v="0.48280000000000001"/>
    <s v="Medium"/>
    <n v="26.11"/>
    <n v="15"/>
    <s v="Oranjestad"/>
    <n v="-70.0167"/>
    <n v="12.5167"/>
  </r>
  <r>
    <s v="Aruba"/>
    <s v="ABW"/>
    <x v="4"/>
    <x v="2"/>
    <x v="3"/>
    <s v="2008-2015"/>
    <n v="2.8335818931485202"/>
    <n v="5.7"/>
    <m/>
    <n v="25712.384301518599"/>
    <s v="High GDP"/>
    <n v="102591"/>
    <n v="100"/>
    <n v="2.3333333333333299"/>
    <n v="0.29069999999999979"/>
    <s v="Medium"/>
    <n v="29.07"/>
    <n v="15"/>
    <s v="Oranjestad"/>
    <n v="-70.0167"/>
    <n v="12.5167"/>
  </r>
  <r>
    <s v="Aruba"/>
    <s v="ABW"/>
    <x v="4"/>
    <x v="2"/>
    <x v="4"/>
    <s v="2008-2015"/>
    <n v="3.6058015560464902"/>
    <n v="6.9"/>
    <m/>
    <n v="25119.6655449838"/>
    <s v="High GDP"/>
    <n v="104110"/>
    <n v="100"/>
    <n v="2.3333333333333299"/>
    <n v="0.37540000000000012"/>
    <s v="Medium"/>
    <n v="28.51"/>
    <n v="15"/>
    <s v="Oranjestad"/>
    <n v="-70.0167"/>
    <n v="12.5167"/>
  </r>
  <r>
    <s v="Aruba"/>
    <s v="ABW"/>
    <x v="4"/>
    <x v="2"/>
    <x v="5"/>
    <s v="2008-2015"/>
    <n v="3.90631653655075"/>
    <n v="6.9"/>
    <m/>
    <n v="25813.5714408438"/>
    <s v="High GDP"/>
    <n v="105675"/>
    <n v="100"/>
    <n v="2.3333333333333299"/>
    <n v="0.4128000000000005"/>
    <s v="Medium"/>
    <n v="28.06"/>
    <n v="15"/>
    <s v="Oranjestad"/>
    <n v="-70.0167"/>
    <n v="12.5167"/>
  </r>
  <r>
    <s v="Aruba"/>
    <s v="ABW"/>
    <x v="4"/>
    <x v="2"/>
    <x v="6"/>
    <s v="2008-2015"/>
    <n v="4.1298791277725204"/>
    <n v="6.9"/>
    <m/>
    <n v="26129.8390617693"/>
    <s v="High GDP"/>
    <n v="106807"/>
    <n v="100"/>
    <n v="2.3333333333333299"/>
    <n v="0.4410999999999996"/>
    <s v="Medium"/>
    <n v="27.72"/>
    <n v="15"/>
    <s v="Oranjestad"/>
    <n v="-70.0167"/>
    <n v="12.5167"/>
  </r>
  <r>
    <s v="Aruba"/>
    <s v="ABW"/>
    <x v="4"/>
    <x v="2"/>
    <x v="7"/>
    <s v="2008-2015"/>
    <n v="4.2861379348692399"/>
    <n v="6.7"/>
    <m/>
    <n v="27458.220153750601"/>
    <s v="High GDP"/>
    <n v="107906"/>
    <n v="100"/>
    <n v="2.3333333333333299"/>
    <n v="0.46250000000000019"/>
    <s v="Medium"/>
    <n v="27.39"/>
    <n v="15"/>
    <s v="Oranjestad"/>
    <n v="-70.0167"/>
    <n v="12.5167"/>
  </r>
  <r>
    <s v="Aruba"/>
    <s v="ABW"/>
    <x v="4"/>
    <x v="2"/>
    <x v="8"/>
    <s v="2016-2025"/>
    <n v="4.4643924692118802"/>
    <n v="7"/>
    <m/>
    <n v="27441.550214460101"/>
    <s v="High GDP"/>
    <n v="108727"/>
    <n v="100"/>
    <n v="2.3333333333333299"/>
    <n v="0.48540000000000011"/>
    <s v="Medium"/>
    <n v="27.27"/>
    <n v="15"/>
    <s v="Oranjestad"/>
    <n v="-70.0167"/>
    <n v="12.5167"/>
  </r>
  <r>
    <s v="Aruba"/>
    <s v="ABW"/>
    <x v="4"/>
    <x v="2"/>
    <x v="9"/>
    <s v="2016-2025"/>
    <n v="4.2957649330942198"/>
    <n v="6.8"/>
    <m/>
    <n v="28440.0416881491"/>
    <s v="High GDP"/>
    <n v="108735"/>
    <n v="100"/>
    <n v="2.3333333333333299"/>
    <n v="0.46710000000000002"/>
    <s v="Medium"/>
    <n v="27.42"/>
    <n v="15"/>
    <s v="Oranjestad"/>
    <n v="-70.0167"/>
    <n v="12.5167"/>
  </r>
  <r>
    <s v="Aruba"/>
    <s v="ABW"/>
    <x v="4"/>
    <x v="2"/>
    <x v="10"/>
    <s v="2016-2025"/>
    <n v="4.2724134131560598"/>
    <n v="8.6"/>
    <m/>
    <n v="30082.1584226798"/>
    <s v="High GDP"/>
    <n v="108908"/>
    <n v="100"/>
    <n v="2.3333333333333299"/>
    <n v="0.46530000000000021"/>
    <s v="Medium"/>
    <n v="28.36"/>
    <n v="15"/>
    <s v="Oranjestad"/>
    <n v="-70.0167"/>
    <n v="12.5167"/>
  </r>
  <r>
    <s v="Aruba"/>
    <s v="ABW"/>
    <x v="4"/>
    <x v="2"/>
    <x v="11"/>
    <s v="2016-2025"/>
    <n v="4.6656227393020302"/>
    <n v="8.3000000000000007"/>
    <m/>
    <n v="30645.890602454801"/>
    <s v="High GDP"/>
    <n v="109203"/>
    <n v="100"/>
    <n v="2.3333333333333299"/>
    <n v="0.50949999999999962"/>
    <s v="Medium"/>
    <n v="27.62"/>
    <n v="15"/>
    <s v="Oranjestad"/>
    <n v="-70.0167"/>
    <n v="12.5167"/>
  </r>
  <r>
    <s v="Aruba"/>
    <s v="ABW"/>
    <x v="4"/>
    <x v="2"/>
    <x v="12"/>
    <s v="2016-2025"/>
    <n v="4.50053873852303"/>
    <n v="9.1"/>
    <m/>
    <n v="22759.807175072201"/>
    <s v="High GDP"/>
    <n v="108587"/>
    <n v="100"/>
    <n v="2.3333333333333299"/>
    <n v="0.48870000000000019"/>
    <s v="Medium"/>
    <n v="28.27"/>
    <n v="15"/>
    <s v="Oranjestad"/>
    <n v="-70.0167"/>
    <n v="12.5167"/>
  </r>
  <r>
    <s v="Aruba"/>
    <s v="ABW"/>
    <x v="4"/>
    <x v="2"/>
    <x v="13"/>
    <s v="2016-2025"/>
    <n v="4.71123491179201"/>
    <n v="8.8000000000000007"/>
    <m/>
    <n v="26749.329609311801"/>
    <s v="High GDP"/>
    <n v="107700"/>
    <n v="100"/>
    <n v="2.3333333333333299"/>
    <n v="0.50739999999999952"/>
    <s v="Medium"/>
    <n v="27.8"/>
    <n v="15"/>
    <s v="Oranjestad"/>
    <n v="-70.0167"/>
    <n v="12.5167"/>
  </r>
  <r>
    <s v="Aruba"/>
    <s v="ABW"/>
    <x v="4"/>
    <x v="2"/>
    <x v="14"/>
    <s v="2016-2025"/>
    <n v="4.9902152641878699"/>
    <n v="8.8000000000000007"/>
    <m/>
    <n v="30975.9989121779"/>
    <s v="High GDP"/>
    <n v="107310"/>
    <n v="99.9"/>
    <n v="2.3333333333333299"/>
    <n v="0.53550000000000031"/>
    <s v="Medium"/>
    <n v="27.38"/>
    <n v="15"/>
    <s v="Oranjestad"/>
    <n v="-70.0167"/>
    <n v="12.5167"/>
  </r>
  <r>
    <s v="Australia"/>
    <s v="AUS"/>
    <x v="2"/>
    <x v="2"/>
    <x v="0"/>
    <s v="2008-2015"/>
    <n v="19.02811960112"/>
    <n v="6.8"/>
    <n v="5951.1929153256096"/>
    <n v="49811.206721898801"/>
    <s v="High GDP"/>
    <n v="21249199"/>
    <n v="100"/>
    <n v="16.9219764914153"/>
    <n v="404.33229999999952"/>
    <s v="Very High"/>
    <n v="8.24"/>
    <n v="14"/>
    <s v="Canberra"/>
    <n v="149.12899999999999"/>
    <n v="-35.281999999999996"/>
  </r>
  <r>
    <s v="Australia"/>
    <s v="AUS"/>
    <x v="2"/>
    <x v="2"/>
    <x v="1"/>
    <s v="2008-2015"/>
    <n v="18.9151698120932"/>
    <n v="7.1"/>
    <n v="5843.9331294713202"/>
    <n v="42954.849488457301"/>
    <s v="High GDP"/>
    <n v="21691653"/>
    <n v="100"/>
    <n v="16.892454082761699"/>
    <n v="410.30130000000088"/>
    <s v="Very High"/>
    <n v="8.56"/>
    <n v="14"/>
    <s v="Canberra"/>
    <n v="149.12899999999999"/>
    <n v="-35.281999999999996"/>
  </r>
  <r>
    <s v="Australia"/>
    <s v="AUS"/>
    <x v="2"/>
    <x v="2"/>
    <x v="2"/>
    <s v="2008-2015"/>
    <n v="18.850953737220099"/>
    <n v="8.1999999999999993"/>
    <n v="5762.9435664151997"/>
    <n v="52313.893904121302"/>
    <s v="High GDP"/>
    <n v="22031750"/>
    <n v="100"/>
    <n v="16.862931674108001"/>
    <n v="415.31949999999892"/>
    <s v="Very High"/>
    <n v="9.1999999999999993"/>
    <n v="14"/>
    <s v="Canberra"/>
    <n v="149.12899999999999"/>
    <n v="-35.281999999999996"/>
  </r>
  <r>
    <s v="Australia"/>
    <s v="AUS"/>
    <x v="2"/>
    <x v="2"/>
    <x v="3"/>
    <s v="2008-2015"/>
    <n v="18.480821685778"/>
    <n v="8.3000000000000007"/>
    <n v="5698.6559730934896"/>
    <n v="62799.389501703197"/>
    <s v="High GDP"/>
    <n v="22340024"/>
    <n v="100"/>
    <n v="16.955310258646499"/>
    <n v="412.86200000000099"/>
    <s v="Very High"/>
    <n v="9.82"/>
    <n v="14"/>
    <s v="Canberra"/>
    <n v="149.12899999999999"/>
    <n v="-35.281999999999996"/>
  </r>
  <r>
    <s v="Australia"/>
    <s v="AUS"/>
    <x v="2"/>
    <x v="2"/>
    <x v="4"/>
    <s v="2008-2015"/>
    <n v="18.183448937502501"/>
    <n v="8.3000000000000007"/>
    <n v="5533.7223383794299"/>
    <n v="68301.440251258697"/>
    <s v="High GDP"/>
    <n v="22733465"/>
    <n v="100"/>
    <n v="17.047688843185"/>
    <n v="413.37280000000032"/>
    <s v="Very High"/>
    <n v="10.28"/>
    <n v="14"/>
    <s v="Canberra"/>
    <n v="149.12899999999999"/>
    <n v="-35.281999999999996"/>
  </r>
  <r>
    <s v="Australia"/>
    <s v="AUS"/>
    <x v="2"/>
    <x v="2"/>
    <x v="5"/>
    <s v="2008-2015"/>
    <n v="17.543243554201901"/>
    <n v="9.1999999999999993"/>
    <n v="5533.3814635096496"/>
    <n v="68476.678849611795"/>
    <s v="High GDP"/>
    <n v="23128129"/>
    <n v="100"/>
    <n v="17.140067427723501"/>
    <n v="405.74239999999998"/>
    <s v="Very High"/>
    <n v="11.71"/>
    <n v="14"/>
    <s v="Canberra"/>
    <n v="149.12899999999999"/>
    <n v="-35.281999999999996"/>
  </r>
  <r>
    <s v="Australia"/>
    <s v="AUS"/>
    <x v="2"/>
    <x v="2"/>
    <x v="6"/>
    <s v="2008-2015"/>
    <n v="16.887357413112401"/>
    <n v="9.3000000000000007"/>
    <n v="5407.4382264583001"/>
    <n v="62817.206175173698"/>
    <s v="High GDP"/>
    <n v="23475686"/>
    <n v="100"/>
    <n v="17.232446012261999"/>
    <n v="396.44229999999902"/>
    <s v="Very High"/>
    <n v="12.77"/>
    <n v="14"/>
    <s v="Canberra"/>
    <n v="149.12899999999999"/>
    <n v="-35.281999999999996"/>
  </r>
  <r>
    <s v="Australia"/>
    <s v="AUS"/>
    <x v="2"/>
    <x v="2"/>
    <x v="7"/>
    <s v="2008-2015"/>
    <n v="16.821955160806802"/>
    <n v="9.4"/>
    <n v="5318.6667926622804"/>
    <n v="56970.361302809397"/>
    <s v="High GDP"/>
    <n v="23815995"/>
    <n v="100"/>
    <n v="17.324824596800401"/>
    <n v="400.63159999999903"/>
    <s v="Very High"/>
    <n v="12.93"/>
    <n v="14"/>
    <s v="Canberra"/>
    <n v="149.12899999999999"/>
    <n v="-35.281999999999996"/>
  </r>
  <r>
    <s v="Australia"/>
    <s v="AUS"/>
    <x v="2"/>
    <x v="2"/>
    <x v="8"/>
    <s v="2016-2025"/>
    <n v="16.891189735052102"/>
    <n v="9.6"/>
    <n v="5216.9886718445896"/>
    <n v="50084.444060638503"/>
    <s v="High GDP"/>
    <n v="24190907"/>
    <n v="100"/>
    <n v="17.4254877132405"/>
    <n v="408.61320000000012"/>
    <s v="Very High"/>
    <n v="12.95"/>
    <n v="14"/>
    <s v="Canberra"/>
    <n v="149.12899999999999"/>
    <n v="-35.281999999999996"/>
  </r>
  <r>
    <s v="Australia"/>
    <s v="AUS"/>
    <x v="2"/>
    <x v="2"/>
    <x v="9"/>
    <s v="2016-2025"/>
    <n v="16.720944538248698"/>
    <n v="9.9"/>
    <n v="5162.4589430230799"/>
    <n v="54117.547718608999"/>
    <s v="High GDP"/>
    <n v="24592588"/>
    <n v="100"/>
    <n v="17.4229136169693"/>
    <n v="411.21130000000039"/>
    <s v="Very High"/>
    <n v="13.35"/>
    <n v="14"/>
    <s v="Canberra"/>
    <n v="149.12899999999999"/>
    <n v="-35.281999999999996"/>
  </r>
  <r>
    <s v="Australia"/>
    <s v="AUS"/>
    <x v="2"/>
    <x v="2"/>
    <x v="10"/>
    <s v="2016-2025"/>
    <n v="16.393997930879099"/>
    <n v="9.8000000000000007"/>
    <n v="5086.3737845485202"/>
    <n v="57410.173734600903"/>
    <s v="High GDP"/>
    <n v="24963258"/>
    <n v="100"/>
    <n v="17.421314557164401"/>
    <n v="409.24760000000111"/>
    <s v="Very High"/>
    <n v="13.79"/>
    <n v="14"/>
    <s v="Canberra"/>
    <n v="149.12899999999999"/>
    <n v="-35.281999999999996"/>
  </r>
  <r>
    <s v="Australia"/>
    <s v="AUS"/>
    <x v="2"/>
    <x v="2"/>
    <x v="11"/>
    <s v="2016-2025"/>
    <n v="16.1007065925773"/>
    <n v="10.3"/>
    <n v="5231.5746603131602"/>
    <n v="55194.758509742802"/>
    <s v="High GDP"/>
    <n v="25334826"/>
    <n v="100"/>
    <n v="17.421314557164401"/>
    <n v="407.90859999999878"/>
    <s v="Very High"/>
    <n v="14.48"/>
    <n v="14"/>
    <s v="Canberra"/>
    <n v="149.12899999999999"/>
    <n v="-35.281999999999996"/>
  </r>
  <r>
    <s v="Australia"/>
    <s v="AUS"/>
    <x v="2"/>
    <x v="2"/>
    <x v="12"/>
    <s v="2016-2025"/>
    <n v="15.3043785143331"/>
    <n v="11.2"/>
    <n v="5159.0363838178801"/>
    <n v="51983.452366638201"/>
    <s v="High GDP"/>
    <n v="25649248"/>
    <n v="100"/>
    <n v="17.421314557164401"/>
    <n v="392.54580000000118"/>
    <s v="Very High"/>
    <n v="16.13"/>
    <n v="14"/>
    <s v="Canberra"/>
    <n v="149.12899999999999"/>
    <n v="-35.281999999999996"/>
  </r>
  <r>
    <s v="Australia"/>
    <s v="AUS"/>
    <x v="2"/>
    <x v="2"/>
    <x v="13"/>
    <s v="2016-2025"/>
    <n v="14.978724110012299"/>
    <n v="12.3"/>
    <n v="5006.4430652288202"/>
    <n v="60758.904439714403"/>
    <s v="High GDP"/>
    <n v="25685412"/>
    <n v="100"/>
    <n v="17.421314557164401"/>
    <n v="384.73469999999918"/>
    <s v="Very High"/>
    <n v="17.170000000000002"/>
    <n v="14"/>
    <s v="Canberra"/>
    <n v="149.12899999999999"/>
    <n v="-35.281999999999996"/>
  </r>
  <r>
    <s v="Austria"/>
    <s v="AUT"/>
    <x v="1"/>
    <x v="2"/>
    <x v="0"/>
    <s v="2008-2015"/>
    <n v="9.0418237297716697"/>
    <n v="29.7"/>
    <n v="4027.9055661774801"/>
    <n v="51581.398236107103"/>
    <s v="High GDP"/>
    <n v="8321496"/>
    <n v="100"/>
    <n v="46.754580707707198"/>
    <n v="75.24150000000003"/>
    <s v="High"/>
    <n v="40.64"/>
    <n v="14"/>
    <s v="Vienna"/>
    <n v="16.379799999999999"/>
    <n v="48.220100000000002"/>
  </r>
  <r>
    <s v="Austria"/>
    <s v="AUT"/>
    <x v="1"/>
    <x v="2"/>
    <x v="1"/>
    <s v="2008-2015"/>
    <n v="8.1574451810148094"/>
    <n v="31.3"/>
    <n v="3819.4998688680798"/>
    <n v="47857.444663526599"/>
    <s v="High GDP"/>
    <n v="8343323"/>
    <n v="100"/>
    <n v="46.784949103247698"/>
    <n v="68.060200000000023"/>
    <s v="High"/>
    <n v="42.77"/>
    <n v="14"/>
    <s v="Vienna"/>
    <n v="16.379799999999999"/>
    <n v="48.220100000000002"/>
  </r>
  <r>
    <s v="Austria"/>
    <s v="AUT"/>
    <x v="1"/>
    <x v="2"/>
    <x v="2"/>
    <s v="2008-2015"/>
    <n v="8.8241342879047799"/>
    <n v="31.1"/>
    <n v="4065.0418963910602"/>
    <n v="46611.139342023198"/>
    <s v="High GDP"/>
    <n v="8363404"/>
    <n v="100"/>
    <n v="46.815317498788197"/>
    <n v="73.799799999999991"/>
    <s v="High"/>
    <n v="41.68"/>
    <n v="14"/>
    <s v="Vienna"/>
    <n v="16.379799999999999"/>
    <n v="48.220100000000002"/>
  </r>
  <r>
    <s v="Austria"/>
    <s v="AUT"/>
    <x v="1"/>
    <x v="2"/>
    <x v="3"/>
    <s v="2008-2015"/>
    <n v="8.6022725227944008"/>
    <n v="31.6"/>
    <n v="3927.5825647732299"/>
    <n v="51116.895352204199"/>
    <s v="High GDP"/>
    <n v="8391643"/>
    <n v="100"/>
    <n v="46.858919049927302"/>
    <n v="72.187199999999976"/>
    <s v="High"/>
    <n v="42.27"/>
    <n v="14"/>
    <s v="Vienna"/>
    <n v="16.379799999999999"/>
    <n v="48.220100000000002"/>
  </r>
  <r>
    <s v="Austria"/>
    <s v="AUT"/>
    <x v="1"/>
    <x v="2"/>
    <x v="4"/>
    <s v="2008-2015"/>
    <n v="8.1875176379191892"/>
    <n v="34.4"/>
    <n v="3899.1648418957002"/>
    <n v="48250.405914263698"/>
    <s v="High GDP"/>
    <n v="8429991"/>
    <n v="100"/>
    <n v="46.902520601066399"/>
    <n v="69.020700000000033"/>
    <s v="High"/>
    <n v="44.3"/>
    <n v="14"/>
    <s v="Vienna"/>
    <n v="16.379799999999999"/>
    <n v="48.220100000000002"/>
  </r>
  <r>
    <s v="Austria"/>
    <s v="AUT"/>
    <x v="1"/>
    <x v="2"/>
    <x v="5"/>
    <s v="2008-2015"/>
    <n v="8.2087562440867003"/>
    <n v="34.6"/>
    <n v="3924.82135403554"/>
    <n v="50305.354577497303"/>
    <s v="High GDP"/>
    <n v="8479823"/>
    <n v="100"/>
    <n v="46.946122152205497"/>
    <n v="69.608800000000016"/>
    <s v="High"/>
    <n v="44.38"/>
    <n v="14"/>
    <s v="Vienna"/>
    <n v="16.379799999999999"/>
    <n v="48.220100000000002"/>
  </r>
  <r>
    <s v="Austria"/>
    <s v="AUT"/>
    <x v="1"/>
    <x v="2"/>
    <x v="6"/>
    <s v="2008-2015"/>
    <n v="7.7139543449863304"/>
    <n v="35.700000000000003"/>
    <n v="3750.3448008004102"/>
    <n v="51314.972261632203"/>
    <s v="High GDP"/>
    <n v="8546356"/>
    <n v="100"/>
    <n v="46.989723703344602"/>
    <n v="65.926199999999994"/>
    <s v="High"/>
    <n v="45.68"/>
    <n v="14"/>
    <s v="Vienna"/>
    <n v="16.379799999999999"/>
    <n v="48.220100000000002"/>
  </r>
  <r>
    <s v="Austria"/>
    <s v="AUT"/>
    <x v="1"/>
    <x v="2"/>
    <x v="7"/>
    <s v="2008-2015"/>
    <n v="7.7942318713170504"/>
    <n v="34.799999999999997"/>
    <n v="3795.51037374619"/>
    <n v="43915.228020857001"/>
    <s v="High GDP"/>
    <n v="8642699"/>
    <n v="100"/>
    <n v="47.033325254483799"/>
    <n v="67.363200000000006"/>
    <s v="High"/>
    <n v="45.12"/>
    <n v="14"/>
    <s v="Vienna"/>
    <n v="16.379799999999999"/>
    <n v="48.220100000000002"/>
  </r>
  <r>
    <s v="Austria"/>
    <s v="AUT"/>
    <x v="1"/>
    <x v="2"/>
    <x v="8"/>
    <s v="2016-2025"/>
    <n v="7.7574768779127199"/>
    <n v="34.6"/>
    <n v="3797.1680222294499"/>
    <n v="45061.499392019199"/>
    <s v="High GDP"/>
    <n v="8736668"/>
    <n v="100"/>
    <n v="47.076951042171601"/>
    <n v="67.774499999999975"/>
    <s v="High"/>
    <n v="45.08"/>
    <n v="14"/>
    <s v="Vienna"/>
    <n v="16.379799999999999"/>
    <n v="48.220100000000002"/>
  </r>
  <r>
    <s v="Austria"/>
    <s v="AUT"/>
    <x v="1"/>
    <x v="2"/>
    <x v="9"/>
    <s v="2016-2025"/>
    <n v="7.96641934826064"/>
    <n v="34"/>
    <n v="3839.94805232106"/>
    <n v="47163.742577514196"/>
    <s v="High GDP"/>
    <n v="8797566"/>
    <n v="100"/>
    <n v="47.120455647115897"/>
    <n v="70.085099999999969"/>
    <s v="High"/>
    <n v="44.47"/>
    <n v="14"/>
    <s v="Vienna"/>
    <n v="16.379799999999999"/>
    <n v="48.220100000000002"/>
  </r>
  <r>
    <s v="Austria"/>
    <s v="AUT"/>
    <x v="1"/>
    <x v="2"/>
    <x v="10"/>
    <s v="2016-2025"/>
    <n v="7.6071082235990399"/>
    <n v="34.1"/>
    <n v="3717.6253211214798"/>
    <n v="51194.074984129897"/>
    <s v="High GDP"/>
    <n v="8840521"/>
    <n v="100"/>
    <n v="47.1639602520601"/>
    <n v="67.250800000000012"/>
    <s v="High"/>
    <n v="45.07"/>
    <n v="14"/>
    <s v="Vienna"/>
    <n v="16.379799999999999"/>
    <n v="48.220100000000002"/>
  </r>
  <r>
    <s v="Austria"/>
    <s v="AUT"/>
    <x v="1"/>
    <x v="2"/>
    <x v="11"/>
    <s v="2016-2025"/>
    <n v="7.7451936503932499"/>
    <n v="34"/>
    <n v="3765.9801189960199"/>
    <n v="49885.994735520399"/>
    <s v="High GDP"/>
    <n v="8879920"/>
    <n v="100"/>
    <n v="47.103732428502198"/>
    <n v="68.776700000000034"/>
    <s v="High"/>
    <n v="44.8"/>
    <n v="14"/>
    <s v="Vienna"/>
    <n v="16.379799999999999"/>
    <n v="48.220100000000002"/>
  </r>
  <r>
    <s v="Austria"/>
    <s v="AUT"/>
    <x v="1"/>
    <x v="2"/>
    <x v="12"/>
    <s v="2016-2025"/>
    <n v="7.0558662776509804"/>
    <n v="35.799999999999997"/>
    <n v="3546.50449865153"/>
    <n v="48716.409890034898"/>
    <s v="High GDP"/>
    <n v="8916864"/>
    <n v="100"/>
    <n v="47.137905962190999"/>
    <n v="62.916200000000032"/>
    <s v="High"/>
    <n v="46.74"/>
    <n v="14"/>
    <s v="Vienna"/>
    <n v="16.379799999999999"/>
    <n v="48.220100000000002"/>
  </r>
  <r>
    <s v="Austria"/>
    <s v="AUT"/>
    <x v="1"/>
    <x v="2"/>
    <x v="13"/>
    <s v="2016-2025"/>
    <n v="7.3922399089662303"/>
    <n v="36"/>
    <n v="3728.1339893139798"/>
    <n v="53648.6437976214"/>
    <s v="High GDP"/>
    <n v="8955797"/>
    <n v="100"/>
    <n v="47.1720794958798"/>
    <n v="66.20340000000003"/>
    <s v="High"/>
    <n v="46.35"/>
    <n v="14"/>
    <s v="Vienna"/>
    <n v="16.379799999999999"/>
    <n v="48.220100000000002"/>
  </r>
  <r>
    <s v="Azerbaijan"/>
    <s v="AZE"/>
    <x v="1"/>
    <x v="1"/>
    <x v="0"/>
    <s v="2008-2015"/>
    <n v="3.6778989889768798"/>
    <n v="3.1"/>
    <n v="1587.2483700944199"/>
    <n v="5574.4681043257497"/>
    <s v="Lower-middle GDP"/>
    <n v="8763400"/>
    <n v="99.7"/>
    <n v="12.3862623597613"/>
    <n v="32.230899999999991"/>
    <s v="Medium"/>
    <n v="28.51"/>
    <n v="14"/>
    <s v="Baku"/>
    <n v="49.8932"/>
    <n v="40.383400000000002"/>
  </r>
  <r>
    <s v="Azerbaijan"/>
    <s v="AZE"/>
    <x v="1"/>
    <x v="1"/>
    <x v="1"/>
    <s v="2008-2015"/>
    <n v="3.1275108991674898"/>
    <n v="3.3"/>
    <n v="1391.3309919554299"/>
    <n v="4950.3994900942298"/>
    <s v="Lower-middle GDP"/>
    <n v="8947243"/>
    <n v="99.9"/>
    <n v="12.441808477161"/>
    <n v="27.98260000000003"/>
    <s v="Medium"/>
    <n v="29.45"/>
    <n v="14"/>
    <s v="Baku"/>
    <n v="49.8932"/>
    <n v="40.383400000000002"/>
  </r>
  <r>
    <s v="Azerbaijan"/>
    <s v="AZE"/>
    <x v="1"/>
    <x v="1"/>
    <x v="2"/>
    <s v="2008-2015"/>
    <n v="2.9418183472839301"/>
    <n v="4.4000000000000004"/>
    <n v="1305.9120927864101"/>
    <n v="5843.5337683582002"/>
    <s v="Lower-middle GDP"/>
    <n v="9054332"/>
    <n v="99.9"/>
    <n v="12.4914658343012"/>
    <n v="26.636199999999999"/>
    <s v="Medium"/>
    <n v="30.29"/>
    <n v="14"/>
    <s v="Baku"/>
    <n v="49.8932"/>
    <n v="40.383400000000002"/>
  </r>
  <r>
    <s v="Azerbaijan"/>
    <s v="AZE"/>
    <x v="1"/>
    <x v="1"/>
    <x v="3"/>
    <s v="2008-2015"/>
    <n v="3.2125734840264202"/>
    <n v="3.5"/>
    <n v="1396.0447805164099"/>
    <n v="7189.8186921197603"/>
    <s v="Upper-middle GDP"/>
    <n v="9173082"/>
    <n v="99.9"/>
    <n v="12.600995668900801"/>
    <n v="29.46920000000004"/>
    <s v="Medium"/>
    <n v="29.45"/>
    <n v="14"/>
    <s v="Baku"/>
    <n v="49.8932"/>
    <n v="40.383400000000002"/>
  </r>
  <r>
    <s v="Azerbaijan"/>
    <s v="AZE"/>
    <x v="1"/>
    <x v="1"/>
    <x v="4"/>
    <s v="2008-2015"/>
    <n v="3.4726602941720701"/>
    <n v="2.8"/>
    <n v="1497.29486664714"/>
    <n v="7495.8652765809902"/>
    <s v="Upper-middle GDP"/>
    <n v="9295784"/>
    <n v="100"/>
    <n v="12.710826538266099"/>
    <n v="32.281100000000023"/>
    <s v="Medium"/>
    <n v="28.73"/>
    <n v="14"/>
    <s v="Baku"/>
    <n v="49.8932"/>
    <n v="40.383400000000002"/>
  </r>
  <r>
    <s v="Azerbaijan"/>
    <s v="AZE"/>
    <x v="1"/>
    <x v="1"/>
    <x v="5"/>
    <s v="2008-2015"/>
    <n v="3.5268665016920302"/>
    <n v="2.5"/>
    <n v="1497.90257470252"/>
    <n v="7875.3453666154901"/>
    <s v="Upper-middle GDP"/>
    <n v="9416801"/>
    <n v="100"/>
    <n v="12.8205035144388"/>
    <n v="33.211800000000011"/>
    <s v="Medium"/>
    <n v="28.52"/>
    <n v="14"/>
    <s v="Baku"/>
    <n v="49.8932"/>
    <n v="40.383400000000002"/>
  </r>
  <r>
    <s v="Azerbaijan"/>
    <s v="AZE"/>
    <x v="1"/>
    <x v="1"/>
    <x v="6"/>
    <s v="2008-2015"/>
    <n v="3.6417841949710099"/>
    <n v="2.1"/>
    <n v="1526.15877863995"/>
    <n v="7890.8402806208696"/>
    <s v="Upper-middle GDP"/>
    <n v="9535079"/>
    <n v="100"/>
    <n v="12.9297085757836"/>
    <n v="34.724699999999977"/>
    <s v="Medium"/>
    <n v="28.17"/>
    <n v="14"/>
    <s v="Baku"/>
    <n v="49.8932"/>
    <n v="40.383400000000002"/>
  </r>
  <r>
    <s v="Azerbaijan"/>
    <s v="AZE"/>
    <x v="1"/>
    <x v="1"/>
    <x v="7"/>
    <s v="2008-2015"/>
    <n v="3.57774691556657"/>
    <n v="2.2999999999999998"/>
    <n v="1510.91856857889"/>
    <n v="5500.5036462848602"/>
    <s v="Lower-middle GDP"/>
    <n v="9649341"/>
    <n v="100"/>
    <n v="13.0395340115892"/>
    <n v="34.522900000000043"/>
    <s v="Medium"/>
    <n v="28.39"/>
    <n v="14"/>
    <s v="Baku"/>
    <n v="49.8932"/>
    <n v="40.383400000000002"/>
  </r>
  <r>
    <s v="Azerbaijan"/>
    <s v="AZE"/>
    <x v="1"/>
    <x v="1"/>
    <x v="8"/>
    <s v="2016-2025"/>
    <n v="3.52696895574541"/>
    <n v="1.9"/>
    <n v="1480.9342834588999"/>
    <n v="3880.6852276837999"/>
    <s v="Lower-middle GDP"/>
    <n v="9757812"/>
    <n v="100"/>
    <n v="13.1544115156647"/>
    <n v="34.41550000000003"/>
    <s v="Medium"/>
    <n v="28.29"/>
    <n v="14"/>
    <s v="Baku"/>
    <n v="49.8932"/>
    <n v="40.383400000000002"/>
  </r>
  <r>
    <s v="Azerbaijan"/>
    <s v="AZE"/>
    <x v="1"/>
    <x v="1"/>
    <x v="9"/>
    <s v="2016-2025"/>
    <n v="3.4732986991214698"/>
    <n v="1.9"/>
    <n v="1478.78418442924"/>
    <n v="4147.1981423221996"/>
    <s v="Lower-middle GDP"/>
    <n v="9854033"/>
    <n v="100"/>
    <n v="13.273146064697199"/>
    <n v="34.226000000000028"/>
    <s v="Medium"/>
    <n v="28.39"/>
    <n v="14"/>
    <s v="Baku"/>
    <n v="49.8932"/>
    <n v="40.383400000000002"/>
  </r>
  <r>
    <s v="Azerbaijan"/>
    <s v="AZE"/>
    <x v="1"/>
    <x v="1"/>
    <x v="10"/>
    <s v="2016-2025"/>
    <n v="3.4973139723239099"/>
    <n v="1.9"/>
    <n v="1471.3702756395601"/>
    <n v="4739.7943123408004"/>
    <s v="Lower-middle GDP"/>
    <n v="9939771"/>
    <n v="100"/>
    <n v="13.413930360297099"/>
    <n v="34.762500000000003"/>
    <s v="Medium"/>
    <n v="28.39"/>
    <n v="14"/>
    <s v="Baku"/>
    <n v="49.8932"/>
    <n v="40.383400000000002"/>
  </r>
  <r>
    <s v="Azerbaijan"/>
    <s v="AZE"/>
    <x v="1"/>
    <x v="1"/>
    <x v="11"/>
    <s v="2016-2025"/>
    <n v="3.68923143929596"/>
    <n v="1.7"/>
    <n v="1587.7847758468699"/>
    <n v="4805.7537176591704"/>
    <s v="Lower-middle GDP"/>
    <n v="10024283"/>
    <n v="100"/>
    <n v="13.5533670481767"/>
    <n v="36.981900000000017"/>
    <s v="Medium"/>
    <n v="28.03"/>
    <n v="14"/>
    <s v="Baku"/>
    <n v="49.8932"/>
    <n v="40.383400000000002"/>
  </r>
  <r>
    <s v="Azerbaijan"/>
    <s v="AZE"/>
    <x v="1"/>
    <x v="1"/>
    <x v="12"/>
    <s v="2016-2025"/>
    <n v="3.5080031241079901"/>
    <n v="1.3"/>
    <n v="1536.83056349558"/>
    <n v="4229.9106490450304"/>
    <s v="Lower-middle GDP"/>
    <n v="10093121"/>
    <n v="100"/>
    <n v="13.6941896764514"/>
    <n v="35.406699999999972"/>
    <s v="Medium"/>
    <n v="28.13"/>
    <n v="14"/>
    <s v="Baku"/>
    <n v="49.8932"/>
    <n v="40.383400000000002"/>
  </r>
  <r>
    <s v="Azerbaijan"/>
    <s v="AZE"/>
    <x v="1"/>
    <x v="1"/>
    <x v="13"/>
    <s v="2016-2025"/>
    <n v="3.6915686419570402"/>
    <n v="1.3"/>
    <n v="1623.82932438235"/>
    <n v="5408.0453517502301"/>
    <s v="Lower-middle GDP"/>
    <n v="10137750"/>
    <n v="100"/>
    <n v="13.832990925589799"/>
    <n v="37.424199999999978"/>
    <s v="Medium"/>
    <n v="27.88"/>
    <n v="14"/>
    <s v="Baku"/>
    <n v="49.8932"/>
    <n v="40.383400000000002"/>
  </r>
  <r>
    <s v="Bahamas, The"/>
    <s v="BHS"/>
    <x v="4"/>
    <x v="2"/>
    <x v="0"/>
    <s v="2008-2015"/>
    <n v="3.8020775159164502"/>
    <n v="2"/>
    <m/>
    <n v="29392.3824416397"/>
    <s v="High GDP"/>
    <n v="358120"/>
    <n v="100"/>
    <n v="50.935064935064901"/>
    <n v="1.361599999999999"/>
    <s v="Medium"/>
    <n v="35.479999999999997"/>
    <n v="15"/>
    <s v="Nassau"/>
    <n v="-77.338999999999999"/>
    <n v="25.066099999999999"/>
  </r>
  <r>
    <s v="Bahamas, The"/>
    <s v="BHS"/>
    <x v="4"/>
    <x v="2"/>
    <x v="1"/>
    <s v="2008-2015"/>
    <n v="3.1211929108900001"/>
    <n v="1.5"/>
    <m/>
    <n v="27512.9130950084"/>
    <s v="High GDP"/>
    <n v="362810"/>
    <n v="100"/>
    <n v="50.935064935064901"/>
    <n v="1.132400000000001"/>
    <s v="Medium"/>
    <n v="36.26"/>
    <n v="15"/>
    <s v="Nassau"/>
    <n v="-77.338999999999999"/>
    <n v="25.066099999999999"/>
  </r>
  <r>
    <s v="Bahamas, The"/>
    <s v="BHS"/>
    <x v="4"/>
    <x v="2"/>
    <x v="2"/>
    <s v="2008-2015"/>
    <n v="3.4913654694974898"/>
    <n v="1.3"/>
    <m/>
    <n v="27473.100430502"/>
    <s v="High GDP"/>
    <n v="367478"/>
    <n v="100"/>
    <n v="50.935064935064901"/>
    <n v="1.282999999999999"/>
    <s v="Medium"/>
    <n v="35.6"/>
    <n v="15"/>
    <s v="Nassau"/>
    <n v="-77.338999999999999"/>
    <n v="25.066099999999999"/>
  </r>
  <r>
    <s v="Bahamas, The"/>
    <s v="BHS"/>
    <x v="4"/>
    <x v="2"/>
    <x v="3"/>
    <s v="2008-2015"/>
    <n v="2.29791057463905"/>
    <n v="1.4"/>
    <m/>
    <n v="27090.837680137902"/>
    <s v="High GDP"/>
    <n v="371729"/>
    <n v="100"/>
    <n v="50.935064935064901"/>
    <n v="0.8541999999999994"/>
    <s v="Medium"/>
    <n v="37.44"/>
    <n v="15"/>
    <s v="Nassau"/>
    <n v="-77.338999999999999"/>
    <n v="25.066099999999999"/>
  </r>
  <r>
    <s v="Bahamas, The"/>
    <s v="BHS"/>
    <x v="4"/>
    <x v="2"/>
    <x v="4"/>
    <s v="2008-2015"/>
    <n v="2.7088787622946202"/>
    <n v="1.4"/>
    <m/>
    <n v="28552.024268315101"/>
    <s v="High GDP"/>
    <n v="375469"/>
    <n v="100"/>
    <n v="50.935064935064901"/>
    <n v="1.017099999999999"/>
    <s v="Medium"/>
    <n v="36.82"/>
    <n v="15"/>
    <s v="Nassau"/>
    <n v="-77.338999999999999"/>
    <n v="25.066099999999999"/>
  </r>
  <r>
    <s v="Bahamas, The"/>
    <s v="BHS"/>
    <x v="4"/>
    <x v="2"/>
    <x v="5"/>
    <s v="2008-2015"/>
    <n v="2.87924887782918"/>
    <n v="1.4"/>
    <m/>
    <n v="27642.741975917899"/>
    <s v="High GDP"/>
    <n v="378953"/>
    <n v="100"/>
    <n v="50.935064935064901"/>
    <n v="1.0911000000000011"/>
    <s v="Medium"/>
    <n v="36.57"/>
    <n v="15"/>
    <s v="Nassau"/>
    <n v="-77.338999999999999"/>
    <n v="25.066099999999999"/>
  </r>
  <r>
    <s v="Bahamas, The"/>
    <s v="BHS"/>
    <x v="4"/>
    <x v="2"/>
    <x v="6"/>
    <s v="2008-2015"/>
    <n v="2.9722886334744101"/>
    <n v="1.4"/>
    <m/>
    <n v="29137.217563262198"/>
    <s v="High GDP"/>
    <n v="382298"/>
    <n v="100"/>
    <n v="50.935064935064901"/>
    <n v="1.1363000000000001"/>
    <s v="Medium"/>
    <n v="36.43"/>
    <n v="15"/>
    <s v="Nassau"/>
    <n v="-77.338999999999999"/>
    <n v="25.066099999999999"/>
  </r>
  <r>
    <s v="Bahamas, The"/>
    <s v="BHS"/>
    <x v="4"/>
    <x v="2"/>
    <x v="7"/>
    <s v="2008-2015"/>
    <n v="2.9075168809329801"/>
    <n v="1.4"/>
    <m/>
    <n v="30719.405417468999"/>
    <s v="High GDP"/>
    <n v="385346"/>
    <n v="100"/>
    <n v="50.935064935064901"/>
    <n v="1.1204000000000001"/>
    <s v="Medium"/>
    <n v="36.53"/>
    <n v="15"/>
    <s v="Nassau"/>
    <n v="-77.338999999999999"/>
    <n v="25.066099999999999"/>
  </r>
  <r>
    <s v="Bahamas, The"/>
    <s v="BHS"/>
    <x v="4"/>
    <x v="2"/>
    <x v="8"/>
    <s v="2016-2025"/>
    <n v="3.2095965778046902"/>
    <n v="1.2"/>
    <m/>
    <n v="30616.536315728401"/>
    <s v="High GDP"/>
    <n v="388055"/>
    <n v="100"/>
    <n v="50.935064935064901"/>
    <n v="1.2454999999999989"/>
    <s v="Medium"/>
    <n v="35.97"/>
    <n v="15"/>
    <s v="Nassau"/>
    <n v="-77.338999999999999"/>
    <n v="25.066099999999999"/>
  </r>
  <r>
    <s v="Bahamas, The"/>
    <s v="BHS"/>
    <x v="4"/>
    <x v="2"/>
    <x v="9"/>
    <s v="2016-2025"/>
    <n v="3.5181889189085398"/>
    <n v="1.1000000000000001"/>
    <m/>
    <n v="31875.488174961902"/>
    <s v="High GDP"/>
    <n v="390485"/>
    <n v="100"/>
    <n v="50.935064935064901"/>
    <n v="1.373800000000001"/>
    <s v="Medium"/>
    <n v="35.46"/>
    <n v="15"/>
    <s v="Nassau"/>
    <n v="-77.338999999999999"/>
    <n v="25.066099999999999"/>
  </r>
  <r>
    <s v="Bahamas, The"/>
    <s v="BHS"/>
    <x v="4"/>
    <x v="2"/>
    <x v="10"/>
    <s v="2016-2025"/>
    <n v="3.0826269298247801"/>
    <n v="1.1000000000000001"/>
    <m/>
    <n v="32642.335320345199"/>
    <s v="High GDP"/>
    <n v="392717"/>
    <n v="100"/>
    <n v="50.935064935064901"/>
    <n v="1.2105999999999979"/>
    <s v="Medium"/>
    <n v="36.11"/>
    <n v="15"/>
    <s v="Nassau"/>
    <n v="-77.338999999999999"/>
    <n v="25.066099999999999"/>
  </r>
  <r>
    <s v="Bahamas, The"/>
    <s v="BHS"/>
    <x v="4"/>
    <x v="2"/>
    <x v="11"/>
    <s v="2016-2025"/>
    <n v="3.6751757775384801"/>
    <n v="1.1000000000000001"/>
    <m/>
    <n v="33640.336986127797"/>
    <s v="High GDP"/>
    <n v="394675"/>
    <n v="100"/>
    <n v="50.935064935064901"/>
    <n v="1.450499999999999"/>
    <s v="Medium"/>
    <n v="35.22"/>
    <n v="15"/>
    <s v="Nassau"/>
    <n v="-77.338999999999999"/>
    <n v="25.066099999999999"/>
  </r>
  <r>
    <s v="Bahamas, The"/>
    <s v="BHS"/>
    <x v="4"/>
    <x v="2"/>
    <x v="12"/>
    <s v="2016-2025"/>
    <n v="2.9639041789710099"/>
    <n v="1.4"/>
    <m/>
    <n v="26178.7537607708"/>
    <s v="High GDP"/>
    <n v="395863"/>
    <n v="100"/>
    <n v="50.935064935064901"/>
    <n v="1.1733000000000009"/>
    <s v="Medium"/>
    <n v="36.44"/>
    <n v="15"/>
    <s v="Nassau"/>
    <n v="-77.338999999999999"/>
    <n v="25.066099999999999"/>
  </r>
  <r>
    <s v="Bahamas, The"/>
    <s v="BHS"/>
    <x v="4"/>
    <x v="2"/>
    <x v="13"/>
    <s v="2016-2025"/>
    <n v="3.6551430092362498"/>
    <n v="1.1000000000000001"/>
    <m/>
    <n v="30367.860575770799"/>
    <s v="High GDP"/>
    <n v="396373"/>
    <n v="100"/>
    <n v="50.935064935064901"/>
    <n v="1.4488000000000001"/>
    <s v="Medium"/>
    <n v="35.25"/>
    <n v="15"/>
    <s v="Nassau"/>
    <n v="-77.338999999999999"/>
    <n v="25.066099999999999"/>
  </r>
  <r>
    <s v="Bahamas, The"/>
    <s v="BHS"/>
    <x v="4"/>
    <x v="2"/>
    <x v="14"/>
    <s v="2016-2025"/>
    <n v="3.5355110706397901"/>
    <n v="1.1000000000000001"/>
    <m/>
    <n v="34957.161327973699"/>
    <s v="High GDP"/>
    <n v="397538"/>
    <n v="100"/>
    <n v="50.935064935064901"/>
    <n v="1.4055000000000011"/>
    <s v="Medium"/>
    <n v="35.43"/>
    <n v="15"/>
    <s v="Nassau"/>
    <n v="-77.338999999999999"/>
    <n v="25.066099999999999"/>
  </r>
  <r>
    <s v="Bahrain"/>
    <s v="BHR"/>
    <x v="0"/>
    <x v="2"/>
    <x v="0"/>
    <s v="2008-2015"/>
    <n v="25.073946801800801"/>
    <n v="0"/>
    <n v="11593.7971674415"/>
    <n v="23299.499278039199"/>
    <s v="High GDP"/>
    <n v="1103496"/>
    <n v="100"/>
    <n v="0.64473684210526305"/>
    <n v="27.668999999999979"/>
    <s v="Very High"/>
    <n v="0.13"/>
    <n v="14"/>
    <s v="Manama"/>
    <n v="50.535400000000003"/>
    <n v="26.1921"/>
  </r>
  <r>
    <s v="Bahrain"/>
    <s v="BHR"/>
    <x v="0"/>
    <x v="2"/>
    <x v="1"/>
    <s v="2008-2015"/>
    <n v="23.468472482105199"/>
    <n v="0"/>
    <n v="10432.8967547383"/>
    <n v="19465.3140745038"/>
    <s v="Upper-middle GDP"/>
    <n v="1178415"/>
    <n v="100"/>
    <n v="0.66447368421052599"/>
    <n v="27.6556"/>
    <s v="Very High"/>
    <n v="0.13"/>
    <n v="14"/>
    <s v="Manama"/>
    <n v="50.535400000000003"/>
    <n v="26.1921"/>
  </r>
  <r>
    <s v="Bahrain"/>
    <s v="BHR"/>
    <x v="0"/>
    <x v="2"/>
    <x v="2"/>
    <s v="2008-2015"/>
    <n v="23.471136134429202"/>
    <n v="0"/>
    <n v="10317.976004905"/>
    <n v="21819.3291098099"/>
    <s v="High GDP"/>
    <n v="1228543"/>
    <n v="100"/>
    <n v="0.68241469816273004"/>
    <n v="28.835300000000061"/>
    <s v="Very High"/>
    <n v="0.14000000000000001"/>
    <n v="14"/>
    <s v="Manama"/>
    <n v="50.535400000000003"/>
    <n v="26.1921"/>
  </r>
  <r>
    <s v="Bahrain"/>
    <s v="BHR"/>
    <x v="0"/>
    <x v="2"/>
    <x v="3"/>
    <s v="2008-2015"/>
    <n v="24.270305099496198"/>
    <n v="0"/>
    <n v="10624.387216630401"/>
    <n v="25032.786774333301"/>
    <s v="High GDP"/>
    <n v="1195020"/>
    <n v="100"/>
    <n v="0.69882659713168205"/>
    <n v="29.003499999999949"/>
    <s v="Very High"/>
    <n v="0.14000000000000001"/>
    <n v="14"/>
    <s v="Manama"/>
    <n v="50.535400000000003"/>
    <n v="26.1921"/>
  </r>
  <r>
    <s v="Bahrain"/>
    <s v="BHR"/>
    <x v="0"/>
    <x v="2"/>
    <x v="4"/>
    <s v="2008-2015"/>
    <n v="24.993630910432401"/>
    <n v="0"/>
    <n v="9996.5219619640502"/>
    <n v="26438.6733230428"/>
    <s v="High GDP"/>
    <n v="1208964"/>
    <n v="100"/>
    <n v="0.71688311688311701"/>
    <n v="30.2164"/>
    <s v="Very High"/>
    <n v="0.14000000000000001"/>
    <n v="14"/>
    <s v="Manama"/>
    <n v="50.535400000000003"/>
    <n v="26.1921"/>
  </r>
  <r>
    <s v="Bahrain"/>
    <s v="BHR"/>
    <x v="0"/>
    <x v="2"/>
    <x v="5"/>
    <s v="2008-2015"/>
    <n v="25.6391882801584"/>
    <n v="0"/>
    <n v="11219.433931134001"/>
    <n v="26989.7601148469"/>
    <s v="High GDP"/>
    <n v="1253191"/>
    <n v="100"/>
    <n v="0.73766233766233802"/>
    <n v="32.130799999999986"/>
    <s v="Very High"/>
    <n v="0.15"/>
    <n v="14"/>
    <s v="Manama"/>
    <n v="50.535400000000003"/>
    <n v="26.1921"/>
  </r>
  <r>
    <s v="Bahrain"/>
    <s v="BHR"/>
    <x v="0"/>
    <x v="2"/>
    <x v="6"/>
    <s v="2008-2015"/>
    <n v="25.323948204801301"/>
    <n v="0"/>
    <n v="10257.0253426946"/>
    <n v="26451.796564745298"/>
    <s v="High GDP"/>
    <n v="1314562"/>
    <n v="100"/>
    <n v="0.75745784695201002"/>
    <n v="33.28990000000001"/>
    <s v="Very High"/>
    <n v="0.15"/>
    <n v="14"/>
    <s v="Manama"/>
    <n v="50.535400000000003"/>
    <n v="26.1921"/>
  </r>
  <r>
    <s v="Bahrain"/>
    <s v="BHR"/>
    <x v="0"/>
    <x v="2"/>
    <x v="7"/>
    <s v="2008-2015"/>
    <n v="24.4242594076429"/>
    <n v="0"/>
    <n v="10405.6390717453"/>
    <n v="23734.0551143019"/>
    <s v="High GDP"/>
    <n v="1370322"/>
    <n v="100"/>
    <n v="0.77120822622107998"/>
    <n v="33.469100000000033"/>
    <s v="Very High"/>
    <n v="0.15"/>
    <n v="14"/>
    <s v="Manama"/>
    <n v="50.535400000000003"/>
    <n v="26.1921"/>
  </r>
  <r>
    <s v="Bahrain"/>
    <s v="BHR"/>
    <x v="0"/>
    <x v="2"/>
    <x v="8"/>
    <s v="2016-2025"/>
    <n v="23.499676201741099"/>
    <n v="0"/>
    <n v="9878.6650497913906"/>
    <n v="23800.001440631"/>
    <s v="High GDP"/>
    <n v="1423726"/>
    <n v="100"/>
    <n v="0.79589216944801"/>
    <n v="33.457100000000047"/>
    <s v="Very High"/>
    <n v="0.16"/>
    <n v="14"/>
    <s v="Manama"/>
    <n v="50.535400000000003"/>
    <n v="26.1921"/>
  </r>
  <r>
    <s v="Bahrain"/>
    <s v="BHR"/>
    <x v="0"/>
    <x v="2"/>
    <x v="9"/>
    <s v="2016-2025"/>
    <n v="22.484671404475101"/>
    <n v="0"/>
    <n v="9444.4239393347998"/>
    <n v="24784.769351460702"/>
    <s v="High GDP"/>
    <n v="1501116"/>
    <n v="100"/>
    <n v="0.82051282051282004"/>
    <n v="33.752100000000041"/>
    <s v="Very High"/>
    <n v="0.16"/>
    <n v="14"/>
    <s v="Manama"/>
    <n v="50.535400000000003"/>
    <n v="26.1921"/>
  </r>
  <r>
    <s v="Bahrain"/>
    <s v="BHR"/>
    <x v="0"/>
    <x v="2"/>
    <x v="10"/>
    <s v="2016-2025"/>
    <n v="22.501631637738502"/>
    <n v="0"/>
    <n v="9533.8553828524691"/>
    <n v="26324.406654955899"/>
    <s v="High GDP"/>
    <n v="1503091"/>
    <n v="100"/>
    <n v="0.84832904884318805"/>
    <n v="33.822000000000003"/>
    <s v="Very High"/>
    <n v="0.17"/>
    <n v="14"/>
    <s v="Manama"/>
    <n v="50.535400000000003"/>
    <n v="26.1921"/>
  </r>
  <r>
    <s v="Bahrain"/>
    <s v="BHR"/>
    <x v="0"/>
    <x v="2"/>
    <x v="11"/>
    <s v="2016-2025"/>
    <n v="24.833867563130301"/>
    <n v="0"/>
    <n v="10388.189018559"/>
    <n v="27259.7438599327"/>
    <s v="High GDP"/>
    <n v="1483756"/>
    <n v="100"/>
    <n v="0.87179487179487203"/>
    <n v="36.847399999999958"/>
    <s v="Very High"/>
    <n v="0.17"/>
    <n v="14"/>
    <s v="Manama"/>
    <n v="50.535400000000003"/>
    <n v="26.1921"/>
  </r>
  <r>
    <s v="Bahrain"/>
    <s v="BHR"/>
    <x v="0"/>
    <x v="2"/>
    <x v="12"/>
    <s v="2016-2025"/>
    <n v="25.023841804532498"/>
    <n v="0"/>
    <n v="10833.6323639495"/>
    <n v="24342.844455471801"/>
    <s v="High GDP"/>
    <n v="1472204"/>
    <n v="100"/>
    <n v="0.89171974522292996"/>
    <n v="36.84019999999996"/>
    <s v="Very High"/>
    <n v="0.18"/>
    <n v="14"/>
    <s v="Manama"/>
    <n v="50.535400000000003"/>
    <n v="26.1921"/>
  </r>
  <r>
    <s v="Bahrain"/>
    <s v="BHR"/>
    <x v="0"/>
    <x v="2"/>
    <x v="13"/>
    <s v="2016-2025"/>
    <n v="24.832936155786701"/>
    <n v="0"/>
    <n v="10665.6287316741"/>
    <n v="27147.808388228601"/>
    <s v="High GDP"/>
    <n v="1504365"/>
    <n v="100"/>
    <n v="0.911392405063291"/>
    <n v="37.357800000000061"/>
    <s v="Very High"/>
    <n v="0.18"/>
    <n v="14"/>
    <s v="Manama"/>
    <n v="50.535400000000003"/>
    <n v="26.1921"/>
  </r>
  <r>
    <s v="Bangladesh"/>
    <s v="BGD"/>
    <x v="5"/>
    <x v="3"/>
    <x v="0"/>
    <s v="2008-2015"/>
    <n v="0.34340426656992901"/>
    <n v="45.2"/>
    <n v="180.59395345497799"/>
    <n v="613.06204104124004"/>
    <s v="Low GDP"/>
    <n v="149474264"/>
    <n v="54.3"/>
    <n v="14.555883075977601"/>
    <n v="51.330099999999938"/>
    <s v="Low"/>
    <n v="55"/>
    <n v="14"/>
    <s v="Dhaka"/>
    <n v="90.411299999999997"/>
    <n v="23.705500000000001"/>
  </r>
  <r>
    <s v="Bangladesh"/>
    <s v="BGD"/>
    <x v="5"/>
    <x v="3"/>
    <x v="1"/>
    <s v="2008-2015"/>
    <n v="0.36540361165895302"/>
    <n v="43.1"/>
    <n v="187.6926023298"/>
    <n v="679.21147742805601"/>
    <s v="Low GDP"/>
    <n v="150873714"/>
    <n v="57.1"/>
    <n v="14.5313098256127"/>
    <n v="55.129799999999939"/>
    <s v="Low"/>
    <n v="53.91"/>
    <n v="14"/>
    <s v="Dhaka"/>
    <n v="90.411299999999997"/>
    <n v="23.705500000000001"/>
  </r>
  <r>
    <s v="Bangladesh"/>
    <s v="BGD"/>
    <x v="5"/>
    <x v="3"/>
    <x v="2"/>
    <s v="2008-2015"/>
    <n v="0.39926747076964803"/>
    <n v="40.299999999999997"/>
    <n v="195.623071252394"/>
    <n v="757.38528036150797"/>
    <s v="Low GDP"/>
    <n v="152201981"/>
    <n v="55.3"/>
    <n v="14.506737343473899"/>
    <n v="60.769300000000023"/>
    <s v="Low"/>
    <n v="52.45"/>
    <n v="14"/>
    <s v="Dhaka"/>
    <n v="90.411299999999997"/>
    <n v="23.705500000000001"/>
  </r>
  <r>
    <s v="Bangladesh"/>
    <s v="BGD"/>
    <x v="5"/>
    <x v="3"/>
    <x v="3"/>
    <s v="2008-2015"/>
    <n v="0.42520308927323403"/>
    <n v="38.4"/>
    <n v="200.332283493272"/>
    <n v="837.33694469564705"/>
    <s v="Low GDP"/>
    <n v="153591076"/>
    <n v="59.6"/>
    <n v="14.499144196051301"/>
    <n v="65.307400000000072"/>
    <s v="Low"/>
    <n v="51.46"/>
    <n v="14"/>
    <s v="Dhaka"/>
    <n v="90.411299999999997"/>
    <n v="23.705500000000001"/>
  </r>
  <r>
    <s v="Bangladesh"/>
    <s v="BGD"/>
    <x v="5"/>
    <x v="3"/>
    <x v="4"/>
    <s v="2008-2015"/>
    <n v="0.45058331392974299"/>
    <n v="37.299999999999997"/>
    <n v="208.07981584187601"/>
    <n v="859.68053637549701"/>
    <s v="Low GDP"/>
    <n v="155070101"/>
    <n v="65.5"/>
    <n v="14.4915510486287"/>
    <n v="69.871999999999957"/>
    <s v="Low"/>
    <n v="50.87"/>
    <n v="14"/>
    <s v="Dhaka"/>
    <n v="90.411299999999997"/>
    <n v="23.705500000000001"/>
  </r>
  <r>
    <s v="Bangladesh"/>
    <s v="BGD"/>
    <x v="5"/>
    <x v="3"/>
    <x v="5"/>
    <s v="2008-2015"/>
    <n v="0.46047795385357898"/>
    <n v="37"/>
    <n v="216.73767037562999"/>
    <n v="958.262989798283"/>
    <s v="Low GDP"/>
    <n v="156532141"/>
    <n v="61.5"/>
    <n v="14.4839579012061"/>
    <n v="72.079599999999928"/>
    <s v="Low"/>
    <n v="50.71"/>
    <n v="14"/>
    <s v="Dhaka"/>
    <n v="90.411299999999997"/>
    <n v="23.705500000000001"/>
  </r>
  <r>
    <s v="Bangladesh"/>
    <s v="BGD"/>
    <x v="5"/>
    <x v="3"/>
    <x v="6"/>
    <s v="2008-2015"/>
    <n v="0.48526087711532501"/>
    <n v="35.4"/>
    <n v="223.00186441499801"/>
    <n v="1094.46199702838"/>
    <s v="Low GDP"/>
    <n v="157964929"/>
    <n v="62.4"/>
    <n v="14.4763647537835"/>
    <n v="76.654200000000046"/>
    <s v="Low"/>
    <n v="49.87"/>
    <n v="14"/>
    <s v="Dhaka"/>
    <n v="90.411299999999997"/>
    <n v="23.705500000000001"/>
  </r>
  <r>
    <s v="Bangladesh"/>
    <s v="BGD"/>
    <x v="5"/>
    <x v="3"/>
    <x v="7"/>
    <s v="2008-2015"/>
    <n v="0.53609923290587602"/>
    <n v="33.1"/>
    <n v="237.20080452180301"/>
    <n v="1224.38647668165"/>
    <s v="Low GDP"/>
    <n v="159383179"/>
    <n v="74"/>
    <n v="14.4687716063609"/>
    <n v="85.445199999999929"/>
    <s v="Low"/>
    <n v="48.64"/>
    <n v="14"/>
    <s v="Dhaka"/>
    <n v="90.411299999999997"/>
    <n v="23.705500000000001"/>
  </r>
  <r>
    <s v="Bangladesh"/>
    <s v="BGD"/>
    <x v="5"/>
    <x v="3"/>
    <x v="8"/>
    <s v="2016-2025"/>
    <n v="0.58448461398996199"/>
    <n v="30.2"/>
    <n v="256.23782770174398"/>
    <n v="1649.2838085860101"/>
    <s v="Low GDP"/>
    <n v="160811932"/>
    <n v="75.900000000000006"/>
    <n v="14.4687716063609"/>
    <n v="93.992100000000022"/>
    <s v="Low"/>
    <n v="47.12"/>
    <n v="14"/>
    <s v="Dhaka"/>
    <n v="90.411299999999997"/>
    <n v="23.705500000000001"/>
  </r>
  <r>
    <s v="Bangladesh"/>
    <s v="BGD"/>
    <x v="5"/>
    <x v="3"/>
    <x v="9"/>
    <s v="2016-2025"/>
    <n v="0.62299710467873703"/>
    <n v="28.1"/>
    <n v="264.09054901702098"/>
    <n v="1811.08221668646"/>
    <s v="Low GDP"/>
    <n v="162186147"/>
    <n v="88"/>
    <n v="14.4687716063609"/>
    <n v="101.0415"/>
    <s v="Low"/>
    <n v="46.01"/>
    <n v="14"/>
    <s v="Dhaka"/>
    <n v="90.411299999999997"/>
    <n v="23.705500000000001"/>
  </r>
  <r>
    <s v="Bangladesh"/>
    <s v="BGD"/>
    <x v="5"/>
    <x v="3"/>
    <x v="10"/>
    <s v="2016-2025"/>
    <n v="0.64322592997761296"/>
    <n v="27"/>
    <n v="261.27115664451202"/>
    <n v="1965.24372731467"/>
    <s v="Low GDP"/>
    <n v="163523103"/>
    <n v="86.9"/>
    <n v="14.4687716063609"/>
    <n v="105.1823"/>
    <s v="Low"/>
    <n v="45.43"/>
    <n v="14"/>
    <s v="Dhaka"/>
    <n v="90.411299999999997"/>
    <n v="23.705500000000001"/>
  </r>
  <r>
    <s v="Bangladesh"/>
    <s v="BGD"/>
    <x v="5"/>
    <x v="3"/>
    <x v="11"/>
    <s v="2016-2025"/>
    <n v="0.66290810027138203"/>
    <n v="26.1"/>
    <n v="277.95029665464301"/>
    <n v="2129.7989695460601"/>
    <s v="Lower-middle GDP"/>
    <n v="164913055"/>
    <n v="92.2"/>
    <n v="14.4687716063609"/>
    <n v="109.3221999999999"/>
    <s v="Low"/>
    <n v="44.95"/>
    <n v="14"/>
    <s v="Dhaka"/>
    <n v="90.411299999999997"/>
    <n v="23.705500000000001"/>
  </r>
  <r>
    <s v="Bangladesh"/>
    <s v="BGD"/>
    <x v="5"/>
    <x v="3"/>
    <x v="12"/>
    <s v="2016-2025"/>
    <n v="0.62612229234906602"/>
    <n v="27.2"/>
    <n v="278.63866457800799"/>
    <n v="2248.8507882823301"/>
    <s v="Lower-middle GDP"/>
    <n v="166298024"/>
    <n v="96.2"/>
    <n v="14.4687716063609"/>
    <n v="104.1229"/>
    <s v="Low"/>
    <n v="45.55"/>
    <n v="14"/>
    <s v="Dhaka"/>
    <n v="90.411299999999997"/>
    <n v="23.705500000000001"/>
  </r>
  <r>
    <s v="Bangladesh"/>
    <s v="BGD"/>
    <x v="5"/>
    <x v="3"/>
    <x v="13"/>
    <s v="2016-2025"/>
    <n v="0.70242815807389503"/>
    <n v="25"/>
    <n v="298.53034978646002"/>
    <n v="2482.8491784335702"/>
    <s v="Lower-middle GDP"/>
    <n v="167658854"/>
    <n v="99"/>
    <n v="14.4687716063609"/>
    <n v="117.7683000000001"/>
    <s v="Low"/>
    <n v="44.34"/>
    <n v="14"/>
    <s v="Dhaka"/>
    <n v="90.411299999999997"/>
    <n v="23.705500000000001"/>
  </r>
  <r>
    <s v="Barbados"/>
    <s v="BRB"/>
    <x v="4"/>
    <x v="2"/>
    <x v="0"/>
    <s v="2008-2015"/>
    <n v="2.9045080193902799"/>
    <n v="7.6"/>
    <m/>
    <n v="17565.692997059199"/>
    <s v="Upper-middle GDP"/>
    <n v="272714"/>
    <n v="100"/>
    <n v="14.6511627906977"/>
    <n v="0.7921000000000008"/>
    <s v="Medium"/>
    <n v="32.369999999999997"/>
    <n v="15"/>
    <s v="Bridgetown"/>
    <n v="-59.610500000000002"/>
    <n v="13.093500000000001"/>
  </r>
  <r>
    <s v="Barbados"/>
    <s v="BRB"/>
    <x v="4"/>
    <x v="2"/>
    <x v="1"/>
    <s v="2008-2015"/>
    <n v="2.9136555487864899"/>
    <n v="8.5"/>
    <m/>
    <n v="16294.9099491834"/>
    <s v="Upper-middle GDP"/>
    <n v="274123"/>
    <n v="100"/>
    <n v="14.6511627906977"/>
    <n v="0.79869999999999897"/>
    <s v="Medium"/>
    <n v="32.81"/>
    <n v="15"/>
    <s v="Bridgetown"/>
    <n v="-59.610500000000002"/>
    <n v="13.093500000000001"/>
  </r>
  <r>
    <s v="Barbados"/>
    <s v="BRB"/>
    <x v="4"/>
    <x v="2"/>
    <x v="2"/>
    <s v="2008-2015"/>
    <n v="2.9806389263305499"/>
    <n v="8.1999999999999993"/>
    <m/>
    <n v="20610.515072136299"/>
    <s v="Upper-middle GDP"/>
    <n v="275243"/>
    <n v="100"/>
    <n v="14.6511627906977"/>
    <n v="0.82039999999999957"/>
    <s v="Medium"/>
    <n v="32.56"/>
    <n v="15"/>
    <s v="Bridgetown"/>
    <n v="-59.610500000000002"/>
    <n v="13.093500000000001"/>
  </r>
  <r>
    <s v="Barbados"/>
    <s v="BRB"/>
    <x v="4"/>
    <x v="2"/>
    <x v="3"/>
    <s v="2008-2015"/>
    <n v="2.45854442871163"/>
    <n v="4.0999999999999996"/>
    <m/>
    <n v="20508.1498810382"/>
    <s v="Upper-middle GDP"/>
    <n v="276139"/>
    <n v="100"/>
    <n v="14.6511627906977"/>
    <n v="0.67890000000000084"/>
    <s v="Medium"/>
    <n v="31.29"/>
    <n v="15"/>
    <s v="Bridgetown"/>
    <n v="-59.610500000000002"/>
    <n v="13.093500000000001"/>
  </r>
  <r>
    <s v="Barbados"/>
    <s v="BRB"/>
    <x v="4"/>
    <x v="2"/>
    <x v="4"/>
    <s v="2008-2015"/>
    <n v="2.3239858740945598"/>
    <n v="3.8"/>
    <m/>
    <n v="20804.115000469399"/>
    <s v="Upper-middle GDP"/>
    <n v="276938"/>
    <n v="100"/>
    <n v="14.6511627906977"/>
    <n v="0.64359999999999917"/>
    <s v="Medium"/>
    <n v="31.34"/>
    <n v="15"/>
    <s v="Bridgetown"/>
    <n v="-59.610500000000002"/>
    <n v="13.093500000000001"/>
  </r>
  <r>
    <s v="Barbados"/>
    <s v="BRB"/>
    <x v="4"/>
    <x v="2"/>
    <x v="5"/>
    <s v="2008-2015"/>
    <n v="2.6315884249005101"/>
    <n v="3.1"/>
    <m/>
    <n v="20410.206543856799"/>
    <s v="Upper-middle GDP"/>
    <n v="277665"/>
    <n v="100"/>
    <n v="14.6511627906977"/>
    <n v="0.73070000000000013"/>
    <s v="Medium"/>
    <n v="30.53"/>
    <n v="15"/>
    <s v="Bridgetown"/>
    <n v="-59.610500000000002"/>
    <n v="13.093500000000001"/>
  </r>
  <r>
    <s v="Barbados"/>
    <s v="BRB"/>
    <x v="4"/>
    <x v="2"/>
    <x v="6"/>
    <s v="2008-2015"/>
    <n v="2.3962809145386399"/>
    <n v="3"/>
    <m/>
    <n v="20192.7084081797"/>
    <s v="Upper-middle GDP"/>
    <n v="278348"/>
    <n v="100"/>
    <n v="14.6511627906977"/>
    <n v="0.66700000000000126"/>
    <s v="Medium"/>
    <n v="30.84"/>
    <n v="15"/>
    <s v="Bridgetown"/>
    <n v="-59.610500000000002"/>
    <n v="13.093500000000001"/>
  </r>
  <r>
    <s v="Barbados"/>
    <s v="BRB"/>
    <x v="4"/>
    <x v="2"/>
    <x v="7"/>
    <s v="2008-2015"/>
    <n v="2.57894548191691"/>
    <n v="3"/>
    <m/>
    <n v="20424.208753001902"/>
    <s v="Upper-middle GDP"/>
    <n v="278990"/>
    <n v="100"/>
    <n v="14.6511627906977"/>
    <n v="0.7194999999999987"/>
    <s v="Medium"/>
    <n v="30.56"/>
    <n v="15"/>
    <s v="Bridgetown"/>
    <n v="-59.610500000000002"/>
    <n v="13.093500000000001"/>
  </r>
  <r>
    <s v="Barbados"/>
    <s v="BRB"/>
    <x v="4"/>
    <x v="2"/>
    <x v="8"/>
    <s v="2016-2025"/>
    <n v="2.7639682687286702"/>
    <n v="2.8"/>
    <m/>
    <n v="20295.5672072046"/>
    <s v="Upper-middle GDP"/>
    <n v="279598"/>
    <n v="100"/>
    <n v="14.6511627906977"/>
    <n v="0.77279999999999871"/>
    <s v="Medium"/>
    <n v="30.18"/>
    <n v="15"/>
    <s v="Bridgetown"/>
    <n v="-59.610500000000002"/>
    <n v="13.093500000000001"/>
  </r>
  <r>
    <s v="Barbados"/>
    <s v="BRB"/>
    <x v="4"/>
    <x v="2"/>
    <x v="9"/>
    <s v="2016-2025"/>
    <n v="2.43387074322467"/>
    <n v="4.3"/>
    <m/>
    <n v="20284.5762052461"/>
    <s v="Upper-middle GDP"/>
    <n v="280171"/>
    <n v="100"/>
    <n v="14.6511627906977"/>
    <n v="0.68189999999999906"/>
    <s v="Medium"/>
    <n v="31.43"/>
    <n v="15"/>
    <s v="Bridgetown"/>
    <n v="-59.610500000000002"/>
    <n v="13.093500000000001"/>
  </r>
  <r>
    <s v="Barbados"/>
    <s v="BRB"/>
    <x v="4"/>
    <x v="2"/>
    <x v="10"/>
    <s v="2016-2025"/>
    <n v="2.7722461891411401"/>
    <n v="4.9000000000000004"/>
    <m/>
    <n v="21381.242630320899"/>
    <s v="High GDP"/>
    <n v="280711"/>
    <n v="100"/>
    <n v="14.6511627906977"/>
    <n v="0.77819999999999856"/>
    <s v="Medium"/>
    <n v="31.22"/>
    <n v="15"/>
    <s v="Bridgetown"/>
    <n v="-59.610500000000002"/>
    <n v="13.093500000000001"/>
  </r>
  <r>
    <s v="Barbados"/>
    <s v="BRB"/>
    <x v="4"/>
    <x v="2"/>
    <x v="11"/>
    <s v="2016-2025"/>
    <n v="3.0888278030063301"/>
    <n v="3.4"/>
    <m/>
    <n v="21912.150124285701"/>
    <s v="High GDP"/>
    <n v="281207"/>
    <n v="100"/>
    <n v="14.6511627906977"/>
    <n v="0.86860000000000104"/>
    <s v="Medium"/>
    <n v="30"/>
    <n v="15"/>
    <s v="Bridgetown"/>
    <n v="-59.610500000000002"/>
    <n v="13.093500000000001"/>
  </r>
  <r>
    <s v="Barbados"/>
    <s v="BRB"/>
    <x v="4"/>
    <x v="2"/>
    <x v="12"/>
    <s v="2016-2025"/>
    <n v="2.3876633841915802"/>
    <n v="4.7"/>
    <m/>
    <n v="19194.491973673899"/>
    <s v="Upper-middle GDP"/>
    <n v="281698"/>
    <n v="100"/>
    <n v="14.6511627906977"/>
    <n v="0.67259999999999975"/>
    <s v="Medium"/>
    <n v="31.7"/>
    <n v="15"/>
    <s v="Bridgetown"/>
    <n v="-59.610500000000002"/>
    <n v="13.093500000000001"/>
  </r>
  <r>
    <s v="Barbados"/>
    <s v="BRB"/>
    <x v="4"/>
    <x v="2"/>
    <x v="13"/>
    <s v="2016-2025"/>
    <n v="2.3090800185718798"/>
    <n v="5.5"/>
    <m/>
    <n v="21079.614527179099"/>
    <s v="High GDP"/>
    <n v="282147"/>
    <n v="100"/>
    <n v="14.6511627906977"/>
    <n v="0.65150000000000019"/>
    <s v="Medium"/>
    <n v="32.22"/>
    <n v="15"/>
    <s v="Bridgetown"/>
    <n v="-59.610500000000002"/>
    <n v="13.093500000000001"/>
  </r>
  <r>
    <s v="Barbados"/>
    <s v="BRB"/>
    <x v="4"/>
    <x v="2"/>
    <x v="14"/>
    <s v="2016-2025"/>
    <n v="2.4401561359885"/>
    <n v="5.5"/>
    <m/>
    <n v="24387.038729376101"/>
    <s v="High GDP"/>
    <n v="282318"/>
    <n v="100"/>
    <n v="14.6511627906977"/>
    <n v="0.6889000000000014"/>
    <s v="Medium"/>
    <n v="32.020000000000003"/>
    <n v="15"/>
    <s v="Bridgetown"/>
    <n v="-59.610500000000002"/>
    <n v="13.093500000000001"/>
  </r>
  <r>
    <s v="Belarus"/>
    <s v="BLR"/>
    <x v="1"/>
    <x v="1"/>
    <x v="0"/>
    <s v="2008-2015"/>
    <n v="6.7973973510663601"/>
    <n v="7.1"/>
    <n v="2939.4059742261502"/>
    <n v="6376.1756916206296"/>
    <s v="Upper-middle GDP"/>
    <n v="9527985"/>
    <n v="93.2"/>
    <n v="42.180954352347399"/>
    <n v="64.765500000000017"/>
    <s v="High"/>
    <n v="31.79"/>
    <n v="14"/>
    <s v="Minsk"/>
    <n v="27.576599999999999"/>
    <n v="53.967799999999997"/>
  </r>
  <r>
    <s v="Belarus"/>
    <s v="BLR"/>
    <x v="1"/>
    <x v="1"/>
    <x v="1"/>
    <s v="2008-2015"/>
    <n v="6.4817783168393603"/>
    <n v="7.4"/>
    <n v="2789.0031406115399"/>
    <n v="5352.4880919069701"/>
    <s v="Lower-middle GDP"/>
    <n v="9504583"/>
    <n v="93.8"/>
    <n v="42.3577363995702"/>
    <n v="61.6066"/>
    <s v="High"/>
    <n v="32.450000000000003"/>
    <n v="14"/>
    <s v="Minsk"/>
    <n v="27.576599999999999"/>
    <n v="53.967799999999997"/>
  </r>
  <r>
    <s v="Belarus"/>
    <s v="BLR"/>
    <x v="1"/>
    <x v="1"/>
    <x v="2"/>
    <s v="2008-2015"/>
    <n v="6.9719046174986596"/>
    <n v="7.3"/>
    <n v="2895.6108099574999"/>
    <n v="6034.6788517721598"/>
    <s v="Lower-middle GDP"/>
    <n v="9483836"/>
    <n v="94.4"/>
    <n v="42.532848370149097"/>
    <n v="66.120400000000018"/>
    <s v="High"/>
    <n v="31.7"/>
    <n v="14"/>
    <s v="Minsk"/>
    <n v="27.576599999999999"/>
    <n v="53.967799999999997"/>
  </r>
  <r>
    <s v="Belarus"/>
    <s v="BLR"/>
    <x v="1"/>
    <x v="1"/>
    <x v="3"/>
    <s v="2008-2015"/>
    <n v="6.6543411117921103"/>
    <n v="7.5"/>
    <n v="3081.6801812035101"/>
    <n v="6527.6593428786"/>
    <s v="Upper-middle GDP"/>
    <n v="9461643"/>
    <n v="95"/>
    <n v="42.534621260657403"/>
    <n v="62.961000000000027"/>
    <s v="High"/>
    <n v="32.28"/>
    <n v="14"/>
    <s v="Minsk"/>
    <n v="27.576599999999999"/>
    <n v="53.967799999999997"/>
  </r>
  <r>
    <s v="Belarus"/>
    <s v="BLR"/>
    <x v="1"/>
    <x v="1"/>
    <x v="4"/>
    <s v="2008-2015"/>
    <n v="6.8032302032130101"/>
    <n v="7.2"/>
    <n v="3219.4265336969302"/>
    <n v="6953.21591683101"/>
    <s v="Upper-middle GDP"/>
    <n v="9446836"/>
    <n v="95.6"/>
    <n v="42.540377232021797"/>
    <n v="64.268999999999977"/>
    <s v="High"/>
    <n v="31.9"/>
    <n v="14"/>
    <s v="Minsk"/>
    <n v="27.576599999999999"/>
    <n v="53.967799999999997"/>
  </r>
  <r>
    <s v="Belarus"/>
    <s v="BLR"/>
    <x v="1"/>
    <x v="1"/>
    <x v="5"/>
    <s v="2008-2015"/>
    <n v="6.8228381214821896"/>
    <n v="7"/>
    <n v="2870.32580279278"/>
    <n v="7998.0802045456003"/>
    <s v="Upper-middle GDP"/>
    <n v="9443211"/>
    <n v="96.2"/>
    <n v="42.541940189642602"/>
    <n v="64.429499999999948"/>
    <s v="High"/>
    <n v="31.77"/>
    <n v="14"/>
    <s v="Minsk"/>
    <n v="27.576599999999999"/>
    <n v="53.967799999999997"/>
  </r>
  <r>
    <s v="Belarus"/>
    <s v="BLR"/>
    <x v="1"/>
    <x v="1"/>
    <x v="6"/>
    <s v="2008-2015"/>
    <n v="6.7704713386177602"/>
    <n v="6.7"/>
    <n v="2923.57682069269"/>
    <n v="8341.3180929488299"/>
    <s v="Upper-middle GDP"/>
    <n v="9448515"/>
    <n v="96.8"/>
    <n v="42.531765308686403"/>
    <n v="63.970899999999993"/>
    <s v="High"/>
    <n v="31.7"/>
    <n v="14"/>
    <s v="Minsk"/>
    <n v="27.576599999999999"/>
    <n v="53.967799999999997"/>
  </r>
  <r>
    <s v="Belarus"/>
    <s v="BLR"/>
    <x v="1"/>
    <x v="1"/>
    <x v="7"/>
    <s v="2008-2015"/>
    <n v="6.2538658393611897"/>
    <n v="6.8"/>
    <n v="2660.1402675954801"/>
    <n v="5967.05595058777"/>
    <s v="Lower-middle GDP"/>
    <n v="9461076"/>
    <n v="97.4"/>
    <n v="42.534166264324199"/>
    <n v="59.168300000000009"/>
    <s v="High"/>
    <n v="32.53"/>
    <n v="14"/>
    <s v="Minsk"/>
    <n v="27.576599999999999"/>
    <n v="53.967799999999997"/>
  </r>
  <r>
    <s v="Belarus"/>
    <s v="BLR"/>
    <x v="1"/>
    <x v="1"/>
    <x v="8"/>
    <s v="2016-2025"/>
    <n v="6.2372516719417401"/>
    <n v="6.7"/>
    <n v="2639.0948626803602"/>
    <n v="5039.7756094944498"/>
    <s v="Lower-middle GDP"/>
    <n v="9469379"/>
    <n v="98"/>
    <n v="42.906969870140102"/>
    <n v="59.062899999999999"/>
    <s v="High"/>
    <n v="32.58"/>
    <n v="14"/>
    <s v="Minsk"/>
    <n v="27.576599999999999"/>
    <n v="53.967799999999997"/>
  </r>
  <r>
    <s v="Belarus"/>
    <s v="BLR"/>
    <x v="1"/>
    <x v="1"/>
    <x v="9"/>
    <s v="2016-2025"/>
    <n v="6.3666212107869002"/>
    <n v="7.3"/>
    <n v="2692.5834489887302"/>
    <n v="5785.5449193519398"/>
    <s v="Lower-middle GDP"/>
    <n v="9458989"/>
    <n v="98.7"/>
    <n v="42.978402664196899"/>
    <n v="60.221799999999973"/>
    <s v="High"/>
    <n v="32.700000000000003"/>
    <n v="14"/>
    <s v="Minsk"/>
    <n v="27.576599999999999"/>
    <n v="53.967799999999997"/>
  </r>
  <r>
    <s v="Belarus"/>
    <s v="BLR"/>
    <x v="1"/>
    <x v="1"/>
    <x v="10"/>
    <s v="2016-2025"/>
    <n v="6.7221151874949996"/>
    <n v="7.2"/>
    <n v="2849.2947734405302"/>
    <n v="6360.0375023119996"/>
    <s v="Upper-middle GDP"/>
    <n v="9438785"/>
    <n v="99.3"/>
    <n v="43.051532170657197"/>
    <n v="63.448599999999992"/>
    <s v="High"/>
    <n v="32.130000000000003"/>
    <n v="14"/>
    <s v="Minsk"/>
    <n v="27.576599999999999"/>
    <n v="53.967799999999997"/>
  </r>
  <r>
    <s v="Belarus"/>
    <s v="BLR"/>
    <x v="1"/>
    <x v="1"/>
    <x v="11"/>
    <s v="2016-2025"/>
    <n v="6.5020247866240304"/>
    <n v="7.8"/>
    <n v="2748.96883661007"/>
    <n v="6837.7733964563504"/>
    <s v="Upper-middle GDP"/>
    <n v="9419758"/>
    <n v="100"/>
    <n v="43.1261547557461"/>
    <n v="61.247500000000002"/>
    <s v="High"/>
    <n v="32.770000000000003"/>
    <n v="14"/>
    <s v="Minsk"/>
    <n v="27.576599999999999"/>
    <n v="53.967799999999997"/>
  </r>
  <r>
    <s v="Belarus"/>
    <s v="BLR"/>
    <x v="1"/>
    <x v="1"/>
    <x v="12"/>
    <s v="2016-2025"/>
    <n v="6.20046882969124"/>
    <n v="8.4"/>
    <n v="2673.8654859918802"/>
    <n v="6542.8557997676799"/>
    <s v="Upper-middle GDP"/>
    <n v="9379952"/>
    <n v="100"/>
    <n v="43.1944033894965"/>
    <n v="58.160100000000007"/>
    <s v="High"/>
    <n v="33.54"/>
    <n v="14"/>
    <s v="Minsk"/>
    <n v="27.576599999999999"/>
    <n v="53.967799999999997"/>
  </r>
  <r>
    <s v="Belarus"/>
    <s v="BLR"/>
    <x v="1"/>
    <x v="1"/>
    <x v="13"/>
    <s v="2016-2025"/>
    <n v="6.3038714507849196"/>
    <n v="8.1999999999999993"/>
    <n v="2929.1675007653198"/>
    <n v="7489.7189471388801"/>
    <s v="Upper-middle GDP"/>
    <n v="9302585"/>
    <n v="100"/>
    <n v="43.272234540527201"/>
    <n v="58.642300000000027"/>
    <s v="High"/>
    <n v="33.299999999999997"/>
    <n v="14"/>
    <s v="Minsk"/>
    <n v="27.576599999999999"/>
    <n v="53.967799999999997"/>
  </r>
  <r>
    <s v="Belgium"/>
    <s v="BEL"/>
    <x v="1"/>
    <x v="2"/>
    <x v="0"/>
    <s v="2008-2015"/>
    <n v="10.6675992553856"/>
    <n v="4"/>
    <n v="5425.0068322483403"/>
    <n v="48303.397956285997"/>
    <s v="High GDP"/>
    <n v="10709973"/>
    <n v="100"/>
    <n v="22.594402136287201"/>
    <n v="114.2496999999999"/>
    <s v="High"/>
    <n v="20.52"/>
    <n v="14"/>
    <s v="Brussels"/>
    <n v="4.36761"/>
    <n v="50.8371"/>
  </r>
  <r>
    <s v="Belgium"/>
    <s v="BEL"/>
    <x v="1"/>
    <x v="2"/>
    <x v="1"/>
    <s v="2008-2015"/>
    <n v="9.9376529026601492"/>
    <n v="4.9000000000000004"/>
    <n v="5161.3422728919904"/>
    <n v="44923.340013508103"/>
    <s v="High GDP"/>
    <n v="10796493"/>
    <n v="100"/>
    <n v="22.6688095473577"/>
    <n v="107.29179999999999"/>
    <s v="High"/>
    <n v="22.08"/>
    <n v="14"/>
    <s v="Brussels"/>
    <n v="4.36761"/>
    <n v="50.8371"/>
  </r>
  <r>
    <s v="Belgium"/>
    <s v="BEL"/>
    <x v="1"/>
    <x v="2"/>
    <x v="2"/>
    <s v="2008-2015"/>
    <n v="10.545839388537701"/>
    <n v="6.2"/>
    <n v="5510.3684221532203"/>
    <n v="44197.393671161997"/>
    <s v="High GDP"/>
    <n v="10895586"/>
    <n v="100"/>
    <n v="22.7432169584281"/>
    <n v="114.9030999999999"/>
    <s v="High"/>
    <n v="21.83"/>
    <n v="14"/>
    <s v="Brussels"/>
    <n v="4.36761"/>
    <n v="50.8371"/>
  </r>
  <r>
    <s v="Belgium"/>
    <s v="BEL"/>
    <x v="1"/>
    <x v="2"/>
    <x v="3"/>
    <s v="2008-2015"/>
    <n v="9.4665972837757799"/>
    <n v="6.7"/>
    <n v="5063.1673956361401"/>
    <n v="47760.8298776546"/>
    <s v="High GDP"/>
    <n v="11038264"/>
    <n v="100"/>
    <n v="22.739458675370098"/>
    <n v="104.4948"/>
    <s v="High"/>
    <n v="23.7"/>
    <n v="14"/>
    <s v="Brussels"/>
    <n v="4.36761"/>
    <n v="50.8371"/>
  </r>
  <r>
    <s v="Belgium"/>
    <s v="BEL"/>
    <x v="1"/>
    <x v="2"/>
    <x v="4"/>
    <s v="2008-2015"/>
    <n v="9.2747664251478295"/>
    <n v="7.7"/>
    <n v="4822.6888022317198"/>
    <n v="44874.170918212301"/>
    <s v="High GDP"/>
    <n v="11106932"/>
    <n v="100"/>
    <n v="22.735700392312001"/>
    <n v="103.0142"/>
    <s v="High"/>
    <n v="24.48"/>
    <n v="14"/>
    <s v="Brussels"/>
    <n v="4.36761"/>
    <n v="50.8371"/>
  </r>
  <r>
    <s v="Belgium"/>
    <s v="BEL"/>
    <x v="1"/>
    <x v="2"/>
    <x v="5"/>
    <s v="2008-2015"/>
    <n v="9.3517065915778499"/>
    <n v="8.3000000000000007"/>
    <n v="5000.3461707752303"/>
    <n v="46964.594677705601"/>
    <s v="High GDP"/>
    <n v="11159407"/>
    <n v="100"/>
    <n v="22.7319421092539"/>
    <n v="104.3595"/>
    <s v="High"/>
    <n v="24.67"/>
    <n v="14"/>
    <s v="Brussels"/>
    <n v="4.36761"/>
    <n v="50.8371"/>
  </r>
  <r>
    <s v="Belgium"/>
    <s v="BEL"/>
    <x v="1"/>
    <x v="2"/>
    <x v="6"/>
    <s v="2008-2015"/>
    <n v="8.7233118718193694"/>
    <n v="9.1"/>
    <n v="4701.2577160847704"/>
    <n v="47995.778696133901"/>
    <s v="High GDP"/>
    <n v="11209057"/>
    <n v="100"/>
    <n v="22.728183826195899"/>
    <n v="97.780100000000004"/>
    <s v="High"/>
    <n v="26.01"/>
    <n v="14"/>
    <s v="Brussels"/>
    <n v="4.36761"/>
    <n v="50.8371"/>
  </r>
  <r>
    <s v="Belgium"/>
    <s v="BEL"/>
    <x v="1"/>
    <x v="2"/>
    <x v="7"/>
    <s v="2008-2015"/>
    <n v="9.08415110044211"/>
    <n v="9.4"/>
    <n v="4661.6637620228503"/>
    <n v="40893.804537771997"/>
    <s v="High GDP"/>
    <n v="11274196"/>
    <n v="100"/>
    <n v="22.724425543137801"/>
    <n v="102.4165"/>
    <s v="High"/>
    <n v="25.62"/>
    <n v="14"/>
    <s v="Brussels"/>
    <n v="4.36761"/>
    <n v="50.8371"/>
  </r>
  <r>
    <s v="Belgium"/>
    <s v="BEL"/>
    <x v="1"/>
    <x v="2"/>
    <x v="8"/>
    <s v="2016-2025"/>
    <n v="8.9442966646198503"/>
    <n v="9.1999999999999993"/>
    <n v="4904.1577075531504"/>
    <n v="41854.549829644398"/>
    <s v="High GDP"/>
    <n v="11331422"/>
    <n v="100"/>
    <n v="22.724425543137801"/>
    <n v="101.3516"/>
    <s v="High"/>
    <n v="25.73"/>
    <n v="14"/>
    <s v="Brussels"/>
    <n v="4.36761"/>
    <n v="50.8371"/>
  </r>
  <r>
    <s v="Belgium"/>
    <s v="BEL"/>
    <x v="1"/>
    <x v="2"/>
    <x v="9"/>
    <s v="2016-2025"/>
    <n v="8.7708144361599203"/>
    <n v="9.6999999999999993"/>
    <n v="4863.6328017173601"/>
    <n v="44035.323935854802"/>
    <s v="High GDP"/>
    <n v="11375158"/>
    <n v="100"/>
    <n v="22.724425543137801"/>
    <n v="99.769400000000005"/>
    <s v="High"/>
    <n v="26.24"/>
    <n v="14"/>
    <s v="Brussels"/>
    <n v="4.36761"/>
    <n v="50.8371"/>
  </r>
  <r>
    <s v="Belgium"/>
    <s v="BEL"/>
    <x v="1"/>
    <x v="2"/>
    <x v="10"/>
    <s v="2016-2025"/>
    <n v="8.7912860130003807"/>
    <n v="10.7"/>
    <n v="4660.2069289378096"/>
    <n v="47487.210039256097"/>
    <s v="High GDP"/>
    <n v="11427054"/>
    <n v="100"/>
    <n v="22.605188075951901"/>
    <n v="100.4585000000001"/>
    <s v="High"/>
    <n v="26.68"/>
    <n v="14"/>
    <s v="Brussels"/>
    <n v="4.36761"/>
    <n v="50.8371"/>
  </r>
  <r>
    <s v="Belgium"/>
    <s v="BEL"/>
    <x v="1"/>
    <x v="2"/>
    <x v="11"/>
    <s v="2016-2025"/>
    <n v="8.7312798873355195"/>
    <n v="10.199999999999999"/>
    <n v="4775.9574747526804"/>
    <n v="46716.622746796398"/>
    <s v="High GDP"/>
    <n v="11488980"/>
    <n v="100"/>
    <n v="22.604446776414999"/>
    <n v="100.3135"/>
    <s v="High"/>
    <n v="26.52"/>
    <n v="14"/>
    <s v="Brussels"/>
    <n v="4.36761"/>
    <n v="50.8371"/>
  </r>
  <r>
    <s v="Belgium"/>
    <s v="BEL"/>
    <x v="1"/>
    <x v="2"/>
    <x v="12"/>
    <s v="2016-2025"/>
    <n v="7.9669429681441502"/>
    <n v="12.3"/>
    <n v="4386.43050829817"/>
    <n v="45906.2875805246"/>
    <s v="High GDP"/>
    <n v="11538604"/>
    <n v="100"/>
    <n v="22.604446776414999"/>
    <n v="91.927399999999963"/>
    <s v="High"/>
    <n v="28.72"/>
    <n v="14"/>
    <s v="Brussels"/>
    <n v="4.36761"/>
    <n v="50.8371"/>
  </r>
  <r>
    <s v="Belgium"/>
    <s v="BEL"/>
    <x v="1"/>
    <x v="2"/>
    <x v="13"/>
    <s v="2016-2025"/>
    <n v="8.2875698190820994"/>
    <n v="11.7"/>
    <n v="4823.5834216251997"/>
    <n v="51658.238294957999"/>
    <s v="High GDP"/>
    <n v="11586195"/>
    <n v="100"/>
    <n v="22.604446776414999"/>
    <n v="96.021399999999929"/>
    <s v="High"/>
    <n v="27.94"/>
    <n v="14"/>
    <s v="Brussels"/>
    <n v="4.36761"/>
    <n v="50.8371"/>
  </r>
  <r>
    <s v="Belize"/>
    <s v="BLZ"/>
    <x v="4"/>
    <x v="1"/>
    <x v="0"/>
    <s v="2008-2015"/>
    <n v="0.53489113256954701"/>
    <n v="29.8"/>
    <m/>
    <n v="5711.8145885970898"/>
    <s v="Lower-middle GDP"/>
    <n v="304361"/>
    <n v="86.1"/>
    <n v="61.594563787812397"/>
    <n v="0.16279999999999989"/>
    <s v="Low"/>
    <n v="56.42"/>
    <n v="15"/>
    <s v="Belmopan"/>
    <n v="-88.771299999999997"/>
    <n v="17.253399999999999"/>
  </r>
  <r>
    <s v="Belize"/>
    <s v="BLZ"/>
    <x v="4"/>
    <x v="1"/>
    <x v="1"/>
    <s v="2008-2015"/>
    <n v="0.62921046402272496"/>
    <n v="25.1"/>
    <m/>
    <n v="5399.6710000191897"/>
    <s v="Lower-middle GDP"/>
    <n v="312614"/>
    <n v="86.9"/>
    <n v="61.296843489697501"/>
    <n v="0.19670000000000021"/>
    <s v="Low"/>
    <n v="53.87"/>
    <n v="15"/>
    <s v="Belmopan"/>
    <n v="-88.771299999999997"/>
    <n v="17.253399999999999"/>
  </r>
  <r>
    <s v="Belize"/>
    <s v="BLZ"/>
    <x v="4"/>
    <x v="1"/>
    <x v="2"/>
    <s v="2008-2015"/>
    <n v="0.72850473855954001"/>
    <n v="29.4"/>
    <m/>
    <n v="5461.4073599900103"/>
    <s v="Lower-middle GDP"/>
    <n v="320245"/>
    <n v="89.9"/>
    <n v="60.999123191582598"/>
    <n v="0.2332999999999999"/>
    <s v="Low"/>
    <n v="55.81"/>
    <n v="15"/>
    <s v="Belmopan"/>
    <n v="-88.771299999999997"/>
    <n v="17.253399999999999"/>
  </r>
  <r>
    <s v="Belize"/>
    <s v="BLZ"/>
    <x v="4"/>
    <x v="1"/>
    <x v="3"/>
    <s v="2008-2015"/>
    <n v="0.45829794254777001"/>
    <n v="42.2"/>
    <m/>
    <n v="5596.0522215228902"/>
    <s v="Lower-middle GDP"/>
    <n v="327298"/>
    <n v="91.7"/>
    <n v="60.485664182376198"/>
    <n v="0.15"/>
    <s v="Low"/>
    <n v="62.51"/>
    <n v="15"/>
    <s v="Belmopan"/>
    <n v="-88.771299999999997"/>
    <n v="17.253399999999999"/>
  </r>
  <r>
    <s v="Belize"/>
    <s v="BLZ"/>
    <x v="4"/>
    <x v="1"/>
    <x v="4"/>
    <s v="2008-2015"/>
    <n v="0.48712075451386599"/>
    <n v="47.9"/>
    <m/>
    <n v="5732.6651994234699"/>
    <s v="Lower-middle GDP"/>
    <n v="334414"/>
    <n v="90.9"/>
    <n v="59.972205173169698"/>
    <n v="0.16289999999999999"/>
    <s v="Low"/>
    <n v="65.209999999999994"/>
    <n v="15"/>
    <s v="Belmopan"/>
    <n v="-88.771299999999997"/>
    <n v="17.253399999999999"/>
  </r>
  <r>
    <s v="Belize"/>
    <s v="BLZ"/>
    <x v="4"/>
    <x v="1"/>
    <x v="5"/>
    <s v="2008-2015"/>
    <n v="0.60211868499855103"/>
    <n v="38"/>
    <m/>
    <n v="5957.3495361900596"/>
    <s v="Lower-middle GDP"/>
    <n v="341627"/>
    <n v="91.1"/>
    <n v="59.458746163963198"/>
    <n v="0.20569999999999999"/>
    <s v="Low"/>
    <n v="59.99"/>
    <n v="15"/>
    <s v="Belmopan"/>
    <n v="-88.771299999999997"/>
    <n v="17.253399999999999"/>
  </r>
  <r>
    <s v="Belize"/>
    <s v="BLZ"/>
    <x v="4"/>
    <x v="1"/>
    <x v="6"/>
    <s v="2008-2015"/>
    <n v="0.58608919446410801"/>
    <n v="37.4"/>
    <m/>
    <n v="6128.1205308907702"/>
    <s v="Upper-middle GDP"/>
    <n v="348923"/>
    <n v="91.5"/>
    <n v="58.945287154756699"/>
    <n v="0.20449999999999999"/>
    <s v="Low"/>
    <n v="59.61"/>
    <n v="15"/>
    <s v="Belmopan"/>
    <n v="-88.771299999999997"/>
    <n v="17.253399999999999"/>
  </r>
  <r>
    <s v="Belize"/>
    <s v="BLZ"/>
    <x v="4"/>
    <x v="1"/>
    <x v="7"/>
    <s v="2008-2015"/>
    <n v="0.69373310919841802"/>
    <n v="30.3"/>
    <m/>
    <n v="6154.6226423036896"/>
    <s v="Upper-middle GDP"/>
    <n v="356333"/>
    <n v="91.8"/>
    <n v="58.431828145550199"/>
    <n v="0.24719999999999989"/>
    <s v="Low"/>
    <n v="55.8"/>
    <n v="15"/>
    <s v="Belmopan"/>
    <n v="-88.771299999999997"/>
    <n v="17.253399999999999"/>
  </r>
  <r>
    <s v="Belize"/>
    <s v="BLZ"/>
    <x v="4"/>
    <x v="1"/>
    <x v="8"/>
    <s v="2016-2025"/>
    <n v="0.71509850427057498"/>
    <n v="33.299999999999997"/>
    <m/>
    <n v="6140.86713919469"/>
    <s v="Upper-middle GDP"/>
    <n v="364705"/>
    <n v="93.3"/>
    <n v="57.943007452871498"/>
    <n v="0.26079999999999998"/>
    <s v="Low"/>
    <n v="57.17"/>
    <n v="15"/>
    <s v="Belmopan"/>
    <n v="-88.771299999999997"/>
    <n v="17.253399999999999"/>
  </r>
  <r>
    <s v="Belize"/>
    <s v="BLZ"/>
    <x v="4"/>
    <x v="1"/>
    <x v="9"/>
    <s v="2016-2025"/>
    <n v="0.76285764813693402"/>
    <n v="37.200000000000003"/>
    <m/>
    <n v="6071.85451846453"/>
    <s v="Lower-middle GDP"/>
    <n v="373202"/>
    <n v="94.2"/>
    <n v="57.453748355984203"/>
    <n v="0.28470000000000012"/>
    <s v="Low"/>
    <n v="58.95"/>
    <n v="15"/>
    <s v="Belmopan"/>
    <n v="-88.771299999999997"/>
    <n v="17.253399999999999"/>
  </r>
  <r>
    <s v="Belize"/>
    <s v="BLZ"/>
    <x v="4"/>
    <x v="1"/>
    <x v="10"/>
    <s v="2016-2025"/>
    <n v="0.74850220658240096"/>
    <n v="35.5"/>
    <m/>
    <n v="6011.9903688858703"/>
    <s v="Lower-middle GDP"/>
    <n v="380226"/>
    <n v="91.7"/>
    <n v="56.964927663305602"/>
    <n v="0.28460000000000002"/>
    <s v="Low"/>
    <n v="58.02"/>
    <n v="15"/>
    <s v="Belmopan"/>
    <n v="-88.771299999999997"/>
    <n v="17.253399999999999"/>
  </r>
  <r>
    <s v="Belize"/>
    <s v="BLZ"/>
    <x v="4"/>
    <x v="1"/>
    <x v="11"/>
    <s v="2016-2025"/>
    <n v="1.03206342706225"/>
    <n v="30.4"/>
    <m/>
    <n v="6171.6144976142295"/>
    <s v="Upper-middle GDP"/>
    <n v="385829"/>
    <n v="92.7"/>
    <n v="56.4756685664182"/>
    <n v="0.39820000000000078"/>
    <s v="Low"/>
    <n v="54.95"/>
    <n v="15"/>
    <s v="Belmopan"/>
    <n v="-88.771299999999997"/>
    <n v="17.253399999999999"/>
  </r>
  <r>
    <s v="Belize"/>
    <s v="BLZ"/>
    <x v="4"/>
    <x v="1"/>
    <x v="12"/>
    <s v="2016-2025"/>
    <n v="0.81522573513607599"/>
    <n v="31.4"/>
    <m/>
    <n v="5238.5407817569603"/>
    <s v="Lower-middle GDP"/>
    <n v="390812"/>
    <n v="96.8"/>
    <n v="55.986409469530898"/>
    <n v="0.31860000000000011"/>
    <s v="Low"/>
    <n v="55.67"/>
    <n v="15"/>
    <s v="Belmopan"/>
    <n v="-88.771299999999997"/>
    <n v="17.253399999999999"/>
  </r>
  <r>
    <s v="Belize"/>
    <s v="BLZ"/>
    <x v="4"/>
    <x v="1"/>
    <x v="13"/>
    <s v="2016-2025"/>
    <n v="0.85014139513236497"/>
    <n v="26.6"/>
    <m/>
    <n v="6142.9893055703096"/>
    <s v="Upper-middle GDP"/>
    <n v="395346"/>
    <n v="97.7"/>
    <n v="55.497150372643603"/>
    <n v="0.33610000000000001"/>
    <s v="Low"/>
    <n v="53.12"/>
    <n v="15"/>
    <s v="Belmopan"/>
    <n v="-88.771299999999997"/>
    <n v="17.253399999999999"/>
  </r>
  <r>
    <s v="Belize"/>
    <s v="BLZ"/>
    <x v="4"/>
    <x v="1"/>
    <x v="14"/>
    <s v="2016-2025"/>
    <n v="0.88023578897184995"/>
    <n v="30.8"/>
    <m/>
    <n v="7068.2172804314496"/>
    <s v="Upper-middle GDP"/>
    <n v="402733"/>
    <n v="98.6"/>
    <n v="55.0078912757563"/>
    <n v="0.35449999999999998"/>
    <s v="Low"/>
    <n v="55.08"/>
    <n v="15"/>
    <s v="Belmopan"/>
    <n v="-88.771299999999997"/>
    <n v="17.253399999999999"/>
  </r>
  <r>
    <s v="Benin"/>
    <s v="BEN"/>
    <x v="3"/>
    <x v="3"/>
    <x v="0"/>
    <s v="2008-2015"/>
    <n v="0.47312305208687999"/>
    <n v="54.8"/>
    <n v="355.19156879772697"/>
    <n v="1060.60254502099"/>
    <s v="Low GDP"/>
    <n v="9228466"/>
    <n v="29"/>
    <n v="33.124778290173801"/>
    <n v="4.366200000000001"/>
    <s v="Low"/>
    <n v="63.32"/>
    <n v="14"/>
    <s v="Porto-Novo"/>
    <n v="2.6322999999999999"/>
    <n v="6.4779"/>
  </r>
  <r>
    <s v="Benin"/>
    <s v="BEN"/>
    <x v="3"/>
    <x v="3"/>
    <x v="1"/>
    <s v="2008-2015"/>
    <n v="0.49261663930608601"/>
    <n v="52.8"/>
    <n v="361.65371768084202"/>
    <n v="1024.10277858112"/>
    <s v="Low GDP"/>
    <n v="9509423"/>
    <n v="30"/>
    <n v="32.681358637814803"/>
    <n v="4.6844999999999981"/>
    <s v="Low"/>
    <n v="62.2"/>
    <n v="14"/>
    <s v="Porto-Novo"/>
    <n v="2.6322999999999999"/>
    <n v="6.4779"/>
  </r>
  <r>
    <s v="Benin"/>
    <s v="BEN"/>
    <x v="3"/>
    <x v="3"/>
    <x v="2"/>
    <s v="2008-2015"/>
    <n v="0.51865356452738298"/>
    <n v="47.2"/>
    <n v="363.74357481978001"/>
    <n v="973.24425493152603"/>
    <s v="Low GDP"/>
    <n v="9797484"/>
    <n v="34.200000000000003"/>
    <n v="32.237938985455799"/>
    <n v="5.0815000000000019"/>
    <s v="Low"/>
    <n v="59.27"/>
    <n v="14"/>
    <s v="Porto-Novo"/>
    <n v="2.6322999999999999"/>
    <n v="6.4779"/>
  </r>
  <r>
    <s v="Benin"/>
    <s v="BEN"/>
    <x v="3"/>
    <x v="3"/>
    <x v="3"/>
    <s v="2008-2015"/>
    <n v="0.49150835136204302"/>
    <n v="48.7"/>
    <n v="352.90124903058899"/>
    <n v="1059.41358852588"/>
    <s v="Low GDP"/>
    <n v="10093623"/>
    <n v="36.9"/>
    <n v="31.794519333096801"/>
    <n v="4.9610999999999992"/>
    <s v="Low"/>
    <n v="59.97"/>
    <n v="14"/>
    <s v="Porto-Novo"/>
    <n v="2.6322999999999999"/>
    <n v="6.4779"/>
  </r>
  <r>
    <s v="Benin"/>
    <s v="BEN"/>
    <x v="3"/>
    <x v="3"/>
    <x v="4"/>
    <s v="2008-2015"/>
    <n v="0.45441968320362902"/>
    <n v="50.3"/>
    <n v="346.22082205343798"/>
    <n v="1071.5258366283001"/>
    <s v="Low GDP"/>
    <n v="10397657"/>
    <n v="38.4"/>
    <n v="31.3510996807378"/>
    <n v="4.7248999999999954"/>
    <s v="Low"/>
    <n v="60.74"/>
    <n v="14"/>
    <s v="Porto-Novo"/>
    <n v="2.6322999999999999"/>
    <n v="6.4779"/>
  </r>
  <r>
    <s v="Benin"/>
    <s v="BEN"/>
    <x v="3"/>
    <x v="3"/>
    <x v="5"/>
    <s v="2008-2015"/>
    <n v="0.46416818114838598"/>
    <n v="52"/>
    <n v="366.74308775589498"/>
    <n v="1168.9269927922601"/>
    <s v="Low GDP"/>
    <n v="10708834"/>
    <n v="34.700000000000003"/>
    <n v="30.907680028378898"/>
    <n v="4.9706999999999946"/>
    <s v="Low"/>
    <n v="61.49"/>
    <n v="14"/>
    <s v="Porto-Novo"/>
    <n v="2.6322999999999999"/>
    <n v="6.4779"/>
  </r>
  <r>
    <s v="Benin"/>
    <s v="BEN"/>
    <x v="3"/>
    <x v="3"/>
    <x v="6"/>
    <s v="2008-2015"/>
    <n v="0.49499528739971399"/>
    <n v="51"/>
    <n v="367.29418497185799"/>
    <n v="1204.3991867009399"/>
    <s v="Low GDP"/>
    <n v="11030004"/>
    <n v="34.1"/>
    <n v="30.464260376019901"/>
    <n v="5.4597999999999951"/>
    <s v="Low"/>
    <n v="60.85"/>
    <n v="14"/>
    <s v="Porto-Novo"/>
    <n v="2.6322999999999999"/>
    <n v="6.4779"/>
  </r>
  <r>
    <s v="Benin"/>
    <s v="BEN"/>
    <x v="3"/>
    <x v="3"/>
    <x v="7"/>
    <s v="2008-2015"/>
    <n v="0.511448213359745"/>
    <n v="49.9"/>
    <n v="379.492026672934"/>
    <n v="1002.41886879614"/>
    <s v="Low GDP"/>
    <n v="11360681"/>
    <n v="29.6"/>
    <n v="30.0208407236609"/>
    <n v="5.8104000000000013"/>
    <s v="Low"/>
    <n v="60.19"/>
    <n v="14"/>
    <s v="Porto-Novo"/>
    <n v="2.6322999999999999"/>
    <n v="6.4779"/>
  </r>
  <r>
    <s v="Benin"/>
    <s v="BEN"/>
    <x v="3"/>
    <x v="3"/>
    <x v="8"/>
    <s v="2016-2025"/>
    <n v="0.61099303615145395"/>
    <n v="45.4"/>
    <n v="409.03882108406799"/>
    <n v="1010.5338961993"/>
    <s v="Low GDP"/>
    <n v="11697842"/>
    <n v="37"/>
    <n v="29.577421071301899"/>
    <n v="7.147299999999996"/>
    <s v="Low"/>
    <n v="57.7"/>
    <n v="14"/>
    <s v="Porto-Novo"/>
    <n v="2.6322999999999999"/>
    <n v="6.4779"/>
  </r>
  <r>
    <s v="Benin"/>
    <s v="BEN"/>
    <x v="3"/>
    <x v="3"/>
    <x v="9"/>
    <s v="2016-2025"/>
    <n v="0.60171365257504705"/>
    <n v="45.4"/>
    <n v="412.30435211919598"/>
    <n v="1054.97408066814"/>
    <s v="Low GDP"/>
    <n v="12039780"/>
    <n v="34.5"/>
    <n v="29.134001418942901"/>
    <n v="7.2445000000000004"/>
    <s v="Low"/>
    <n v="57.62"/>
    <n v="14"/>
    <s v="Porto-Novo"/>
    <n v="2.6322999999999999"/>
    <n v="6.4779"/>
  </r>
  <r>
    <s v="Benin"/>
    <s v="BEN"/>
    <x v="3"/>
    <x v="3"/>
    <x v="10"/>
    <s v="2016-2025"/>
    <n v="0.66629805334535197"/>
    <n v="44"/>
    <n v="423.28332382253302"/>
    <n v="1151.7409703471999"/>
    <s v="Low GDP"/>
    <n v="12383347"/>
    <n v="39"/>
    <n v="28.6905817665839"/>
    <n v="8.2510000000000048"/>
    <s v="Low"/>
    <n v="56.74"/>
    <n v="14"/>
    <s v="Porto-Novo"/>
    <n v="2.6322999999999999"/>
    <n v="6.4779"/>
  </r>
  <r>
    <s v="Benin"/>
    <s v="BEN"/>
    <x v="3"/>
    <x v="3"/>
    <x v="11"/>
    <s v="2016-2025"/>
    <n v="0.63987245766890299"/>
    <n v="46.5"/>
    <n v="414.54364108021701"/>
    <n v="1130.8213533979499"/>
    <s v="Low GDP"/>
    <n v="12726755"/>
    <n v="40"/>
    <n v="28.247162114224899"/>
    <n v="8.1434999999999995"/>
    <s v="Low"/>
    <n v="57.94"/>
    <n v="14"/>
    <s v="Porto-Novo"/>
    <n v="2.6322999999999999"/>
    <n v="6.4779"/>
  </r>
  <r>
    <s v="Benin"/>
    <s v="BEN"/>
    <x v="3"/>
    <x v="3"/>
    <x v="12"/>
    <s v="2016-2025"/>
    <n v="0.66608932141581301"/>
    <n v="46.2"/>
    <n v="426.18547870094301"/>
    <n v="1200.1942655778901"/>
    <s v="Low GDP"/>
    <n v="13070169"/>
    <n v="41"/>
    <n v="27.803742461865902"/>
    <n v="8.7058999999999944"/>
    <s v="Low"/>
    <n v="57.66"/>
    <n v="14"/>
    <s v="Porto-Novo"/>
    <n v="2.6322999999999999"/>
    <n v="6.4779"/>
  </r>
  <r>
    <s v="Benin"/>
    <s v="BEN"/>
    <x v="3"/>
    <x v="3"/>
    <x v="13"/>
    <s v="2016-2025"/>
    <n v="0.502981455061003"/>
    <n v="54.5"/>
    <n v="376.05529529695298"/>
    <n v="1318.65158075198"/>
    <s v="Low GDP"/>
    <n v="13413417"/>
    <n v="42"/>
    <n v="27.360322809506901"/>
    <n v="6.7466999999999926"/>
    <s v="Low"/>
    <n v="61.97"/>
    <n v="14"/>
    <s v="Porto-Novo"/>
    <n v="2.6322999999999999"/>
    <n v="6.4779"/>
  </r>
  <r>
    <s v="Bermuda"/>
    <s v="BMU"/>
    <x v="6"/>
    <x v="2"/>
    <x v="0"/>
    <s v="2008-2015"/>
    <n v="4.4060031595576596"/>
    <n v="0.5"/>
    <m/>
    <n v="110268.562401264"/>
    <s v="High GDP"/>
    <n v="63300"/>
    <n v="100"/>
    <n v="18.518518518518501"/>
    <n v="0.27889999999999993"/>
    <s v="Medium"/>
    <n v="27.34"/>
    <n v="15"/>
    <s v="Hamilton"/>
    <n v="-64.706000000000003"/>
    <n v="32.329300000000003"/>
  </r>
  <r>
    <s v="Bermuda"/>
    <s v="BMU"/>
    <x v="6"/>
    <x v="2"/>
    <x v="1"/>
    <s v="2008-2015"/>
    <n v="3.8496027688193202"/>
    <n v="0.4"/>
    <m/>
    <n v="104711.712420357"/>
    <s v="High GDP"/>
    <n v="63565"/>
    <n v="100"/>
    <n v="18.518518518518501"/>
    <n v="0.24470000000000011"/>
    <s v="Medium"/>
    <n v="28.13"/>
    <n v="15"/>
    <s v="Hamilton"/>
    <n v="-64.706000000000003"/>
    <n v="32.329300000000003"/>
  </r>
  <r>
    <s v="Bermuda"/>
    <s v="BMU"/>
    <x v="6"/>
    <x v="2"/>
    <x v="2"/>
    <s v="2008-2015"/>
    <n v="4.8489603766182796"/>
    <n v="0.4"/>
    <m/>
    <n v="104111.824244802"/>
    <s v="High GDP"/>
    <n v="63725"/>
    <n v="100"/>
    <n v="18.518518518518501"/>
    <n v="0.30899999999999989"/>
    <s v="Medium"/>
    <n v="26.63"/>
    <n v="15"/>
    <s v="Hamilton"/>
    <n v="-64.706000000000003"/>
    <n v="32.329300000000003"/>
  </r>
  <r>
    <s v="Bermuda"/>
    <s v="BMU"/>
    <x v="6"/>
    <x v="2"/>
    <x v="3"/>
    <s v="2008-2015"/>
    <n v="2.40691635416503"/>
    <n v="0.4"/>
    <m/>
    <n v="99049.016992766701"/>
    <s v="High GDP"/>
    <n v="63733"/>
    <n v="100"/>
    <n v="18.518518518518501"/>
    <n v="0.15339999999999979"/>
    <s v="Medium"/>
    <n v="30.29"/>
    <n v="15"/>
    <s v="Hamilton"/>
    <n v="-64.706000000000003"/>
    <n v="32.329300000000003"/>
  </r>
  <r>
    <s v="Bermuda"/>
    <s v="BMU"/>
    <x v="6"/>
    <x v="2"/>
    <x v="4"/>
    <s v="2008-2015"/>
    <n v="2.7920057819815902"/>
    <n v="0.4"/>
    <m/>
    <n v="100213.493385287"/>
    <s v="High GDP"/>
    <n v="63646"/>
    <n v="100"/>
    <n v="18.518518518518501"/>
    <n v="0.1777000000000003"/>
    <s v="Medium"/>
    <n v="29.72"/>
    <n v="15"/>
    <s v="Hamilton"/>
    <n v="-64.706000000000003"/>
    <n v="32.329300000000003"/>
  </r>
  <r>
    <s v="Bermuda"/>
    <s v="BMU"/>
    <x v="6"/>
    <x v="2"/>
    <x v="5"/>
    <s v="2008-2015"/>
    <n v="3.1144807625759001"/>
    <n v="1.5"/>
    <m/>
    <n v="101704.40746217"/>
    <s v="High GDP"/>
    <n v="63574"/>
    <n v="100"/>
    <n v="18.518518518518501"/>
    <n v="0.19800000000000029"/>
    <s v="Medium"/>
    <n v="29.78"/>
    <n v="15"/>
    <s v="Hamilton"/>
    <n v="-64.706000000000003"/>
    <n v="32.329300000000003"/>
  </r>
  <r>
    <s v="Bermuda"/>
    <s v="BMU"/>
    <x v="6"/>
    <x v="2"/>
    <x v="6"/>
    <s v="2008-2015"/>
    <n v="4.2815092320042796"/>
    <n v="0.4"/>
    <m/>
    <n v="100961.57660281099"/>
    <s v="High GDP"/>
    <n v="63529"/>
    <n v="100"/>
    <n v="18.518518518518501"/>
    <n v="0.27199999999999991"/>
    <s v="Medium"/>
    <n v="27.48"/>
    <n v="15"/>
    <s v="Hamilton"/>
    <n v="-64.706000000000003"/>
    <n v="32.329300000000003"/>
  </r>
  <r>
    <s v="Bermuda"/>
    <s v="BMU"/>
    <x v="6"/>
    <x v="2"/>
    <x v="7"/>
    <s v="2008-2015"/>
    <n v="3.63513172822387"/>
    <n v="0.6"/>
    <m/>
    <n v="104855.36682213499"/>
    <s v="High GDP"/>
    <n v="63464"/>
    <n v="100"/>
    <n v="18.518518518518501"/>
    <n v="0.23069999999999971"/>
    <s v="Medium"/>
    <n v="28.55"/>
    <n v="15"/>
    <s v="Hamilton"/>
    <n v="-64.706000000000003"/>
    <n v="32.329300000000003"/>
  </r>
  <r>
    <s v="Bermuda"/>
    <s v="BMU"/>
    <x v="6"/>
    <x v="2"/>
    <x v="8"/>
    <s v="2016-2025"/>
    <n v="4.9126069756812596"/>
    <n v="1.1000000000000001"/>
    <m/>
    <n v="108747.356144305"/>
    <s v="High GDP"/>
    <n v="63449"/>
    <n v="100"/>
    <n v="18.518518518518501"/>
    <n v="0.31170000000000031"/>
    <s v="Medium"/>
    <n v="26.88"/>
    <n v="15"/>
    <s v="Hamilton"/>
    <n v="-64.706000000000003"/>
    <n v="32.329300000000003"/>
  </r>
  <r>
    <s v="Bermuda"/>
    <s v="BMU"/>
    <x v="6"/>
    <x v="2"/>
    <x v="9"/>
    <s v="2016-2025"/>
    <n v="4.4874013023372896"/>
    <n v="0.6"/>
    <m/>
    <n v="112339.42558746701"/>
    <s v="High GDP"/>
    <n v="63578"/>
    <n v="100"/>
    <n v="18.518518518518501"/>
    <n v="0.28530000000000022"/>
    <s v="Medium"/>
    <n v="27.27"/>
    <n v="15"/>
    <s v="Hamilton"/>
    <n v="-64.706000000000003"/>
    <n v="32.329300000000003"/>
  </r>
  <r>
    <s v="Bermuda"/>
    <s v="BMU"/>
    <x v="6"/>
    <x v="2"/>
    <x v="10"/>
    <s v="2016-2025"/>
    <n v="4.7140104338017599"/>
    <n v="0.7"/>
    <m/>
    <n v="113204.82210838"/>
    <s v="High GDP"/>
    <n v="63831"/>
    <n v="100"/>
    <n v="18.518518518518501"/>
    <n v="0.30090000000000011"/>
    <s v="Medium"/>
    <n v="26.98"/>
    <n v="15"/>
    <s v="Hamilton"/>
    <n v="-64.706000000000003"/>
    <n v="32.329300000000003"/>
  </r>
  <r>
    <s v="Bermuda"/>
    <s v="BMU"/>
    <x v="6"/>
    <x v="2"/>
    <x v="11"/>
    <s v="2016-2025"/>
    <n v="4.7186734677960303"/>
    <n v="0.8"/>
    <m/>
    <n v="115798.040775578"/>
    <s v="High GDP"/>
    <n v="64107"/>
    <n v="100"/>
    <n v="18.518518518518501"/>
    <n v="0.3025000000000001"/>
    <s v="Medium"/>
    <n v="27.03"/>
    <n v="15"/>
    <s v="Hamilton"/>
    <n v="-64.706000000000003"/>
    <n v="32.329300000000003"/>
  </r>
  <r>
    <s v="Bermuda"/>
    <s v="BMU"/>
    <x v="6"/>
    <x v="2"/>
    <x v="12"/>
    <s v="2016-2025"/>
    <n v="3.32701686806872"/>
    <n v="0.9"/>
    <m/>
    <n v="106976.54623963201"/>
    <s v="High GDP"/>
    <n v="64382"/>
    <n v="100"/>
    <n v="18.518518518518501"/>
    <n v="0.21420000000000031"/>
    <s v="Medium"/>
    <n v="29.16"/>
    <n v="15"/>
    <s v="Hamilton"/>
    <n v="-64.706000000000003"/>
    <n v="32.329300000000003"/>
  </r>
  <r>
    <s v="Bermuda"/>
    <s v="BMU"/>
    <x v="6"/>
    <x v="2"/>
    <x v="13"/>
    <s v="2016-2025"/>
    <n v="3.78511322856082"/>
    <n v="0.9"/>
    <m/>
    <n v="112765.08167306001"/>
    <s v="High GDP"/>
    <n v="64648"/>
    <n v="100"/>
    <n v="18.518518518518501"/>
    <n v="0.24469999999999989"/>
    <s v="Medium"/>
    <n v="28.48"/>
    <n v="15"/>
    <s v="Hamilton"/>
    <n v="-64.706000000000003"/>
    <n v="32.329300000000003"/>
  </r>
  <r>
    <s v="Bermuda"/>
    <s v="BMU"/>
    <x v="6"/>
    <x v="2"/>
    <x v="14"/>
    <s v="2016-2025"/>
    <n v="3.9768953960678899"/>
    <n v="0.9"/>
    <m/>
    <n v="121613.939983629"/>
    <s v="High GDP"/>
    <n v="64749"/>
    <n v="100"/>
    <n v="18.518518518518501"/>
    <n v="0.25749999999999978"/>
    <s v="Medium"/>
    <n v="28.19"/>
    <n v="15"/>
    <s v="Hamilton"/>
    <n v="-64.706000000000003"/>
    <n v="32.329300000000003"/>
  </r>
  <r>
    <s v="Bhutan"/>
    <s v="BTN"/>
    <x v="5"/>
    <x v="3"/>
    <x v="0"/>
    <s v="2008-2015"/>
    <n v="0.84461157629259698"/>
    <n v="87.8"/>
    <m/>
    <n v="1919.5977489639499"/>
    <s v="Low GDP"/>
    <n v="686351"/>
    <n v="67.599999999999994"/>
    <n v="70.452344098433798"/>
    <n v="0.57970000000000022"/>
    <s v="Low"/>
    <n v="86.72"/>
    <n v="15"/>
    <s v="Thimphu"/>
    <n v="89.617699999999999"/>
    <n v="27.576799999999999"/>
  </r>
  <r>
    <s v="Bhutan"/>
    <s v="BTN"/>
    <x v="5"/>
    <x v="3"/>
    <x v="1"/>
    <s v="2008-2015"/>
    <n v="1.1543427263871999"/>
    <n v="87.8"/>
    <m/>
    <n v="1918.3959921109299"/>
    <s v="Low GDP"/>
    <n v="693988"/>
    <n v="71.5"/>
    <n v="70.712831544979906"/>
    <n v="0.80110000000000015"/>
    <s v="Low"/>
    <n v="86.31"/>
    <n v="15"/>
    <s v="Thimphu"/>
    <n v="89.617699999999999"/>
    <n v="27.576799999999999"/>
  </r>
  <r>
    <s v="Bhutan"/>
    <s v="BTN"/>
    <x v="5"/>
    <x v="3"/>
    <x v="2"/>
    <s v="2008-2015"/>
    <n v="1.2898499498312499"/>
    <n v="84.8"/>
    <m/>
    <n v="2435.5798056672002"/>
    <s v="Lower-middle GDP"/>
    <n v="701632"/>
    <n v="73.3"/>
    <n v="70.973318991526099"/>
    <n v="0.90499999999999958"/>
    <s v="Low"/>
    <n v="84.66"/>
    <n v="15"/>
    <s v="Thimphu"/>
    <n v="89.617699999999999"/>
    <n v="27.576799999999999"/>
  </r>
  <r>
    <s v="Bhutan"/>
    <s v="BTN"/>
    <x v="5"/>
    <x v="3"/>
    <x v="3"/>
    <s v="2008-2015"/>
    <n v="1.5593964845209201"/>
    <n v="84.9"/>
    <m/>
    <n v="2787.9796760856202"/>
    <s v="Lower-middle GDP"/>
    <n v="709377"/>
    <n v="81.8"/>
    <n v="71.025211847731995"/>
    <n v="1.106199999999997"/>
    <s v="Low"/>
    <n v="84.32"/>
    <n v="15"/>
    <s v="Thimphu"/>
    <n v="89.617699999999999"/>
    <n v="27.576799999999999"/>
  </r>
  <r>
    <s v="Bhutan"/>
    <s v="BTN"/>
    <x v="5"/>
    <x v="3"/>
    <x v="4"/>
    <s v="2008-2015"/>
    <n v="1.47097572910959"/>
    <n v="82.8"/>
    <m/>
    <n v="2751.2128864294"/>
    <s v="Lower-middle GDP"/>
    <n v="717279"/>
    <n v="91.5"/>
    <n v="71.077104703937906"/>
    <n v="1.0550999999999979"/>
    <s v="Low"/>
    <n v="83.41"/>
    <n v="15"/>
    <s v="Thimphu"/>
    <n v="89.617699999999999"/>
    <n v="27.576799999999999"/>
  </r>
  <r>
    <s v="Bhutan"/>
    <s v="BTN"/>
    <x v="5"/>
    <x v="3"/>
    <x v="5"/>
    <s v="2008-2015"/>
    <n v="1.52604605438228"/>
    <n v="81.7"/>
    <m/>
    <n v="2679.9521720153798"/>
    <s v="Lower-middle GDP"/>
    <n v="725273"/>
    <n v="87.4"/>
    <n v="71.128997560143802"/>
    <n v="1.1067999999999989"/>
    <s v="Low"/>
    <n v="82.79"/>
    <n v="15"/>
    <s v="Thimphu"/>
    <n v="89.617699999999999"/>
    <n v="27.576799999999999"/>
  </r>
  <r>
    <s v="Bhutan"/>
    <s v="BTN"/>
    <x v="5"/>
    <x v="3"/>
    <x v="6"/>
    <s v="2008-2015"/>
    <n v="1.5403627415810599"/>
    <n v="82.1"/>
    <m/>
    <n v="2849.4999864730298"/>
    <s v="Lower-middle GDP"/>
    <n v="733139"/>
    <n v="91.4"/>
    <n v="71.180890416349698"/>
    <n v="1.1292999999999971"/>
    <s v="Low"/>
    <n v="82.98"/>
    <n v="15"/>
    <s v="Thimphu"/>
    <n v="89.617699999999999"/>
    <n v="27.576799999999999"/>
  </r>
  <r>
    <s v="Bhutan"/>
    <s v="BTN"/>
    <x v="5"/>
    <x v="3"/>
    <x v="7"/>
    <s v="2008-2015"/>
    <n v="1.76825299952202"/>
    <n v="81.599999999999994"/>
    <m/>
    <n v="2954.04081911097"/>
    <s v="Lower-middle GDP"/>
    <n v="740618"/>
    <n v="95.4"/>
    <n v="71.232783272555594"/>
    <n v="1.309599999999999"/>
    <s v="Low"/>
    <n v="82.39"/>
    <n v="15"/>
    <s v="Thimphu"/>
    <n v="89.617699999999999"/>
    <n v="27.576799999999999"/>
  </r>
  <r>
    <s v="Bhutan"/>
    <s v="BTN"/>
    <x v="5"/>
    <x v="3"/>
    <x v="8"/>
    <s v="2016-2025"/>
    <n v="1.90461927671535"/>
    <n v="80.8"/>
    <m/>
    <n v="3152.3090510678599"/>
    <s v="Lower-middle GDP"/>
    <n v="747866"/>
    <n v="99.3"/>
    <n v="71.234270134228197"/>
    <n v="1.4244000000000021"/>
    <s v="Low"/>
    <n v="81.790000000000006"/>
    <n v="15"/>
    <s v="Thimphu"/>
    <n v="89.617699999999999"/>
    <n v="27.576799999999999"/>
  </r>
  <r>
    <s v="Bhutan"/>
    <s v="BTN"/>
    <x v="5"/>
    <x v="3"/>
    <x v="9"/>
    <s v="2016-2025"/>
    <n v="1.9535087196007099"/>
    <n v="79.7"/>
    <m/>
    <n v="3435.2880473566202"/>
    <s v="Lower-middle GDP"/>
    <n v="754335"/>
    <n v="97.7"/>
    <n v="71.286178691275197"/>
    <n v="1.473600000000002"/>
    <s v="Low"/>
    <n v="81.180000000000007"/>
    <n v="15"/>
    <s v="Thimphu"/>
    <n v="89.617699999999999"/>
    <n v="27.576799999999999"/>
  </r>
  <r>
    <s v="Bhutan"/>
    <s v="BTN"/>
    <x v="5"/>
    <x v="3"/>
    <x v="10"/>
    <s v="2016-2025"/>
    <n v="2.3040200905813601"/>
    <n v="80"/>
    <m/>
    <n v="3400.2041724534201"/>
    <s v="Lower-middle GDP"/>
    <n v="759759"/>
    <n v="100"/>
    <n v="71.3455689564761"/>
    <n v="1.7505000000000031"/>
    <s v="Medium"/>
    <n v="80.81"/>
    <n v="15"/>
    <s v="Thimphu"/>
    <n v="89.617699999999999"/>
    <n v="27.576799999999999"/>
  </r>
  <r>
    <s v="Bhutan"/>
    <s v="BTN"/>
    <x v="5"/>
    <x v="3"/>
    <x v="11"/>
    <s v="2016-2025"/>
    <n v="2.3617198205077199"/>
    <n v="81"/>
    <m/>
    <n v="3576.8798710050301"/>
    <s v="Lower-middle GDP"/>
    <n v="764824"/>
    <n v="100"/>
    <n v="71.394861038279998"/>
    <n v="1.806299999999996"/>
    <s v="Medium"/>
    <n v="81.239999999999995"/>
    <n v="15"/>
    <s v="Thimphu"/>
    <n v="89.617699999999999"/>
    <n v="27.576799999999999"/>
  </r>
  <r>
    <s v="Bhutan"/>
    <s v="BTN"/>
    <x v="5"/>
    <x v="3"/>
    <x v="12"/>
    <s v="2016-2025"/>
    <n v="1.8351805050869701"/>
    <n v="83.9"/>
    <m/>
    <n v="3191.6690699933101"/>
    <s v="Lower-middle GDP"/>
    <n v="770006"/>
    <n v="100"/>
    <n v="71.447299423177796"/>
    <n v="1.4130999999999969"/>
    <s v="Low"/>
    <n v="83.49"/>
    <n v="15"/>
    <s v="Thimphu"/>
    <n v="89.617699999999999"/>
    <n v="27.576799999999999"/>
  </r>
  <r>
    <s v="Bhutan"/>
    <s v="BTN"/>
    <x v="5"/>
    <x v="3"/>
    <x v="13"/>
    <s v="2016-2025"/>
    <n v="1.99176727595359"/>
    <n v="81.8"/>
    <m/>
    <n v="3570.6125798087201"/>
    <s v="Lower-middle GDP"/>
    <n v="775442"/>
    <n v="100"/>
    <n v="71.499737808075494"/>
    <n v="1.544500000000004"/>
    <s v="Low"/>
    <n v="82.21"/>
    <n v="15"/>
    <s v="Thimphu"/>
    <n v="89.617699999999999"/>
    <n v="27.576799999999999"/>
  </r>
  <r>
    <s v="Bhutan"/>
    <s v="BTN"/>
    <x v="5"/>
    <x v="3"/>
    <x v="14"/>
    <s v="2016-2025"/>
    <n v="1.9428515816082199"/>
    <n v="82.5"/>
    <m/>
    <n v="3711.32767981591"/>
    <s v="Lower-middle GDP"/>
    <n v="780914"/>
    <n v="100"/>
    <n v="71.552176192973306"/>
    <n v="1.517200000000001"/>
    <s v="Low"/>
    <n v="82.65"/>
    <n v="15"/>
    <s v="Thimphu"/>
    <n v="89.617699999999999"/>
    <n v="27.576799999999999"/>
  </r>
  <r>
    <s v="Bolivia"/>
    <s v="BOL"/>
    <x v="4"/>
    <x v="3"/>
    <x v="0"/>
    <s v="2008-2015"/>
    <n v="1.3037849088881399"/>
    <n v="21.3"/>
    <n v="572.268566916802"/>
    <n v="1692.6724845587601"/>
    <s v="Low GDP"/>
    <n v="9850858"/>
    <n v="84.7"/>
    <n v="49.376060186467299"/>
    <n v="12.843400000000001"/>
    <s v="Low"/>
    <n v="48.57"/>
    <n v="14"/>
    <s v="La Paz"/>
    <n v="-66.193600000000004"/>
    <n v="-13.9908"/>
  </r>
  <r>
    <s v="Bolivia"/>
    <s v="BOL"/>
    <x v="4"/>
    <x v="3"/>
    <x v="1"/>
    <s v="2008-2015"/>
    <n v="1.3637205448133201"/>
    <n v="20.6"/>
    <n v="586.29382437989"/>
    <n v="1731.18172112209"/>
    <s v="Low GDP"/>
    <n v="10016275"/>
    <n v="86.8"/>
    <n v="49.190019385211897"/>
    <n v="13.659400000000041"/>
    <s v="Low"/>
    <n v="48.09"/>
    <n v="14"/>
    <s v="La Paz"/>
    <n v="-66.193600000000004"/>
    <n v="-13.9908"/>
  </r>
  <r>
    <s v="Bolivia"/>
    <s v="BOL"/>
    <x v="4"/>
    <x v="3"/>
    <x v="2"/>
    <s v="2008-2015"/>
    <n v="1.4527792959283901"/>
    <n v="19.899999999999999"/>
    <n v="625.50781114153006"/>
    <n v="1929.7837307715799"/>
    <s v="Low GDP"/>
    <n v="10182345"/>
    <n v="88"/>
    <n v="49.003978583956403"/>
    <n v="14.792699999999961"/>
    <s v="Low"/>
    <n v="47.57"/>
    <n v="14"/>
    <s v="La Paz"/>
    <n v="-66.193600000000004"/>
    <n v="-13.9908"/>
  </r>
  <r>
    <s v="Bolivia"/>
    <s v="BOL"/>
    <x v="4"/>
    <x v="3"/>
    <x v="3"/>
    <s v="2008-2015"/>
    <n v="1.5552140709439599"/>
    <n v="18.100000000000001"/>
    <n v="660.40916531716402"/>
    <n v="2315.5212193060702"/>
    <s v="Lower-middle GDP"/>
    <n v="10348929"/>
    <n v="88.3"/>
    <n v="48.808503646265997"/>
    <n v="16.094799999999999"/>
    <s v="Low"/>
    <n v="46.48"/>
    <n v="14"/>
    <s v="La Paz"/>
    <n v="-66.193600000000004"/>
    <n v="-13.9908"/>
  </r>
  <r>
    <s v="Bolivia"/>
    <s v="BOL"/>
    <x v="4"/>
    <x v="3"/>
    <x v="4"/>
    <s v="2008-2015"/>
    <n v="1.6205508526354699"/>
    <n v="17.399999999999999"/>
    <n v="703.77475831872903"/>
    <n v="2575.5985709808401"/>
    <s v="Lower-middle GDP"/>
    <n v="10515807"/>
    <n v="90.4"/>
    <n v="48.613028708575598"/>
    <n v="17.041400000000049"/>
    <s v="Low"/>
    <n v="45.99"/>
    <n v="14"/>
    <s v="La Paz"/>
    <n v="-66.193600000000004"/>
    <n v="-13.9908"/>
  </r>
  <r>
    <s v="Bolivia"/>
    <s v="BOL"/>
    <x v="4"/>
    <x v="3"/>
    <x v="5"/>
    <s v="2008-2015"/>
    <n v="1.6945019418479099"/>
    <n v="16"/>
    <n v="699.38156201711297"/>
    <n v="2870.02377000756"/>
    <s v="Lower-middle GDP"/>
    <n v="10682608"/>
    <n v="89.5"/>
    <n v="48.417553770885299"/>
    <n v="18.101700000000019"/>
    <s v="Low"/>
    <n v="45.14"/>
    <n v="14"/>
    <s v="La Paz"/>
    <n v="-66.193600000000004"/>
    <n v="-13.9908"/>
  </r>
  <r>
    <s v="Bolivia"/>
    <s v="BOL"/>
    <x v="4"/>
    <x v="3"/>
    <x v="6"/>
    <s v="2008-2015"/>
    <n v="1.7940087500212001"/>
    <n v="15"/>
    <n v="757.58015607306902"/>
    <n v="3041.4350316240798"/>
    <s v="Lower-middle GDP"/>
    <n v="10848888"/>
    <n v="90"/>
    <n v="48.2220788331949"/>
    <n v="19.463000000000001"/>
    <s v="Low"/>
    <n v="44.45"/>
    <n v="14"/>
    <s v="La Paz"/>
    <n v="-66.193600000000004"/>
    <n v="-13.9908"/>
  </r>
  <r>
    <s v="Bolivia"/>
    <s v="BOL"/>
    <x v="4"/>
    <x v="3"/>
    <x v="7"/>
    <s v="2008-2015"/>
    <n v="1.8114239101274201"/>
    <n v="14.2"/>
    <n v="748.89897721960301"/>
    <n v="2996.0128981134399"/>
    <s v="Lower-middle GDP"/>
    <n v="11014705"/>
    <n v="91.5"/>
    <n v="48.0266038955045"/>
    <n v="19.95230000000004"/>
    <s v="Low"/>
    <n v="43.99"/>
    <n v="14"/>
    <s v="La Paz"/>
    <n v="-66.193600000000004"/>
    <n v="-13.9908"/>
  </r>
  <r>
    <s v="Bolivia"/>
    <s v="BOL"/>
    <x v="4"/>
    <x v="3"/>
    <x v="8"/>
    <s v="2016-2025"/>
    <n v="1.9106137556104601"/>
    <n v="13.6"/>
    <n v="779.010093756017"/>
    <n v="3035.87347732132"/>
    <s v="Lower-middle GDP"/>
    <n v="11180020"/>
    <n v="91.8"/>
    <n v="47.771328348564602"/>
    <n v="21.360700000000051"/>
    <s v="Low"/>
    <n v="43.49"/>
    <n v="14"/>
    <s v="La Paz"/>
    <n v="-66.193600000000004"/>
    <n v="-13.9908"/>
  </r>
  <r>
    <s v="Bolivia"/>
    <s v="BOL"/>
    <x v="4"/>
    <x v="3"/>
    <x v="9"/>
    <s v="2016-2025"/>
    <n v="1.9201492306418899"/>
    <n v="14.3"/>
    <n v="800.932396505253"/>
    <n v="4048.4011973983902"/>
    <s v="Lower-middle GDP"/>
    <n v="11344587"/>
    <n v="91.8"/>
    <n v="47.532742545924499"/>
    <n v="21.78329999999999"/>
    <s v="Low"/>
    <n v="43.78"/>
    <n v="14"/>
    <s v="La Paz"/>
    <n v="-66.193600000000004"/>
    <n v="-13.9908"/>
  </r>
  <r>
    <s v="Bolivia"/>
    <s v="BOL"/>
    <x v="4"/>
    <x v="3"/>
    <x v="10"/>
    <s v="2016-2025"/>
    <n v="1.9086546415616901"/>
    <n v="14.3"/>
    <n v="803.16732335696497"/>
    <n v="4206.8552936660999"/>
    <s v="Lower-middle GDP"/>
    <n v="11508368"/>
    <n v="92.8"/>
    <n v="47.312138835041097"/>
    <n v="21.96550000000002"/>
    <s v="Low"/>
    <n v="43.75"/>
    <n v="14"/>
    <s v="La Paz"/>
    <n v="-66.193600000000004"/>
    <n v="-13.9908"/>
  </r>
  <r>
    <s v="Bolivia"/>
    <s v="BOL"/>
    <x v="4"/>
    <x v="3"/>
    <x v="11"/>
    <s v="2016-2025"/>
    <n v="1.88492609189688"/>
    <n v="13.5"/>
    <n v="795.58776679884602"/>
    <n v="4203.1549285578803"/>
    <s v="Lower-middle GDP"/>
    <n v="11671386"/>
    <n v="95.1"/>
    <n v="47.109535678020897"/>
    <n v="21.999699999999962"/>
    <s v="Low"/>
    <n v="43.34"/>
    <n v="14"/>
    <s v="La Paz"/>
    <n v="-66.193600000000004"/>
    <n v="-13.9908"/>
  </r>
  <r>
    <s v="Bolivia"/>
    <s v="BOL"/>
    <x v="4"/>
    <x v="3"/>
    <x v="12"/>
    <s v="2016-2025"/>
    <n v="1.57121108732946"/>
    <n v="16.899999999999999"/>
    <n v="657.78993837244798"/>
    <n v="3580.9676177830302"/>
    <s v="Lower-middle GDP"/>
    <n v="11816299"/>
    <n v="97.2"/>
    <n v="46.924914612757298"/>
    <n v="18.56590000000001"/>
    <s v="Low"/>
    <n v="45.48"/>
    <n v="14"/>
    <s v="La Paz"/>
    <n v="-66.193600000000004"/>
    <n v="-13.9908"/>
  </r>
  <r>
    <s v="Bolivia"/>
    <s v="BOL"/>
    <x v="4"/>
    <x v="3"/>
    <x v="13"/>
    <s v="2016-2025"/>
    <n v="1.83202986254917"/>
    <n v="12.8"/>
    <n v="757.89718057697803"/>
    <n v="4010.7605368620402"/>
    <s v="Lower-middle GDP"/>
    <n v="11937360"/>
    <n v="98.6"/>
    <n v="46.728305455552501"/>
    <n v="21.869599999999959"/>
    <s v="Low"/>
    <n v="43"/>
    <n v="14"/>
    <s v="La Paz"/>
    <n v="-66.193600000000004"/>
    <n v="-13.9908"/>
  </r>
  <r>
    <s v="Bosnia and Herzegovina"/>
    <s v="BIH"/>
    <x v="1"/>
    <x v="1"/>
    <x v="0"/>
    <s v="2008-2015"/>
    <n v="5.4850053602949096"/>
    <n v="14.3"/>
    <n v="1510.2092502102701"/>
    <n v="4841.6931193464898"/>
    <s v="Lower-middle GDP"/>
    <n v="3947544"/>
    <n v="99.3"/>
    <n v="41.102695312500003"/>
    <n v="21.652300000000011"/>
    <s v="Medium"/>
    <n v="37.14"/>
    <n v="14"/>
    <s v="Sarajevo"/>
    <n v="18.421399999999998"/>
    <n v="43.860700000000001"/>
  </r>
  <r>
    <s v="Bosnia and Herzegovina"/>
    <s v="BIH"/>
    <x v="1"/>
    <x v="1"/>
    <x v="1"/>
    <s v="2008-2015"/>
    <n v="5.5827964062009503"/>
    <n v="17.399999999999999"/>
    <n v="1602.5317512912"/>
    <n v="4539.9186377496799"/>
    <s v="Lower-middle GDP"/>
    <n v="3879794"/>
    <n v="99.4"/>
    <n v="41.08513671875"/>
    <n v="21.660100000000011"/>
    <s v="Medium"/>
    <n v="38.54"/>
    <n v="14"/>
    <s v="Sarajevo"/>
    <n v="18.421399999999998"/>
    <n v="43.860700000000001"/>
  </r>
  <r>
    <s v="Bosnia and Herzegovina"/>
    <s v="BIH"/>
    <x v="1"/>
    <x v="1"/>
    <x v="2"/>
    <s v="2008-2015"/>
    <n v="5.8291389783264798"/>
    <n v="19.600000000000001"/>
    <n v="1700.48373318065"/>
    <n v="4506.4782854838904"/>
    <s v="Lower-middle GDP"/>
    <n v="3811472"/>
    <n v="99.5"/>
    <n v="41.067578124999997"/>
    <n v="22.21759999999999"/>
    <s v="Medium"/>
    <n v="39.270000000000003"/>
    <n v="14"/>
    <s v="Sarajevo"/>
    <n v="18.421399999999998"/>
    <n v="43.860700000000001"/>
  </r>
  <r>
    <s v="Bosnia and Herzegovina"/>
    <s v="BIH"/>
    <x v="1"/>
    <x v="1"/>
    <x v="3"/>
    <s v="2008-2015"/>
    <n v="6.7529300085146202"/>
    <n v="14.2"/>
    <n v="1909.6702864730401"/>
    <n v="4982.6937576826303"/>
    <s v="Lower-middle GDP"/>
    <n v="3741798"/>
    <n v="99.7"/>
    <n v="41.293515624999998"/>
    <n v="25.26809999999999"/>
    <s v="High"/>
    <n v="35.229999999999997"/>
    <n v="14"/>
    <s v="Sarajevo"/>
    <n v="18.421399999999998"/>
    <n v="43.860700000000001"/>
  </r>
  <r>
    <s v="Bosnia and Herzegovina"/>
    <s v="BIH"/>
    <x v="1"/>
    <x v="1"/>
    <x v="4"/>
    <s v="2008-2015"/>
    <n v="6.3515210567086102"/>
    <n v="15.3"/>
    <n v="1821.2122209701099"/>
    <n v="4693.7889911538095"/>
    <s v="Lower-middle GDP"/>
    <n v="3670113"/>
    <n v="99.7"/>
    <n v="41.519453124999998"/>
    <n v="23.310800000000011"/>
    <s v="High"/>
    <n v="36.43"/>
    <n v="14"/>
    <s v="Sarajevo"/>
    <n v="18.421399999999998"/>
    <n v="43.860700000000001"/>
  </r>
  <r>
    <s v="Bosnia and Herzegovina"/>
    <s v="BIH"/>
    <x v="1"/>
    <x v="1"/>
    <x v="5"/>
    <s v="2008-2015"/>
    <n v="6.4287195927617198"/>
    <n v="19.5"/>
    <n v="1787.3924639259899"/>
    <n v="5034.5663481706797"/>
    <s v="Lower-middle GDP"/>
    <n v="3610859"/>
    <n v="99.5"/>
    <n v="41.745390624999999"/>
    <n v="23.21319999999999"/>
    <s v="High"/>
    <n v="38.46"/>
    <n v="14"/>
    <s v="Sarajevo"/>
    <n v="18.421399999999998"/>
    <n v="43.860700000000001"/>
  </r>
  <r>
    <s v="Bosnia and Herzegovina"/>
    <s v="BIH"/>
    <x v="1"/>
    <x v="1"/>
    <x v="6"/>
    <s v="2008-2015"/>
    <n v="5.8335757479531303"/>
    <n v="23.6"/>
    <n v="1682.3128777930799"/>
    <n v="5206.0657347513197"/>
    <s v="Lower-middle GDP"/>
    <n v="3564829"/>
    <n v="99.9"/>
    <n v="41.971328124999999"/>
    <n v="20.795700000000011"/>
    <s v="Medium"/>
    <n v="41.44"/>
    <n v="14"/>
    <s v="Sarajevo"/>
    <n v="18.421399999999998"/>
    <n v="43.860700000000001"/>
  </r>
  <r>
    <s v="Bosnia and Herzegovina"/>
    <s v="BIH"/>
    <x v="1"/>
    <x v="1"/>
    <x v="7"/>
    <s v="2008-2015"/>
    <n v="5.9203232248821296"/>
    <n v="25.2"/>
    <n v="1755.04377103361"/>
    <n v="4662.2586921944803"/>
    <s v="Lower-middle GDP"/>
    <n v="3518541"/>
    <n v="99.7"/>
    <n v="42.197265625"/>
    <n v="20.830899999999989"/>
    <s v="Medium"/>
    <n v="42.16"/>
    <n v="14"/>
    <s v="Sarajevo"/>
    <n v="18.421399999999998"/>
    <n v="43.860700000000001"/>
  </r>
  <r>
    <s v="Bosnia and Herzegovina"/>
    <s v="BIH"/>
    <x v="1"/>
    <x v="1"/>
    <x v="8"/>
    <s v="2016-2025"/>
    <n v="6.7682636611601001"/>
    <n v="23"/>
    <n v="1945.25475764264"/>
    <n v="4928.5665903114004"/>
    <s v="Lower-middle GDP"/>
    <n v="3473003"/>
    <n v="100"/>
    <n v="42.509960937499997"/>
    <n v="23.50620000000001"/>
    <s v="High"/>
    <n v="39.85"/>
    <n v="14"/>
    <s v="Sarajevo"/>
    <n v="18.421399999999998"/>
    <n v="43.860700000000001"/>
  </r>
  <r>
    <s v="Bosnia and Herzegovina"/>
    <s v="BIH"/>
    <x v="1"/>
    <x v="1"/>
    <x v="9"/>
    <s v="2016-2025"/>
    <n v="6.9967993532208599"/>
    <n v="18.5"/>
    <n v="1966.74296405564"/>
    <n v="5345.0197876647298"/>
    <s v="Lower-middle GDP"/>
    <n v="3428682"/>
    <n v="100"/>
    <n v="42.732617187499997"/>
    <n v="23.989799999999999"/>
    <s v="High"/>
    <n v="37.299999999999997"/>
    <n v="14"/>
    <s v="Sarajevo"/>
    <n v="18.421399999999998"/>
    <n v="43.860700000000001"/>
  </r>
  <r>
    <s v="Bosnia and Herzegovina"/>
    <s v="BIH"/>
    <x v="1"/>
    <x v="1"/>
    <x v="10"/>
    <s v="2016-2025"/>
    <n v="7.1048715677590799"/>
    <n v="35.4"/>
    <n v="2205.4001935984902"/>
    <n v="6047.8470720739197"/>
    <s v="Lower-middle GDP"/>
    <n v="3387000"/>
    <n v="100"/>
    <n v="42.732617187499997"/>
    <n v="24.0642"/>
    <s v="High"/>
    <n v="45.59"/>
    <n v="14"/>
    <s v="Sarajevo"/>
    <n v="18.421399999999998"/>
    <n v="43.860700000000001"/>
  </r>
  <r>
    <s v="Bosnia and Herzegovina"/>
    <s v="BIH"/>
    <x v="1"/>
    <x v="1"/>
    <x v="11"/>
    <s v="2016-2025"/>
    <n v="6.7545290989507496"/>
    <n v="36.799999999999997"/>
    <n v="2157.7163302654399"/>
    <n v="6122.3754135235304"/>
    <s v="Lower-middle GDP"/>
    <n v="3345533"/>
    <n v="100"/>
    <n v="42.732617187499997"/>
    <n v="22.5975"/>
    <s v="High"/>
    <n v="46.81"/>
    <n v="14"/>
    <s v="Sarajevo"/>
    <n v="18.421399999999998"/>
    <n v="43.860700000000001"/>
  </r>
  <r>
    <s v="Bosnia and Herzegovina"/>
    <s v="BIH"/>
    <x v="1"/>
    <x v="1"/>
    <x v="12"/>
    <s v="2016-2025"/>
    <n v="6.8305596043340699"/>
    <n v="37.700000000000003"/>
    <n v="2152.7301892559099"/>
    <n v="6130.3118796826602"/>
    <s v="Upper-middle GDP"/>
    <n v="3299349"/>
    <n v="100"/>
    <n v="42.732617187499997"/>
    <n v="22.536400000000011"/>
    <s v="High"/>
    <n v="47.15"/>
    <n v="14"/>
    <s v="Sarajevo"/>
    <n v="18.421399999999998"/>
    <n v="43.860700000000001"/>
  </r>
  <r>
    <s v="Bosnia and Herzegovina"/>
    <s v="BIH"/>
    <x v="1"/>
    <x v="1"/>
    <x v="13"/>
    <s v="2016-2025"/>
    <n v="7.0910198659006198"/>
    <n v="36.6"/>
    <n v="2267.2608894087198"/>
    <n v="7295.3437868225801"/>
    <s v="Upper-middle GDP"/>
    <n v="3244907"/>
    <n v="100"/>
    <n v="42.732617187499997"/>
    <n v="23.009699999999981"/>
    <s v="High"/>
    <n v="46.21"/>
    <n v="14"/>
    <s v="Sarajevo"/>
    <n v="18.421399999999998"/>
    <n v="43.860700000000001"/>
  </r>
  <r>
    <s v="Botswana"/>
    <s v="BWA"/>
    <x v="3"/>
    <x v="1"/>
    <x v="0"/>
    <s v="2008-2015"/>
    <n v="2.3125483981804802"/>
    <n v="27.8"/>
    <n v="1163.7853493268501"/>
    <n v="5503.07395314313"/>
    <s v="Lower-middle GDP"/>
    <n v="1949970"/>
    <n v="44.5"/>
    <n v="29.421946958869299"/>
    <n v="4.5093999999999914"/>
    <s v="Medium"/>
    <n v="46.32"/>
    <n v="14"/>
    <s v="Gaborone"/>
    <n v="25.920100000000001"/>
    <n v="-24.654399999999999"/>
  </r>
  <r>
    <s v="Botswana"/>
    <s v="BWA"/>
    <x v="3"/>
    <x v="1"/>
    <x v="1"/>
    <s v="2008-2015"/>
    <n v="2.0736203284014998"/>
    <n v="28.9"/>
    <n v="1061.94099275505"/>
    <n v="5082.9338833240399"/>
    <s v="Lower-middle GDP"/>
    <n v="1990673"/>
    <n v="43.4"/>
    <n v="29.213205582905399"/>
    <n v="4.1278999999999986"/>
    <s v="Medium"/>
    <n v="47.18"/>
    <n v="14"/>
    <s v="Gaborone"/>
    <n v="25.920100000000001"/>
    <n v="-24.654399999999999"/>
  </r>
  <r>
    <s v="Botswana"/>
    <s v="BWA"/>
    <x v="3"/>
    <x v="1"/>
    <x v="2"/>
    <s v="2008-2015"/>
    <n v="1.66355894980648"/>
    <n v="29.9"/>
    <n v="1140.27710559605"/>
    <n v="6215.7321607791901"/>
    <s v="Upper-middle GDP"/>
    <n v="2033111"/>
    <n v="52"/>
    <n v="29.004464206941599"/>
    <n v="3.3822000000000019"/>
    <s v="Low"/>
    <n v="48.26"/>
    <n v="14"/>
    <s v="Gaborone"/>
    <n v="25.920100000000001"/>
    <n v="-24.654399999999999"/>
  </r>
  <r>
    <s v="Botswana"/>
    <s v="BWA"/>
    <x v="3"/>
    <x v="1"/>
    <x v="3"/>
    <s v="2008-2015"/>
    <n v="1.9354869823755101"/>
    <n v="28.9"/>
    <n v="1086.7967189753099"/>
    <n v="7287.3829533491898"/>
    <s v="Upper-middle GDP"/>
    <n v="2073535"/>
    <n v="53.2"/>
    <n v="28.795722830977699"/>
    <n v="4.0133000000000036"/>
    <s v="Low"/>
    <n v="47.31"/>
    <n v="14"/>
    <s v="Gaborone"/>
    <n v="25.920100000000001"/>
    <n v="-24.654399999999999"/>
  </r>
  <r>
    <s v="Botswana"/>
    <s v="BWA"/>
    <x v="3"/>
    <x v="1"/>
    <x v="4"/>
    <s v="2008-2015"/>
    <n v="1.67156956431633"/>
    <n v="27.8"/>
    <n v="1189.3491869736199"/>
    <n v="6595.5384501542403"/>
    <s v="Upper-middle GDP"/>
    <n v="2108617"/>
    <n v="56"/>
    <n v="28.586981455013799"/>
    <n v="3.5247000000000068"/>
    <s v="Low"/>
    <n v="47.11"/>
    <n v="14"/>
    <s v="Gaborone"/>
    <n v="25.920100000000001"/>
    <n v="-24.654399999999999"/>
  </r>
  <r>
    <s v="Botswana"/>
    <s v="BWA"/>
    <x v="3"/>
    <x v="1"/>
    <x v="5"/>
    <s v="2008-2015"/>
    <n v="2.57945832216088"/>
    <n v="26.7"/>
    <n v="1200.2980296649901"/>
    <n v="6666.9121958348696"/>
    <s v="Upper-middle GDP"/>
    <n v="2140682"/>
    <n v="58"/>
    <n v="28.378240079049998"/>
    <n v="5.5217999999999972"/>
    <s v="Medium"/>
    <n v="45.16"/>
    <n v="14"/>
    <s v="Gaborone"/>
    <n v="25.920100000000001"/>
    <n v="-24.654399999999999"/>
  </r>
  <r>
    <s v="Botswana"/>
    <s v="BWA"/>
    <x v="3"/>
    <x v="1"/>
    <x v="6"/>
    <s v="2008-2015"/>
    <n v="3.2909554318420802"/>
    <n v="25.8"/>
    <n v="1330.94509587787"/>
    <n v="7122.3642342150297"/>
    <s v="Upper-middle GDP"/>
    <n v="2172044"/>
    <n v="60"/>
    <n v="28.169498703086099"/>
    <n v="7.1480999999999986"/>
    <s v="Medium"/>
    <n v="43.6"/>
    <n v="14"/>
    <s v="Gaborone"/>
    <n v="25.920100000000001"/>
    <n v="-24.654399999999999"/>
  </r>
  <r>
    <s v="Botswana"/>
    <s v="BWA"/>
    <x v="3"/>
    <x v="1"/>
    <x v="7"/>
    <s v="2008-2015"/>
    <n v="3.2183937260611799"/>
    <n v="26.1"/>
    <n v="1285.4127560500101"/>
    <n v="6141.20394726616"/>
    <s v="Upper-middle GDP"/>
    <n v="2203273"/>
    <n v="62.1"/>
    <n v="27.960757327122302"/>
    <n v="7.090999999999994"/>
    <s v="Medium"/>
    <n v="43.81"/>
    <n v="14"/>
    <s v="Gaborone"/>
    <n v="25.920100000000001"/>
    <n v="-24.654399999999999"/>
  </r>
  <r>
    <s v="Botswana"/>
    <s v="BWA"/>
    <x v="3"/>
    <x v="1"/>
    <x v="8"/>
    <s v="2016-2025"/>
    <n v="3.0215108807325701"/>
    <n v="26.7"/>
    <n v="1245.8424682417599"/>
    <n v="6749.0599433901298"/>
    <s v="Upper-middle GDP"/>
    <n v="2234776"/>
    <n v="64.2"/>
    <n v="27.752015951158398"/>
    <n v="6.7524000000000104"/>
    <s v="Medium"/>
    <n v="44.37"/>
    <n v="14"/>
    <s v="Gaborone"/>
    <n v="25.920100000000001"/>
    <n v="-24.654399999999999"/>
  </r>
  <r>
    <s v="Botswana"/>
    <s v="BWA"/>
    <x v="3"/>
    <x v="1"/>
    <x v="9"/>
    <s v="2016-2025"/>
    <n v="3.2825895435176502"/>
    <n v="26.7"/>
    <n v="1315.8010726984101"/>
    <n v="7104.9640108802696"/>
    <s v="Upper-middle GDP"/>
    <n v="2266747"/>
    <n v="67.400000000000006"/>
    <n v="27.543274575194499"/>
    <n v="7.440800000000003"/>
    <s v="Medium"/>
    <n v="43.93"/>
    <n v="14"/>
    <s v="Gaborone"/>
    <n v="25.920100000000001"/>
    <n v="-24.654399999999999"/>
  </r>
  <r>
    <s v="Botswana"/>
    <s v="BWA"/>
    <x v="3"/>
    <x v="1"/>
    <x v="10"/>
    <s v="2016-2025"/>
    <n v="3.57037693642974"/>
    <n v="25.6"/>
    <n v="1305.3130239182999"/>
    <n v="7407.9594014178601"/>
    <s v="Upper-middle GDP"/>
    <n v="2299141"/>
    <n v="68.3"/>
    <n v="27.334533199230702"/>
    <n v="8.208800000000009"/>
    <s v="Medium"/>
    <n v="42.91"/>
    <n v="14"/>
    <s v="Gaborone"/>
    <n v="25.920100000000001"/>
    <n v="-24.654399999999999"/>
  </r>
  <r>
    <s v="Botswana"/>
    <s v="BWA"/>
    <x v="3"/>
    <x v="1"/>
    <x v="11"/>
    <s v="2016-2025"/>
    <n v="3.1482584453469298"/>
    <n v="26.2"/>
    <n v="1202.8822178714599"/>
    <n v="7172.0895648002797"/>
    <s v="Upper-middle GDP"/>
    <n v="2332083"/>
    <n v="70.099999999999994"/>
    <n v="27.125791823266798"/>
    <n v="7.3420000000000041"/>
    <s v="Medium"/>
    <n v="43.8"/>
    <n v="14"/>
    <s v="Gaborone"/>
    <n v="25.920100000000001"/>
    <n v="-24.654399999999999"/>
  </r>
  <r>
    <s v="Botswana"/>
    <s v="BWA"/>
    <x v="3"/>
    <x v="1"/>
    <x v="12"/>
    <s v="2016-2025"/>
    <n v="2.5748828983885201"/>
    <n v="27.7"/>
    <n v="1120.17283292873"/>
    <n v="6323.2974967659002"/>
    <s v="Upper-middle GDP"/>
    <n v="2365894"/>
    <n v="71.8"/>
    <n v="26.917050447302898"/>
    <n v="6.0919000000000096"/>
    <s v="Medium"/>
    <n v="45.37"/>
    <n v="14"/>
    <s v="Gaborone"/>
    <n v="25.920100000000001"/>
    <n v="-24.654399999999999"/>
  </r>
  <r>
    <s v="Botswana"/>
    <s v="BWA"/>
    <x v="3"/>
    <x v="1"/>
    <x v="13"/>
    <s v="2016-2025"/>
    <n v="2.72602991287315"/>
    <n v="27.4"/>
    <n v="1149.1141990477699"/>
    <n v="7807.8879457047096"/>
    <s v="Upper-middle GDP"/>
    <n v="2401441"/>
    <n v="73.7"/>
    <n v="26.708309071339102"/>
    <n v="6.54640000000001"/>
    <s v="Medium"/>
    <n v="44.95"/>
    <n v="14"/>
    <s v="Gaborone"/>
    <n v="25.920100000000001"/>
    <n v="-24.654399999999999"/>
  </r>
  <r>
    <s v="Brazil"/>
    <s v="BRA"/>
    <x v="4"/>
    <x v="1"/>
    <x v="0"/>
    <s v="2008-2015"/>
    <n v="2.16839391882541"/>
    <n v="47"/>
    <n v="1317.2357842045401"/>
    <n v="8908.3333846794794"/>
    <s v="Upper-middle GDP"/>
    <n v="190367302"/>
    <n v="98.5"/>
    <n v="62.152856975355803"/>
    <n v="412.79130000000032"/>
    <s v="Medium"/>
    <n v="62.68"/>
    <n v="14"/>
    <s v="Brasilia"/>
    <n v="-47.929200000000002"/>
    <n v="-15.780099999999999"/>
  </r>
  <r>
    <s v="Brazil"/>
    <s v="BRA"/>
    <x v="4"/>
    <x v="1"/>
    <x v="1"/>
    <s v="2008-2015"/>
    <n v="2.0074625071098602"/>
    <n v="48.9"/>
    <n v="1262.10043812649"/>
    <n v="8678.6584730652994"/>
    <s v="Upper-middle GDP"/>
    <n v="192079951"/>
    <n v="98.9"/>
    <n v="61.680169272110803"/>
    <n v="385.59329999999909"/>
    <s v="Medium"/>
    <n v="63.77"/>
    <n v="14"/>
    <s v="Brasilia"/>
    <n v="-47.929200000000002"/>
    <n v="-15.780099999999999"/>
  </r>
  <r>
    <s v="Brazil"/>
    <s v="BRA"/>
    <x v="4"/>
    <x v="1"/>
    <x v="2"/>
    <s v="2008-2015"/>
    <n v="2.2711281310987901"/>
    <n v="46.8"/>
    <n v="1384.3689668838899"/>
    <n v="11403.284003869399"/>
    <s v="Upper-middle GDP"/>
    <n v="193701929"/>
    <n v="98.6"/>
    <n v="61.207481568865802"/>
    <n v="439.92190000000062"/>
    <s v="Medium"/>
    <n v="62.23"/>
    <n v="14"/>
    <s v="Brasilia"/>
    <n v="-47.929200000000002"/>
    <n v="-15.780099999999999"/>
  </r>
  <r>
    <s v="Brazil"/>
    <s v="BRA"/>
    <x v="4"/>
    <x v="1"/>
    <x v="3"/>
    <s v="2008-2015"/>
    <n v="2.3741896793632602"/>
    <n v="45.2"/>
    <n v="1390.0078364303099"/>
    <n v="13396.6263158041"/>
    <s v="Upper-middle GDP"/>
    <n v="195284734"/>
    <n v="99.3"/>
    <n v="61.023328156742998"/>
    <n v="463.64299999999957"/>
    <s v="Medium"/>
    <n v="61.24"/>
    <n v="14"/>
    <s v="Brasilia"/>
    <n v="-47.929200000000002"/>
    <n v="-15.780099999999999"/>
  </r>
  <r>
    <s v="Brazil"/>
    <s v="BRA"/>
    <x v="4"/>
    <x v="1"/>
    <x v="4"/>
    <s v="2008-2015"/>
    <n v="2.5290198870293601"/>
    <n v="43.5"/>
    <n v="1433.1530644473501"/>
    <n v="12521.723845443399"/>
    <s v="Upper-middle GDP"/>
    <n v="196876111"/>
    <n v="99.5"/>
    <n v="60.839174744620202"/>
    <n v="497.90359999999981"/>
    <s v="Medium"/>
    <n v="60.12"/>
    <n v="14"/>
    <s v="Brasilia"/>
    <n v="-47.929200000000002"/>
    <n v="-15.780099999999999"/>
  </r>
  <r>
    <s v="Brazil"/>
    <s v="BRA"/>
    <x v="4"/>
    <x v="1"/>
    <x v="5"/>
    <s v="2008-2015"/>
    <n v="2.6374445097395798"/>
    <n v="42.3"/>
    <n v="1487.45745839708"/>
    <n v="12458.890339662499"/>
    <s v="Upper-middle GDP"/>
    <n v="198478299"/>
    <n v="99.6"/>
    <n v="60.655021332497398"/>
    <n v="523.47550000000069"/>
    <s v="Medium"/>
    <n v="59.32"/>
    <n v="14"/>
    <s v="Brasilia"/>
    <n v="-47.929200000000002"/>
    <n v="-15.780099999999999"/>
  </r>
  <r>
    <s v="Brazil"/>
    <s v="BRA"/>
    <x v="4"/>
    <x v="1"/>
    <x v="6"/>
    <s v="2008-2015"/>
    <n v="2.7310345760982"/>
    <n v="41.7"/>
    <n v="1522.42189026812"/>
    <n v="12274.9941630213"/>
    <s v="Upper-middle GDP"/>
    <n v="200085127"/>
    <n v="99.7"/>
    <n v="60.470867920374602"/>
    <n v="546.43939999999952"/>
    <s v="Medium"/>
    <n v="58.85"/>
    <n v="14"/>
    <s v="Brasilia"/>
    <n v="-47.929200000000002"/>
    <n v="-15.780099999999999"/>
  </r>
  <r>
    <s v="Brazil"/>
    <s v="BRA"/>
    <x v="4"/>
    <x v="1"/>
    <x v="7"/>
    <s v="2008-2015"/>
    <n v="2.56818858918394"/>
    <n v="43.7"/>
    <n v="1482.0205785865301"/>
    <n v="8936.1955889443998"/>
    <s v="Upper-middle GDP"/>
    <n v="201675532"/>
    <n v="99.7"/>
    <n v="60.286738437020702"/>
    <n v="517.94080000000054"/>
    <s v="Medium"/>
    <n v="60.06"/>
    <n v="14"/>
    <s v="Brasilia"/>
    <n v="-47.929200000000002"/>
    <n v="-15.780099999999999"/>
  </r>
  <r>
    <s v="Brazil"/>
    <s v="BRA"/>
    <x v="4"/>
    <x v="1"/>
    <x v="8"/>
    <s v="2016-2025"/>
    <n v="2.37533549789759"/>
    <n v="45.4"/>
    <n v="1414.8979311951"/>
    <n v="8836.2854602569405"/>
    <s v="Upper-middle GDP"/>
    <n v="203218114"/>
    <n v="99.7"/>
    <n v="60.071020585919797"/>
    <n v="482.71119999999922"/>
    <s v="Medium"/>
    <n v="61.15"/>
    <n v="14"/>
    <s v="Brasilia"/>
    <n v="-47.929200000000002"/>
    <n v="-15.780099999999999"/>
  </r>
  <r>
    <s v="Brazil"/>
    <s v="BRA"/>
    <x v="4"/>
    <x v="1"/>
    <x v="9"/>
    <s v="2016-2025"/>
    <n v="2.4169495535358498"/>
    <n v="45.3"/>
    <n v="1431.9594969807199"/>
    <n v="10080.5078722821"/>
    <s v="Upper-middle GDP"/>
    <n v="204703445"/>
    <n v="99.8"/>
    <n v="59.832929335952699"/>
    <n v="494.7579000000004"/>
    <s v="Medium"/>
    <n v="60.99"/>
    <n v="14"/>
    <s v="Brasilia"/>
    <n v="-47.929200000000002"/>
    <n v="-15.780099999999999"/>
  </r>
  <r>
    <s v="Brazil"/>
    <s v="BRA"/>
    <x v="4"/>
    <x v="1"/>
    <x v="10"/>
    <s v="2016-2025"/>
    <n v="2.2856235035795298"/>
    <n v="46.9"/>
    <n v="1403.4023245342901"/>
    <n v="9300.6607290400407"/>
    <s v="Upper-middle GDP"/>
    <n v="206107261"/>
    <n v="99.7"/>
    <n v="59.708380094135798"/>
    <n v="471.08360000000062"/>
    <s v="Medium"/>
    <n v="61.96"/>
    <n v="14"/>
    <s v="Brasilia"/>
    <n v="-47.929200000000002"/>
    <n v="-15.780099999999999"/>
  </r>
  <r>
    <s v="Brazil"/>
    <s v="BRA"/>
    <x v="4"/>
    <x v="1"/>
    <x v="11"/>
    <s v="2016-2025"/>
    <n v="2.2586988178508198"/>
    <n v="47.5"/>
    <n v="1415.8347703197401"/>
    <n v="9029.8330440107893"/>
    <s v="Upper-middle GDP"/>
    <n v="207455459"/>
    <n v="99.8"/>
    <n v="59.5585860011916"/>
    <n v="468.57939999999923"/>
    <s v="Medium"/>
    <n v="62.27"/>
    <n v="14"/>
    <s v="Brasilia"/>
    <n v="-47.929200000000002"/>
    <n v="-15.780099999999999"/>
  </r>
  <r>
    <s v="Brazil"/>
    <s v="BRA"/>
    <x v="4"/>
    <x v="1"/>
    <x v="12"/>
    <s v="2016-2025"/>
    <n v="2.1466461829000001"/>
    <n v="50"/>
    <n v="1379.24649914162"/>
    <n v="7074.1940749570704"/>
    <s v="Upper-middle GDP"/>
    <n v="208660842"/>
    <n v="99.7"/>
    <n v="59.417478051336801"/>
    <n v="447.92099999999999"/>
    <s v="Medium"/>
    <n v="63.66"/>
    <n v="14"/>
    <s v="Brasilia"/>
    <n v="-47.929200000000002"/>
    <n v="-15.780099999999999"/>
  </r>
  <r>
    <s v="Brazil"/>
    <s v="BRA"/>
    <x v="4"/>
    <x v="1"/>
    <x v="13"/>
    <s v="2016-2025"/>
    <n v="2.4158085886531899"/>
    <n v="46.5"/>
    <n v="1430.3934661031999"/>
    <n v="7972.5369608069504"/>
    <s v="Upper-middle GDP"/>
    <n v="209550294"/>
    <n v="99.5"/>
    <n v="59.270483624347101"/>
    <n v="506.23340000000098"/>
    <s v="Medium"/>
    <n v="61.48"/>
    <n v="14"/>
    <s v="Brasilia"/>
    <n v="-47.929200000000002"/>
    <n v="-15.780099999999999"/>
  </r>
  <r>
    <s v="Brunei Darussalam"/>
    <s v="BRN"/>
    <x v="2"/>
    <x v="2"/>
    <x v="0"/>
    <s v="2008-2015"/>
    <n v="23.578520512555802"/>
    <n v="0"/>
    <n v="9379.3954710284706"/>
    <n v="42156.5685838672"/>
    <s v="High GDP"/>
    <n v="377793"/>
    <n v="100"/>
    <n v="72.751423149905094"/>
    <n v="8.9077999999999946"/>
    <s v="Very High"/>
    <n v="14.55"/>
    <n v="14"/>
    <s v="Bandar Seri Begawan"/>
    <n v="114.946"/>
    <n v="4.9419899999999997"/>
  </r>
  <r>
    <s v="Brunei Darussalam"/>
    <s v="BRN"/>
    <x v="2"/>
    <x v="2"/>
    <x v="1"/>
    <s v="2008-2015"/>
    <n v="20.836104241567799"/>
    <n v="0"/>
    <n v="7906.1645030443296"/>
    <n v="30946.4673773828"/>
    <s v="High GDP"/>
    <n v="384952"/>
    <n v="100"/>
    <n v="72.428842504743798"/>
    <n v="8.0209000000000081"/>
    <s v="Very High"/>
    <n v="14.49"/>
    <n v="14"/>
    <s v="Bandar Seri Begawan"/>
    <n v="114.946"/>
    <n v="4.9419899999999997"/>
  </r>
  <r>
    <s v="Brunei Darussalam"/>
    <s v="BRN"/>
    <x v="2"/>
    <x v="2"/>
    <x v="2"/>
    <s v="2008-2015"/>
    <n v="18.809324755564202"/>
    <n v="0"/>
    <n v="8261.0927685120005"/>
    <n v="34937.555535715503"/>
    <s v="High GDP"/>
    <n v="392332"/>
    <n v="100"/>
    <n v="72.106261859582503"/>
    <n v="7.3795000000000144"/>
    <s v="Very High"/>
    <n v="16.21"/>
    <n v="14"/>
    <s v="Bandar Seri Begawan"/>
    <n v="114.946"/>
    <n v="4.9419899999999997"/>
  </r>
  <r>
    <s v="Brunei Darussalam"/>
    <s v="BRN"/>
    <x v="2"/>
    <x v="2"/>
    <x v="3"/>
    <s v="2008-2015"/>
    <n v="19.6830658831365"/>
    <n v="0"/>
    <n v="9699.3002516896995"/>
    <n v="46382.827425534902"/>
    <s v="High GDP"/>
    <n v="399389"/>
    <n v="100"/>
    <n v="72.106261859582503"/>
    <n v="7.8612000000000037"/>
    <s v="Very High"/>
    <n v="14.9"/>
    <n v="14"/>
    <s v="Bandar Seri Begawan"/>
    <n v="114.946"/>
    <n v="4.9419899999999997"/>
  </r>
  <r>
    <s v="Brunei Darussalam"/>
    <s v="BRN"/>
    <x v="2"/>
    <x v="2"/>
    <x v="4"/>
    <s v="2008-2015"/>
    <n v="18.794891963398499"/>
    <n v="0"/>
    <n v="9446.0729065888609"/>
    <n v="46968.597116492201"/>
    <s v="High GDP"/>
    <n v="405557"/>
    <n v="100"/>
    <n v="72.106261859582503"/>
    <n v="7.6224000000000043"/>
    <s v="Very High"/>
    <n v="16.23"/>
    <n v="14"/>
    <s v="Bandar Seri Begawan"/>
    <n v="114.946"/>
    <n v="4.9419899999999997"/>
  </r>
  <r>
    <s v="Brunei Darussalam"/>
    <s v="BRN"/>
    <x v="2"/>
    <x v="2"/>
    <x v="5"/>
    <s v="2008-2015"/>
    <n v="18.9425148710366"/>
    <n v="0"/>
    <n v="7399.8885069990401"/>
    <n v="44003.0644273461"/>
    <s v="High GDP"/>
    <n v="411202"/>
    <n v="100"/>
    <n v="72.106261859582503"/>
    <n v="7.7891999999999921"/>
    <s v="Very High"/>
    <n v="16.010000000000002"/>
    <n v="14"/>
    <s v="Bandar Seri Begawan"/>
    <n v="114.946"/>
    <n v="4.9419899999999997"/>
  </r>
  <r>
    <s v="Brunei Darussalam"/>
    <s v="BRN"/>
    <x v="2"/>
    <x v="2"/>
    <x v="6"/>
    <s v="2008-2015"/>
    <n v="19.452429514097201"/>
    <n v="0"/>
    <n v="8529.7930382397408"/>
    <n v="41026.508424795698"/>
    <s v="High GDP"/>
    <n v="416750"/>
    <n v="100"/>
    <n v="72.106261859582503"/>
    <n v="8.1068000000000087"/>
    <s v="Very High"/>
    <n v="15.24"/>
    <n v="14"/>
    <s v="Bandar Seri Begawan"/>
    <n v="114.946"/>
    <n v="4.9419899999999997"/>
  </r>
  <r>
    <s v="Brunei Darussalam"/>
    <s v="BRN"/>
    <x v="2"/>
    <x v="2"/>
    <x v="7"/>
    <s v="2008-2015"/>
    <n v="17.4445539207791"/>
    <n v="0"/>
    <n v="6437.0024739822702"/>
    <n v="30625.1287744656"/>
    <s v="High GDP"/>
    <n v="422212"/>
    <n v="100"/>
    <n v="72.106261859582503"/>
    <n v="7.3652999999999853"/>
    <s v="Very High"/>
    <n v="18.25"/>
    <n v="14"/>
    <s v="Bandar Seri Begawan"/>
    <n v="114.946"/>
    <n v="4.9419899999999997"/>
  </r>
  <r>
    <s v="Brunei Darussalam"/>
    <s v="BRN"/>
    <x v="2"/>
    <x v="2"/>
    <x v="8"/>
    <s v="2016-2025"/>
    <n v="18.475362752710701"/>
    <n v="0"/>
    <n v="7008.28171997556"/>
    <n v="26663.297295060202"/>
    <s v="High GDP"/>
    <n v="427564"/>
    <n v="100"/>
    <n v="72.106261859582503"/>
    <n v="7.8993999999999982"/>
    <s v="Very High"/>
    <n v="16.71"/>
    <n v="14"/>
    <s v="Bandar Seri Begawan"/>
    <n v="114.946"/>
    <n v="4.9419899999999997"/>
  </r>
  <r>
    <s v="Brunei Darussalam"/>
    <s v="BRN"/>
    <x v="2"/>
    <x v="2"/>
    <x v="9"/>
    <s v="2016-2025"/>
    <n v="18.188792250885001"/>
    <n v="0"/>
    <n v="8385.2585897653298"/>
    <n v="28024.3824580252"/>
    <s v="High GDP"/>
    <n v="432772"/>
    <n v="100"/>
    <n v="72.106261859582503"/>
    <n v="7.8716000000000026"/>
    <s v="Very High"/>
    <n v="17.14"/>
    <n v="14"/>
    <s v="Bandar Seri Begawan"/>
    <n v="114.946"/>
    <n v="4.9419899999999997"/>
  </r>
  <r>
    <s v="Brunei Darussalam"/>
    <s v="BRN"/>
    <x v="2"/>
    <x v="2"/>
    <x v="10"/>
    <s v="2016-2025"/>
    <n v="18.341974829263801"/>
    <n v="0"/>
    <n v="8304.0424282576696"/>
    <n v="30988.119026722699"/>
    <s v="High GDP"/>
    <n v="437810"/>
    <n v="100"/>
    <n v="72.106261859582503"/>
    <n v="8.0302999999999845"/>
    <s v="Very High"/>
    <n v="16.91"/>
    <n v="14"/>
    <s v="Bandar Seri Begawan"/>
    <n v="114.946"/>
    <n v="4.9419899999999997"/>
  </r>
  <r>
    <s v="Brunei Darussalam"/>
    <s v="BRN"/>
    <x v="2"/>
    <x v="2"/>
    <x v="11"/>
    <s v="2016-2025"/>
    <n v="17.176063973976699"/>
    <n v="0"/>
    <n v="9219.8033933323804"/>
    <n v="30426.573065652799"/>
    <s v="High GDP"/>
    <n v="442680"/>
    <n v="100"/>
    <n v="72.106261859582503"/>
    <n v="7.6035000000000057"/>
    <s v="Very High"/>
    <n v="18.66"/>
    <n v="14"/>
    <s v="Bandar Seri Begawan"/>
    <n v="114.946"/>
    <n v="4.9419899999999997"/>
  </r>
  <r>
    <s v="Brunei Darussalam"/>
    <s v="BRN"/>
    <x v="2"/>
    <x v="2"/>
    <x v="12"/>
    <s v="2016-2025"/>
    <n v="22.6370349840413"/>
    <n v="0"/>
    <n v="9175.8925722899203"/>
    <n v="26834.359223394302"/>
    <s v="High GDP"/>
    <n v="447404"/>
    <n v="100"/>
    <n v="72.106261859582503"/>
    <n v="10.127900000000009"/>
    <s v="Very High"/>
    <n v="14.42"/>
    <n v="14"/>
    <s v="Bandar Seri Begawan"/>
    <n v="114.946"/>
    <n v="4.9419899999999997"/>
  </r>
  <r>
    <s v="Brunei Darussalam"/>
    <s v="BRN"/>
    <x v="2"/>
    <x v="2"/>
    <x v="13"/>
    <s v="2016-2025"/>
    <n v="22.107008529601199"/>
    <n v="0"/>
    <n v="8962.6232563103295"/>
    <n v="31006.963628978501"/>
    <s v="High GDP"/>
    <n v="451721"/>
    <n v="100"/>
    <n v="72.106261859582503"/>
    <n v="9.9861999999999824"/>
    <s v="Very High"/>
    <n v="14.42"/>
    <n v="14"/>
    <s v="Bandar Seri Begawan"/>
    <n v="114.946"/>
    <n v="4.9419899999999997"/>
  </r>
  <r>
    <s v="Bulgaria"/>
    <s v="BGR"/>
    <x v="1"/>
    <x v="2"/>
    <x v="0"/>
    <s v="2008-2015"/>
    <n v="7.2822630339612902"/>
    <n v="9.9"/>
    <n v="2647.4620811044701"/>
    <n v="7271.3033885802497"/>
    <s v="Upper-middle GDP"/>
    <n v="7492561"/>
    <n v="92.3"/>
    <n v="33.740907835374301"/>
    <n v="54.562800000000038"/>
    <s v="High"/>
    <n v="30.77"/>
    <n v="14"/>
    <s v="Sofia"/>
    <n v="23.323799999999999"/>
    <n v="42.710500000000003"/>
  </r>
  <r>
    <s v="Bulgaria"/>
    <s v="BGR"/>
    <x v="1"/>
    <x v="2"/>
    <x v="1"/>
    <s v="2008-2015"/>
    <n v="6.2511191233514696"/>
    <n v="11.6"/>
    <n v="2337.2394519670702"/>
    <n v="6988.2731629646496"/>
    <s v="Upper-middle GDP"/>
    <n v="7444443"/>
    <n v="92.9"/>
    <n v="34.089904200442099"/>
    <n v="46.536099999999983"/>
    <s v="High"/>
    <n v="33.24"/>
    <n v="14"/>
    <s v="Sofia"/>
    <n v="23.323799999999999"/>
    <n v="42.710500000000003"/>
  </r>
  <r>
    <s v="Bulgaria"/>
    <s v="BGR"/>
    <x v="1"/>
    <x v="2"/>
    <x v="2"/>
    <s v="2008-2015"/>
    <n v="6.69444084245238"/>
    <n v="14.3"/>
    <n v="2393.8914225603799"/>
    <n v="6853.9480551117103"/>
    <s v="Upper-middle GDP"/>
    <n v="7395599"/>
    <n v="93.5"/>
    <n v="34.423360353721399"/>
    <n v="49.509399999999978"/>
    <s v="High"/>
    <n v="33.99"/>
    <n v="14"/>
    <s v="Sofia"/>
    <n v="23.323799999999999"/>
    <n v="42.710500000000003"/>
  </r>
  <r>
    <s v="Bulgaria"/>
    <s v="BGR"/>
    <x v="1"/>
    <x v="2"/>
    <x v="3"/>
    <s v="2008-2015"/>
    <n v="7.4553286135294998"/>
    <n v="13.2"/>
    <n v="2592.5161771051899"/>
    <n v="7849.5806130281799"/>
    <s v="Upper-middle GDP"/>
    <n v="7348328"/>
    <n v="94.1"/>
    <n v="34.600221075902702"/>
    <n v="54.784199999999998"/>
    <s v="High"/>
    <n v="32.340000000000003"/>
    <n v="14"/>
    <s v="Sofia"/>
    <n v="23.323799999999999"/>
    <n v="42.710500000000003"/>
  </r>
  <r>
    <s v="Bulgaria"/>
    <s v="BGR"/>
    <x v="1"/>
    <x v="2"/>
    <x v="4"/>
    <s v="2008-2015"/>
    <n v="6.83236589446759"/>
    <n v="15.6"/>
    <n v="2493.0780804354699"/>
    <n v="7431.9578950887098"/>
    <s v="Upper-middle GDP"/>
    <n v="7305888"/>
    <n v="94.7"/>
    <n v="34.777081798083998"/>
    <n v="49.916500000000028"/>
    <s v="High"/>
    <n v="34.51"/>
    <n v="14"/>
    <s v="Sofia"/>
    <n v="23.323799999999999"/>
    <n v="42.710500000000003"/>
  </r>
  <r>
    <s v="Bulgaria"/>
    <s v="BGR"/>
    <x v="1"/>
    <x v="2"/>
    <x v="5"/>
    <s v="2008-2015"/>
    <n v="6.2083755528103701"/>
    <n v="18.2"/>
    <n v="2353.3076132282899"/>
    <n v="7795.9809210892799"/>
    <s v="Upper-middle GDP"/>
    <n v="7160005"/>
    <n v="95.3"/>
    <n v="34.953942520265301"/>
    <n v="44.452000000000012"/>
    <s v="High"/>
    <n v="36.78"/>
    <n v="14"/>
    <s v="Sofia"/>
    <n v="23.323799999999999"/>
    <n v="42.710500000000003"/>
  </r>
  <r>
    <s v="Bulgaria"/>
    <s v="BGR"/>
    <x v="1"/>
    <x v="2"/>
    <x v="6"/>
    <s v="2008-2015"/>
    <n v="6.6889825960632097"/>
    <n v="17.100000000000001"/>
    <n v="2499.7069748766999"/>
    <n v="8069.6000566768398"/>
    <s v="Upper-middle GDP"/>
    <n v="7073572"/>
    <n v="95.9"/>
    <n v="35.130803242446603"/>
    <n v="47.315000000000033"/>
    <s v="High"/>
    <n v="35.54"/>
    <n v="14"/>
    <s v="Sofia"/>
    <n v="23.323799999999999"/>
    <n v="42.710500000000003"/>
  </r>
  <r>
    <s v="Bulgaria"/>
    <s v="BGR"/>
    <x v="1"/>
    <x v="2"/>
    <x v="7"/>
    <s v="2008-2015"/>
    <n v="7.1385443624739997"/>
    <n v="17.899999999999999"/>
    <n v="2637.50353455494"/>
    <n v="7268.6544547387302"/>
    <s v="Upper-middle GDP"/>
    <n v="6984225"/>
    <n v="96.6"/>
    <n v="35.307663964627899"/>
    <n v="49.85719999999997"/>
    <s v="High"/>
    <n v="35.299999999999997"/>
    <n v="14"/>
    <s v="Sofia"/>
    <n v="23.323799999999999"/>
    <n v="42.710500000000003"/>
  </r>
  <r>
    <s v="Bulgaria"/>
    <s v="BGR"/>
    <x v="1"/>
    <x v="2"/>
    <x v="8"/>
    <s v="2016-2025"/>
    <n v="6.8362561300258102"/>
    <n v="17.7"/>
    <n v="2606.6105339099199"/>
    <n v="7822.4992329296801"/>
    <s v="Upper-middle GDP"/>
    <n v="6894139"/>
    <n v="97.3"/>
    <n v="35.381355932203398"/>
    <n v="47.130100000000013"/>
    <s v="High"/>
    <n v="35.67"/>
    <n v="14"/>
    <s v="Sofia"/>
    <n v="23.323799999999999"/>
    <n v="42.710500000000003"/>
  </r>
  <r>
    <s v="Bulgaria"/>
    <s v="BGR"/>
    <x v="1"/>
    <x v="2"/>
    <x v="9"/>
    <s v="2016-2025"/>
    <n v="7.2438350558862004"/>
    <n v="17.100000000000001"/>
    <n v="2732.2224405346701"/>
    <n v="8696.6893042792399"/>
    <s v="Upper-middle GDP"/>
    <n v="6803468"/>
    <n v="98.1"/>
    <n v="35.501105379513596"/>
    <n v="49.283199999999979"/>
    <s v="High"/>
    <n v="34.78"/>
    <n v="14"/>
    <s v="Sofia"/>
    <n v="23.323799999999999"/>
    <n v="42.710500000000003"/>
  </r>
  <r>
    <s v="Bulgaria"/>
    <s v="BGR"/>
    <x v="1"/>
    <x v="2"/>
    <x v="10"/>
    <s v="2016-2025"/>
    <n v="6.9013401982893798"/>
    <n v="19.600000000000001"/>
    <n v="2764.2751312954701"/>
    <n v="9849.3839722517405"/>
    <s v="Upper-middle GDP"/>
    <n v="6710798"/>
    <n v="98.7"/>
    <n v="35.620854826823901"/>
    <n v="46.313499999999969"/>
    <s v="High"/>
    <n v="36.57"/>
    <n v="14"/>
    <s v="Sofia"/>
    <n v="23.323799999999999"/>
    <n v="42.710500000000003"/>
  </r>
  <r>
    <s v="Bulgaria"/>
    <s v="BGR"/>
    <x v="1"/>
    <x v="2"/>
    <x v="11"/>
    <s v="2016-2025"/>
    <n v="6.7459042432768097"/>
    <n v="19.3"/>
    <n v="2771.1242027369999"/>
    <n v="10353.720458412699"/>
    <s v="Upper-middle GDP"/>
    <n v="6616726"/>
    <n v="99.2"/>
    <n v="35.7406042741341"/>
    <n v="44.635799999999989"/>
    <s v="High"/>
    <n v="36.68"/>
    <n v="14"/>
    <s v="Sofia"/>
    <n v="23.323799999999999"/>
    <n v="42.710500000000003"/>
  </r>
  <r>
    <s v="Bulgaria"/>
    <s v="BGR"/>
    <x v="1"/>
    <x v="2"/>
    <x v="12"/>
    <s v="2016-2025"/>
    <n v="6.01693316252197"/>
    <n v="21.1"/>
    <n v="2664.5515299168801"/>
    <n v="10760.211975413"/>
    <s v="Upper-middle GDP"/>
    <n v="6550696"/>
    <n v="99.7"/>
    <n v="35.860353721444397"/>
    <n v="39.415100000000017"/>
    <s v="High"/>
    <n v="38.700000000000003"/>
    <n v="14"/>
    <s v="Sofia"/>
    <n v="23.323799999999999"/>
    <n v="42.710500000000003"/>
  </r>
  <r>
    <s v="Bulgaria"/>
    <s v="BGR"/>
    <x v="1"/>
    <x v="2"/>
    <x v="13"/>
    <s v="2016-2025"/>
    <n v="7.0491744580433604"/>
    <n v="20.399999999999999"/>
    <n v="2918.9164138067799"/>
    <n v="12966.145754339601"/>
    <s v="Upper-middle GDP"/>
    <n v="6507301"/>
    <n v="99.8"/>
    <n v="35.980103168754603"/>
    <n v="45.871100000000013"/>
    <s v="High"/>
    <n v="36.82"/>
    <n v="14"/>
    <s v="Sofia"/>
    <n v="23.323799999999999"/>
    <n v="42.710500000000003"/>
  </r>
  <r>
    <s v="Burkina Faso"/>
    <s v="BFA"/>
    <x v="3"/>
    <x v="0"/>
    <x v="0"/>
    <s v="2008-2015"/>
    <n v="0.124543742130815"/>
    <n v="83.5"/>
    <n v="168.80031087063"/>
    <n v="619.43753325626403"/>
    <s v="Low GDP"/>
    <n v="15258093"/>
    <n v="12.5"/>
    <n v="24.914108187134499"/>
    <n v="1.900299999999993"/>
    <s v="Low"/>
    <n v="76.55"/>
    <n v="15"/>
    <s v="Ouagadougou"/>
    <n v="-1.5339499999999999"/>
    <n v="12.3605"/>
  </r>
  <r>
    <s v="Burkina Faso"/>
    <s v="BFA"/>
    <x v="3"/>
    <x v="0"/>
    <x v="1"/>
    <s v="2008-2015"/>
    <n v="0.117256031897002"/>
    <n v="83.3"/>
    <n v="171.44988829824001"/>
    <n v="601.56952067185898"/>
    <s v="Low GDP"/>
    <n v="15710066"/>
    <n v="12.6"/>
    <n v="24.731359649122801"/>
    <n v="1.842100000000007"/>
    <s v="Low"/>
    <n v="76.42"/>
    <n v="15"/>
    <s v="Ouagadougou"/>
    <n v="-1.5339499999999999"/>
    <n v="12.3605"/>
  </r>
  <r>
    <s v="Burkina Faso"/>
    <s v="BFA"/>
    <x v="3"/>
    <x v="0"/>
    <x v="2"/>
    <s v="2008-2015"/>
    <n v="0.121305612623944"/>
    <n v="82.1"/>
    <n v="227.93902505697"/>
    <n v="624.95725222476597"/>
    <s v="Low GDP"/>
    <n v="16176498"/>
    <n v="13.1"/>
    <n v="24.5486111111111"/>
    <n v="1.962300000000005"/>
    <s v="Low"/>
    <n v="75.78"/>
    <n v="15"/>
    <s v="Ouagadougou"/>
    <n v="-1.5339499999999999"/>
    <n v="12.3605"/>
  </r>
  <r>
    <s v="Burkina Faso"/>
    <s v="BFA"/>
    <x v="3"/>
    <x v="0"/>
    <x v="3"/>
    <s v="2008-2015"/>
    <n v="0.13306399243111899"/>
    <n v="81.400000000000006"/>
    <n v="235.67491386243"/>
    <n v="725.02476772547504"/>
    <s v="Low GDP"/>
    <n v="16661908"/>
    <n v="14.8"/>
    <n v="24.365789473684199"/>
    <n v="2.2171000000000012"/>
    <s v="Low"/>
    <n v="75.37"/>
    <n v="15"/>
    <s v="Ouagadougou"/>
    <n v="-1.5339499999999999"/>
    <n v="12.3605"/>
  </r>
  <r>
    <s v="Burkina Faso"/>
    <s v="BFA"/>
    <x v="3"/>
    <x v="0"/>
    <x v="4"/>
    <s v="2008-2015"/>
    <n v="0.15032942321543999"/>
    <n v="79.2"/>
    <n v="249.07321770516799"/>
    <n v="731.47013886783304"/>
    <s v="Low GDP"/>
    <n v="17172287"/>
    <n v="15.1"/>
    <n v="24.182967836257301"/>
    <n v="2.5814999999999979"/>
    <s v="Low"/>
    <n v="74.209999999999994"/>
    <n v="15"/>
    <s v="Ouagadougou"/>
    <n v="-1.5339499999999999"/>
    <n v="12.3605"/>
  </r>
  <r>
    <s v="Burkina Faso"/>
    <s v="BFA"/>
    <x v="3"/>
    <x v="0"/>
    <x v="5"/>
    <s v="2008-2015"/>
    <n v="0.17182422853294901"/>
    <n v="78.7"/>
    <n v="258.23915476927698"/>
    <n v="759.762065168498"/>
    <s v="Low GDP"/>
    <n v="17695409"/>
    <n v="15.4"/>
    <n v="24.0001461988304"/>
    <n v="3.0405000000000029"/>
    <s v="Low"/>
    <n v="73.89"/>
    <n v="15"/>
    <s v="Ouagadougou"/>
    <n v="-1.5339499999999999"/>
    <n v="12.3605"/>
  </r>
  <r>
    <s v="Burkina Faso"/>
    <s v="BFA"/>
    <x v="3"/>
    <x v="0"/>
    <x v="6"/>
    <s v="2008-2015"/>
    <n v="0.15105767526533001"/>
    <n v="78.900000000000006"/>
    <n v="264.96824764469198"/>
    <n v="764.86167510622499"/>
    <s v="Low GDP"/>
    <n v="18229461"/>
    <n v="19.2"/>
    <n v="23.817324561403499"/>
    <n v="2.753699999999998"/>
    <s v="Low"/>
    <n v="73.989999999999995"/>
    <n v="15"/>
    <s v="Ouagadougou"/>
    <n v="-1.5339499999999999"/>
    <n v="12.3605"/>
  </r>
  <r>
    <s v="Burkina Faso"/>
    <s v="BFA"/>
    <x v="3"/>
    <x v="0"/>
    <x v="7"/>
    <s v="2008-2015"/>
    <n v="0.209618038878152"/>
    <n v="78.8"/>
    <n v="279.23778984182002"/>
    <n v="630.12475075231202"/>
    <s v="Low GDP"/>
    <n v="18777487"/>
    <n v="16.2"/>
    <n v="23.634502923976601"/>
    <n v="3.9360999999999939"/>
    <s v="Low"/>
    <n v="73.81"/>
    <n v="15"/>
    <s v="Ouagadougou"/>
    <n v="-1.5339499999999999"/>
    <n v="12.3605"/>
  </r>
  <r>
    <s v="Burkina Faso"/>
    <s v="BFA"/>
    <x v="3"/>
    <x v="0"/>
    <x v="8"/>
    <s v="2016-2025"/>
    <n v="0.203332261693596"/>
    <n v="77.099999999999994"/>
    <n v="271.63781097209898"/>
    <n v="663.74236484288599"/>
    <s v="Low GDP"/>
    <n v="19334856"/>
    <n v="16.600000000000001"/>
    <n v="23.4517543859649"/>
    <n v="3.9313999999999951"/>
    <s v="Low"/>
    <n v="72.94"/>
    <n v="15"/>
    <s v="Ouagadougou"/>
    <n v="-1.5339499999999999"/>
    <n v="12.3605"/>
  </r>
  <r>
    <s v="Burkina Faso"/>
    <s v="BFA"/>
    <x v="3"/>
    <x v="0"/>
    <x v="9"/>
    <s v="2016-2025"/>
    <n v="0.228245053999348"/>
    <n v="74.599999999999994"/>
    <n v="285.33781080059998"/>
    <n v="709.09153589469497"/>
    <s v="Low GDP"/>
    <n v="19894407"/>
    <n v="17"/>
    <n v="23.269005847953199"/>
    <n v="4.5408000000000062"/>
    <s v="Low"/>
    <n v="71.61"/>
    <n v="15"/>
    <s v="Ouagadougou"/>
    <n v="-1.5339499999999999"/>
    <n v="12.3605"/>
  </r>
  <r>
    <s v="Burkina Faso"/>
    <s v="BFA"/>
    <x v="3"/>
    <x v="0"/>
    <x v="10"/>
    <s v="2016-2025"/>
    <n v="0.26479712977916697"/>
    <n v="73.7"/>
    <n v="300.04081685959898"/>
    <n v="777.46561851404795"/>
    <s v="Low GDP"/>
    <n v="20438288"/>
    <n v="14.4"/>
    <n v="23.086257309941502"/>
    <n v="5.411999999999991"/>
    <s v="Low"/>
    <n v="71.069999999999993"/>
    <n v="15"/>
    <s v="Ouagadougou"/>
    <n v="-1.5339499999999999"/>
    <n v="12.3605"/>
  </r>
  <r>
    <s v="Burkina Faso"/>
    <s v="BFA"/>
    <x v="3"/>
    <x v="0"/>
    <x v="11"/>
    <s v="2016-2025"/>
    <n v="0.271887847085997"/>
    <n v="72.7"/>
    <n v="302.824064766459"/>
    <n v="764.85307777494597"/>
    <s v="Low GDP"/>
    <n v="20961952"/>
    <n v="17.600000000000001"/>
    <n v="22.903508771929801"/>
    <n v="5.6993000000000089"/>
    <s v="Low"/>
    <n v="70.52"/>
    <n v="15"/>
    <s v="Ouagadougou"/>
    <n v="-1.5339499999999999"/>
    <n v="12.3605"/>
  </r>
  <r>
    <s v="Burkina Faso"/>
    <s v="BFA"/>
    <x v="3"/>
    <x v="0"/>
    <x v="12"/>
    <s v="2016-2025"/>
    <n v="0.26543052672206702"/>
    <n v="73.099999999999994"/>
    <n v="314.36172128285199"/>
    <n v="825.237038782475"/>
    <s v="Low GDP"/>
    <n v="21478690"/>
    <n v="18.5"/>
    <n v="22.720760233918099"/>
    <n v="5.7010999999999932"/>
    <s v="Low"/>
    <n v="70.7"/>
    <n v="15"/>
    <s v="Ouagadougou"/>
    <n v="-1.5339499999999999"/>
    <n v="12.3605"/>
  </r>
  <r>
    <s v="Burkina Faso"/>
    <s v="BFA"/>
    <x v="3"/>
    <x v="0"/>
    <x v="13"/>
    <s v="2016-2025"/>
    <n v="0.29265873534563802"/>
    <n v="71.2"/>
    <n v="310.28665695639302"/>
    <n v="895.53528844299103"/>
    <s v="Low GDP"/>
    <n v="21995243"/>
    <n v="19"/>
    <n v="22.538011695906398"/>
    <n v="6.4370999999999974"/>
    <s v="Low"/>
    <n v="69.67"/>
    <n v="15"/>
    <s v="Ouagadougou"/>
    <n v="-1.5339499999999999"/>
    <n v="12.3605"/>
  </r>
  <r>
    <s v="Burkina Faso"/>
    <s v="BFA"/>
    <x v="3"/>
    <x v="0"/>
    <x v="14"/>
    <s v="2016-2025"/>
    <n v="0.28826198614085602"/>
    <n v="71.400000000000006"/>
    <n v="312.96940802533601"/>
    <n v="827.33084348666102"/>
    <s v="Low GDP"/>
    <n v="22509038"/>
    <n v="19.5"/>
    <n v="22.355263157894701"/>
    <n v="6.4885000000000019"/>
    <s v="Low"/>
    <n v="69.739999999999995"/>
    <n v="15"/>
    <s v="Ouagadougou"/>
    <n v="-1.5339499999999999"/>
    <n v="12.3605"/>
  </r>
  <r>
    <s v="Burundi"/>
    <s v="BDI"/>
    <x v="3"/>
    <x v="0"/>
    <x v="0"/>
    <s v="2008-2015"/>
    <n v="2.5947498112134301E-2"/>
    <n v="95"/>
    <m/>
    <n v="189.502074570768"/>
    <s v="Low GDP"/>
    <n v="8505637"/>
    <n v="4.8"/>
    <n v="7.5521806853582598"/>
    <n v="0.22069999999999959"/>
    <s v="Low"/>
    <n v="78.97"/>
    <n v="15"/>
    <s v="Bujumbura"/>
    <n v="29.363900000000001"/>
    <n v="-3.3784000000000001"/>
  </r>
  <r>
    <s v="Burundi"/>
    <s v="BDI"/>
    <x v="3"/>
    <x v="0"/>
    <x v="1"/>
    <s v="2008-2015"/>
    <n v="2.4855699476711499E-2"/>
    <n v="94.6"/>
    <m/>
    <n v="198.43152404822499"/>
    <s v="Low GDP"/>
    <n v="8947646"/>
    <n v="5.4"/>
    <n v="7.5521806853582598"/>
    <n v="0.22239999999999971"/>
    <s v="Low"/>
    <n v="78.77"/>
    <n v="15"/>
    <s v="Bujumbura"/>
    <n v="29.363900000000001"/>
    <n v="-3.3784000000000001"/>
  </r>
  <r>
    <s v="Burundi"/>
    <s v="BDI"/>
    <x v="3"/>
    <x v="0"/>
    <x v="2"/>
    <s v="2008-2015"/>
    <n v="3.4117411675470999E-2"/>
    <n v="93.2"/>
    <m/>
    <n v="216.72770530197599"/>
    <s v="Low GDP"/>
    <n v="9376444"/>
    <n v="5.3"/>
    <n v="7.5521806853582598"/>
    <n v="0.31990000000000002"/>
    <s v="Low"/>
    <n v="78.06"/>
    <n v="15"/>
    <s v="Bujumbura"/>
    <n v="29.363900000000001"/>
    <n v="-3.3784000000000001"/>
  </r>
  <r>
    <s v="Burundi"/>
    <s v="BDI"/>
    <x v="3"/>
    <x v="0"/>
    <x v="3"/>
    <s v="2008-2015"/>
    <n v="4.27455176375168E-2"/>
    <n v="92.1"/>
    <m/>
    <n v="230.069761381132"/>
    <s v="Low GDP"/>
    <n v="9717978"/>
    <n v="6.2"/>
    <n v="8.2196261682243001"/>
    <n v="0.41540000000000021"/>
    <s v="Low"/>
    <n v="77.63"/>
    <n v="15"/>
    <s v="Bujumbura"/>
    <n v="29.363900000000001"/>
    <n v="-3.3784000000000001"/>
  </r>
  <r>
    <s v="Burundi"/>
    <s v="BDI"/>
    <x v="3"/>
    <x v="0"/>
    <x v="4"/>
    <s v="2008-2015"/>
    <n v="3.9648385447841099E-2"/>
    <n v="91.7"/>
    <m/>
    <n v="231.09878781150701"/>
    <s v="Low GDP"/>
    <n v="10071028"/>
    <n v="6.5"/>
    <n v="8.8870716510903396"/>
    <n v="0.39930000000000021"/>
    <s v="Low"/>
    <n v="77.569999999999993"/>
    <n v="15"/>
    <s v="Bujumbura"/>
    <n v="29.363900000000001"/>
    <n v="-3.3784000000000001"/>
  </r>
  <r>
    <s v="Burundi"/>
    <s v="BDI"/>
    <x v="3"/>
    <x v="0"/>
    <x v="5"/>
    <s v="2008-2015"/>
    <n v="4.3316910521459202E-2"/>
    <n v="90.8"/>
    <m/>
    <n v="234.844770150871"/>
    <s v="Low GDP"/>
    <n v="10439341"/>
    <n v="6.9"/>
    <n v="9.5545171339563897"/>
    <n v="0.45220000000000038"/>
    <s v="Low"/>
    <n v="77.25"/>
    <n v="15"/>
    <s v="Bujumbura"/>
    <n v="29.363900000000001"/>
    <n v="-3.3784000000000001"/>
  </r>
  <r>
    <s v="Burundi"/>
    <s v="BDI"/>
    <x v="3"/>
    <x v="0"/>
    <x v="6"/>
    <s v="2008-2015"/>
    <n v="3.7547043760593403E-2"/>
    <n v="91.3"/>
    <m/>
    <n v="250.544492155185"/>
    <s v="Low GDP"/>
    <n v="10799785"/>
    <n v="7"/>
    <n v="10.221962616822401"/>
    <n v="0.40550000000000019"/>
    <s v="Low"/>
    <n v="77.64"/>
    <n v="15"/>
    <s v="Bujumbura"/>
    <n v="29.363900000000001"/>
    <n v="-3.3784000000000001"/>
  </r>
  <r>
    <s v="Burundi"/>
    <s v="BDI"/>
    <x v="3"/>
    <x v="0"/>
    <x v="7"/>
    <s v="2008-2015"/>
    <n v="3.9375139170750501E-2"/>
    <n v="91.2"/>
    <m/>
    <n v="254.40258522678801"/>
    <s v="Low GDP"/>
    <n v="11047580"/>
    <n v="7.9"/>
    <n v="10.889408099688501"/>
    <n v="0.43499999999999978"/>
    <s v="Low"/>
    <n v="77.72"/>
    <n v="15"/>
    <s v="Bujumbura"/>
    <n v="29.363900000000001"/>
    <n v="-3.3784000000000001"/>
  </r>
  <r>
    <s v="Burundi"/>
    <s v="BDI"/>
    <x v="3"/>
    <x v="0"/>
    <x v="8"/>
    <s v="2016-2025"/>
    <n v="4.3231648947977999E-2"/>
    <n v="89.6"/>
    <m/>
    <n v="232.937812100153"/>
    <s v="Low GDP"/>
    <n v="11239451"/>
    <n v="8.5"/>
    <n v="10.889408099688501"/>
    <n v="0.48590000000000028"/>
    <s v="Low"/>
    <n v="76.91"/>
    <n v="15"/>
    <s v="Bujumbura"/>
    <n v="29.363900000000001"/>
    <n v="-3.3784000000000001"/>
  </r>
  <r>
    <s v="Burundi"/>
    <s v="BDI"/>
    <x v="3"/>
    <x v="0"/>
    <x v="9"/>
    <s v="2016-2025"/>
    <n v="4.7476431684256602E-2"/>
    <n v="88.2"/>
    <m/>
    <n v="246.060725714184"/>
    <s v="Low GDP"/>
    <n v="11506762"/>
    <n v="9.3000000000000007"/>
    <n v="10.889408099688501"/>
    <n v="0.5462999999999999"/>
    <s v="Low"/>
    <n v="76.209999999999994"/>
    <n v="15"/>
    <s v="Bujumbura"/>
    <n v="29.363900000000001"/>
    <n v="-3.3784000000000001"/>
  </r>
  <r>
    <s v="Burundi"/>
    <s v="BDI"/>
    <x v="3"/>
    <x v="0"/>
    <x v="10"/>
    <s v="2016-2025"/>
    <n v="6.5475233834700206E-2"/>
    <n v="85.7"/>
    <m/>
    <n v="245.66167833200899"/>
    <s v="Low GDP"/>
    <n v="11859446"/>
    <n v="9.5"/>
    <n v="10.889408099688501"/>
    <n v="0.77649999999999997"/>
    <s v="Low"/>
    <n v="74.930000000000007"/>
    <n v="15"/>
    <s v="Bujumbura"/>
    <n v="29.363900000000001"/>
    <n v="-3.3784000000000001"/>
  </r>
  <r>
    <s v="Burundi"/>
    <s v="BDI"/>
    <x v="3"/>
    <x v="0"/>
    <x v="11"/>
    <s v="2016-2025"/>
    <n v="6.24381085920451E-2"/>
    <n v="84.8"/>
    <m/>
    <n v="234.31061590725"/>
    <s v="Low GDP"/>
    <n v="12255336"/>
    <n v="9.8000000000000007"/>
    <n v="10.889408099688501"/>
    <n v="0.76519999999999966"/>
    <s v="Low"/>
    <n v="74.48"/>
    <n v="15"/>
    <s v="Bujumbura"/>
    <n v="29.363900000000001"/>
    <n v="-3.3784000000000001"/>
  </r>
  <r>
    <s v="Burundi"/>
    <s v="BDI"/>
    <x v="3"/>
    <x v="0"/>
    <x v="12"/>
    <s v="2016-2025"/>
    <n v="7.3376980140185094E-2"/>
    <n v="83.4"/>
    <m/>
    <n v="255.83245393889999"/>
    <s v="Low GDP"/>
    <n v="12617036"/>
    <n v="9.1"/>
    <n v="10.889408099688501"/>
    <n v="0.9258000000000004"/>
    <s v="Low"/>
    <n v="73.77"/>
    <n v="15"/>
    <s v="Bujumbura"/>
    <n v="29.363900000000001"/>
    <n v="-3.3784000000000001"/>
  </r>
  <r>
    <s v="Burundi"/>
    <s v="BDI"/>
    <x v="3"/>
    <x v="0"/>
    <x v="13"/>
    <s v="2016-2025"/>
    <n v="6.9214555171535894E-2"/>
    <n v="83.1"/>
    <m/>
    <n v="264.98037926965497"/>
    <s v="Low GDP"/>
    <n v="12965481"/>
    <n v="10.199999999999999"/>
    <n v="10.889408099688501"/>
    <n v="0.89740000000000031"/>
    <s v="Low"/>
    <n v="73.62"/>
    <n v="15"/>
    <s v="Bujumbura"/>
    <n v="29.363900000000001"/>
    <n v="-3.3784000000000001"/>
  </r>
  <r>
    <s v="Burundi"/>
    <s v="BDI"/>
    <x v="3"/>
    <x v="0"/>
    <x v="14"/>
    <s v="2016-2025"/>
    <n v="6.9821577006758506E-2"/>
    <n v="83"/>
    <m/>
    <n v="302.992505263552"/>
    <s v="Low GDP"/>
    <n v="13321097"/>
    <n v="10.3"/>
    <n v="10.889408099688501"/>
    <n v="0.93009999999999982"/>
    <s v="Low"/>
    <n v="73.569999999999993"/>
    <n v="15"/>
    <s v="Bujumbura"/>
    <n v="29.363900000000001"/>
    <n v="-3.3784000000000001"/>
  </r>
  <r>
    <s v="Cabo Verde"/>
    <s v="CPV"/>
    <x v="3"/>
    <x v="1"/>
    <x v="0"/>
    <s v="2008-2015"/>
    <n v="1.44687895802376"/>
    <n v="23.8"/>
    <m/>
    <n v="3908.6488582257598"/>
    <s v="Lower-middle GDP"/>
    <n v="501355"/>
    <n v="72.3"/>
    <n v="10.451612903225801"/>
    <n v="0.72540000000000227"/>
    <s v="Low"/>
    <n v="41.82"/>
    <n v="15"/>
    <s v="Praia"/>
    <n v="-23.508700000000001"/>
    <n v="14.921799999999999"/>
  </r>
  <r>
    <s v="Cabo Verde"/>
    <s v="CPV"/>
    <x v="3"/>
    <x v="1"/>
    <x v="1"/>
    <s v="2008-2015"/>
    <n v="1.3990172698912"/>
    <n v="22.1"/>
    <m/>
    <n v="3659.7204636162801"/>
    <s v="Lower-middle GDP"/>
    <n v="506141"/>
    <n v="74.099999999999994"/>
    <n v="10.5260545905707"/>
    <n v="0.70810000000000184"/>
    <s v="Low"/>
    <n v="41.06"/>
    <n v="15"/>
    <s v="Praia"/>
    <n v="-23.508700000000001"/>
    <n v="14.921799999999999"/>
  </r>
  <r>
    <s v="Cabo Verde"/>
    <s v="CPV"/>
    <x v="3"/>
    <x v="1"/>
    <x v="2"/>
    <s v="2008-2015"/>
    <n v="1.4708190135429899"/>
    <n v="21.2"/>
    <m/>
    <n v="3579.4600613780899"/>
    <s v="Lower-middle GDP"/>
    <n v="509784"/>
    <n v="81.099999999999994"/>
    <n v="10.6004962779156"/>
    <n v="0.74979999999999958"/>
    <s v="Low"/>
    <n v="40.51"/>
    <n v="15"/>
    <s v="Praia"/>
    <n v="-23.508700000000001"/>
    <n v="14.921799999999999"/>
  </r>
  <r>
    <s v="Cabo Verde"/>
    <s v="CPV"/>
    <x v="3"/>
    <x v="1"/>
    <x v="3"/>
    <s v="2008-2015"/>
    <n v="1.7043799259747301"/>
    <n v="20.8"/>
    <m/>
    <n v="4002.0138688878501"/>
    <s v="Lower-middle GDP"/>
    <n v="511447"/>
    <n v="82.3"/>
    <n v="10.674937965260501"/>
    <n v="0.87169999999999781"/>
    <s v="Low"/>
    <n v="39.979999999999997"/>
    <n v="15"/>
    <s v="Praia"/>
    <n v="-23.508700000000001"/>
    <n v="14.921799999999999"/>
  </r>
  <r>
    <s v="Cabo Verde"/>
    <s v="CPV"/>
    <x v="3"/>
    <x v="1"/>
    <x v="4"/>
    <s v="2008-2015"/>
    <n v="1.46106591399635"/>
    <n v="24.3"/>
    <m/>
    <n v="3736.81517011087"/>
    <s v="Lower-middle GDP"/>
    <n v="511955"/>
    <n v="83.2"/>
    <n v="10.7493796526055"/>
    <n v="0.74800000000000144"/>
    <s v="Low"/>
    <n v="42.11"/>
    <n v="15"/>
    <s v="Praia"/>
    <n v="-23.508700000000001"/>
    <n v="14.921799999999999"/>
  </r>
  <r>
    <s v="Cabo Verde"/>
    <s v="CPV"/>
    <x v="3"/>
    <x v="1"/>
    <x v="5"/>
    <s v="2008-2015"/>
    <n v="1.42808336180389"/>
    <n v="25.9"/>
    <m/>
    <n v="3960.9759679134499"/>
    <s v="Lower-middle GDP"/>
    <n v="512225"/>
    <n v="84.3"/>
    <n v="10.823821339950401"/>
    <n v="0.7314999999999976"/>
    <s v="Low"/>
    <n v="42.97"/>
    <n v="15"/>
    <s v="Praia"/>
    <n v="-23.508700000000001"/>
    <n v="14.921799999999999"/>
  </r>
  <r>
    <s v="Cabo Verde"/>
    <s v="CPV"/>
    <x v="3"/>
    <x v="1"/>
    <x v="6"/>
    <s v="2008-2015"/>
    <n v="1.51095201102423"/>
    <n v="26.1"/>
    <m/>
    <n v="3985.6070654813402"/>
    <s v="Lower-middle GDP"/>
    <n v="512326"/>
    <n v="85.3"/>
    <n v="10.8982630272953"/>
    <n v="0.77409999999999968"/>
    <s v="Low"/>
    <n v="42.96"/>
    <n v="15"/>
    <s v="Praia"/>
    <n v="-23.508700000000001"/>
    <n v="14.921799999999999"/>
  </r>
  <r>
    <s v="Cabo Verde"/>
    <s v="CPV"/>
    <x v="3"/>
    <x v="1"/>
    <x v="7"/>
    <s v="2008-2015"/>
    <n v="1.5433435988711799"/>
    <n v="26.4"/>
    <m/>
    <n v="3415.0626673093102"/>
    <s v="Lower-middle GDP"/>
    <n v="512394"/>
    <n v="86.4"/>
    <n v="10.9727047146402"/>
    <n v="0.79079999999999928"/>
    <s v="Low"/>
    <n v="43.08"/>
    <n v="15"/>
    <s v="Praia"/>
    <n v="-23.508700000000001"/>
    <n v="14.921799999999999"/>
  </r>
  <r>
    <s v="Cabo Verde"/>
    <s v="CPV"/>
    <x v="3"/>
    <x v="1"/>
    <x v="8"/>
    <s v="2016-2025"/>
    <n v="1.62012197739165"/>
    <n v="23.9"/>
    <m/>
    <n v="3608.9660523490602"/>
    <s v="Lower-middle GDP"/>
    <n v="512554"/>
    <n v="87.5"/>
    <n v="11.047146401985099"/>
    <n v="0.8303999999999998"/>
    <s v="Low"/>
    <n v="41.73"/>
    <n v="15"/>
    <s v="Praia"/>
    <n v="-23.508700000000001"/>
    <n v="14.921799999999999"/>
  </r>
  <r>
    <s v="Cabo Verde"/>
    <s v="CPV"/>
    <x v="3"/>
    <x v="1"/>
    <x v="9"/>
    <s v="2016-2025"/>
    <n v="1.73155024537282"/>
    <n v="21.8"/>
    <m/>
    <n v="3893.0957138250601"/>
    <s v="Lower-middle GDP"/>
    <n v="512893"/>
    <n v="88.6"/>
    <n v="11.12158808933"/>
    <n v="0.88810000000000178"/>
    <s v="Low"/>
    <n v="40.53"/>
    <n v="15"/>
    <s v="Praia"/>
    <n v="-23.508700000000001"/>
    <n v="14.921799999999999"/>
  </r>
  <r>
    <s v="Cabo Verde"/>
    <s v="CPV"/>
    <x v="3"/>
    <x v="1"/>
    <x v="10"/>
    <s v="2016-2025"/>
    <n v="1.55059746988304"/>
    <n v="21.9"/>
    <m/>
    <n v="4294.9651003572899"/>
    <s v="Lower-middle GDP"/>
    <n v="513415"/>
    <n v="90.2"/>
    <n v="11.1960297766749"/>
    <n v="0.79610000000000103"/>
    <s v="Low"/>
    <n v="40.86"/>
    <n v="15"/>
    <s v="Praia"/>
    <n v="-23.508700000000001"/>
    <n v="14.921799999999999"/>
  </r>
  <r>
    <s v="Cabo Verde"/>
    <s v="CPV"/>
    <x v="3"/>
    <x v="1"/>
    <x v="11"/>
    <s v="2016-2025"/>
    <n v="1.6298258718080401"/>
    <n v="19.7"/>
    <m/>
    <n v="4380.7811733112803"/>
    <s v="Lower-middle GDP"/>
    <n v="514104"/>
    <n v="91.4"/>
    <n v="11.2704714640199"/>
    <n v="0.83790000000000053"/>
    <s v="Low"/>
    <n v="39.659999999999997"/>
    <n v="15"/>
    <s v="Praia"/>
    <n v="-23.508700000000001"/>
    <n v="14.921799999999999"/>
  </r>
  <r>
    <s v="Cabo Verde"/>
    <s v="CPV"/>
    <x v="3"/>
    <x v="1"/>
    <x v="12"/>
    <s v="2016-2025"/>
    <n v="1.22076090145508"/>
    <n v="23.4"/>
    <m/>
    <n v="3539.2266124829898"/>
    <s v="Lower-middle GDP"/>
    <n v="514679"/>
    <n v="93.7"/>
    <n v="11.3449131513648"/>
    <n v="0.62829999999999908"/>
    <s v="Low"/>
    <n v="42.14"/>
    <n v="15"/>
    <s v="Praia"/>
    <n v="-23.508700000000001"/>
    <n v="14.921799999999999"/>
  </r>
  <r>
    <s v="Cabo Verde"/>
    <s v="CPV"/>
    <x v="3"/>
    <x v="1"/>
    <x v="13"/>
    <s v="2016-2025"/>
    <n v="1.2540428801759"/>
    <n v="22.6"/>
    <m/>
    <n v="3971.4440920342299"/>
    <s v="Lower-middle GDP"/>
    <n v="516649"/>
    <n v="95.5"/>
    <n v="11.419354838709699"/>
    <n v="0.64789999999999859"/>
    <s v="Low"/>
    <n v="41.7"/>
    <n v="15"/>
    <s v="Praia"/>
    <n v="-23.508700000000001"/>
    <n v="14.921799999999999"/>
  </r>
  <r>
    <s v="Cabo Verde"/>
    <s v="CPV"/>
    <x v="3"/>
    <x v="1"/>
    <x v="14"/>
    <s v="2016-2025"/>
    <n v="1.3085363671521"/>
    <n v="21.8"/>
    <m/>
    <n v="4323.3136203270897"/>
    <s v="Lower-middle GDP"/>
    <n v="519741"/>
    <n v="97.1"/>
    <n v="11.4937965260546"/>
    <n v="0.6800999999999997"/>
    <s v="Low"/>
    <n v="41.24"/>
    <n v="15"/>
    <s v="Praia"/>
    <n v="-23.508700000000001"/>
    <n v="14.921799999999999"/>
  </r>
  <r>
    <s v="Cambodia"/>
    <s v="KHM"/>
    <x v="2"/>
    <x v="3"/>
    <x v="0"/>
    <s v="2008-2015"/>
    <n v="0.29156481466261802"/>
    <n v="74.099999999999994"/>
    <n v="296.38961605563702"/>
    <n v="866.28399978974903"/>
    <s v="Low GDP"/>
    <n v="14053479"/>
    <n v="26.4"/>
    <n v="60.2061182868797"/>
    <n v="4.0974999999999948"/>
    <s v="Low"/>
    <n v="78.650000000000006"/>
    <n v="14"/>
    <s v="Phnom Penh"/>
    <n v="104.874"/>
    <n v="11.5556"/>
  </r>
  <r>
    <s v="Cambodia"/>
    <s v="KHM"/>
    <x v="2"/>
    <x v="3"/>
    <x v="1"/>
    <s v="2008-2015"/>
    <n v="0.34166596039311298"/>
    <n v="68"/>
    <n v="311.46240622890002"/>
    <n v="875.74893619356897"/>
    <s v="Low GDP"/>
    <n v="14276810"/>
    <n v="25.6"/>
    <n v="60.097479039202398"/>
    <n v="4.8778999999999986"/>
    <s v="Low"/>
    <n v="75.510000000000005"/>
    <n v="14"/>
    <s v="Phnom Penh"/>
    <n v="104.874"/>
    <n v="11.5556"/>
  </r>
  <r>
    <s v="Cambodia"/>
    <s v="KHM"/>
    <x v="2"/>
    <x v="3"/>
    <x v="2"/>
    <s v="2008-2015"/>
    <n v="0.35579597876685598"/>
    <n v="64.8"/>
    <n v="323.25597074748799"/>
    <n v="952.27461632400798"/>
    <s v="Low GDP"/>
    <n v="14500726"/>
    <n v="31.1"/>
    <n v="59.988839791525002"/>
    <n v="5.1592999999999956"/>
    <s v="Low"/>
    <n v="73.86"/>
    <n v="14"/>
    <s v="Phnom Penh"/>
    <n v="104.874"/>
    <n v="11.5556"/>
  </r>
  <r>
    <s v="Cambodia"/>
    <s v="KHM"/>
    <x v="2"/>
    <x v="3"/>
    <x v="3"/>
    <s v="2008-2015"/>
    <n v="0.36441293186033102"/>
    <n v="64"/>
    <n v="325.063800981871"/>
    <n v="1088.98152823081"/>
    <s v="Low GDP"/>
    <n v="14722584"/>
    <n v="37.4"/>
    <n v="58.014661228189397"/>
    <n v="5.3651"/>
    <s v="Low"/>
    <n v="73.06"/>
    <n v="14"/>
    <s v="Phnom Penh"/>
    <n v="104.874"/>
    <n v="11.5556"/>
  </r>
  <r>
    <s v="Cambodia"/>
    <s v="KHM"/>
    <x v="2"/>
    <x v="3"/>
    <x v="4"/>
    <s v="2008-2015"/>
    <n v="0.37690652144166498"/>
    <n v="64.400000000000006"/>
    <n v="334.02596449885601"/>
    <n v="1192.8026304167299"/>
    <s v="Low GDP"/>
    <n v="14945085"/>
    <n v="42.3"/>
    <n v="56.040482664853798"/>
    <n v="5.6329000000000056"/>
    <s v="Low"/>
    <n v="72.84"/>
    <n v="14"/>
    <s v="Phnom Penh"/>
    <n v="104.874"/>
    <n v="11.5556"/>
  </r>
  <r>
    <s v="Cambodia"/>
    <s v="KHM"/>
    <x v="2"/>
    <x v="3"/>
    <x v="5"/>
    <s v="2008-2015"/>
    <n v="0.37541344192512099"/>
    <n v="65"/>
    <n v="337.78203639897703"/>
    <n v="1305.6600972686001"/>
    <s v="Low GDP"/>
    <n v="15170208"/>
    <n v="50.9"/>
    <n v="54.066304101518199"/>
    <n v="5.6951000000000054"/>
    <s v="Low"/>
    <n v="72.75"/>
    <n v="14"/>
    <s v="Phnom Penh"/>
    <n v="104.874"/>
    <n v="11.5556"/>
  </r>
  <r>
    <s v="Cambodia"/>
    <s v="KHM"/>
    <x v="2"/>
    <x v="3"/>
    <x v="6"/>
    <s v="2008-2015"/>
    <n v="0.45681003784429602"/>
    <n v="63.7"/>
    <n v="359.95417845800301"/>
    <n v="1431.56396469993"/>
    <s v="Low GDP"/>
    <n v="15396772"/>
    <n v="56.1"/>
    <n v="52.0921255381826"/>
    <n v="7.0333999999999968"/>
    <s v="Low"/>
    <n v="71.58"/>
    <n v="14"/>
    <s v="Phnom Penh"/>
    <n v="104.874"/>
    <n v="11.5556"/>
  </r>
  <r>
    <s v="Cambodia"/>
    <s v="KHM"/>
    <x v="2"/>
    <x v="3"/>
    <x v="7"/>
    <s v="2008-2015"/>
    <n v="0.54531544042914004"/>
    <n v="60.6"/>
    <n v="379.75474669107501"/>
    <n v="1547.3201044439299"/>
    <s v="Low GDP"/>
    <n v="15623251"/>
    <n v="62.7"/>
    <n v="50.117946974847001"/>
    <n v="8.5196000000000023"/>
    <s v="Low"/>
    <n v="69.510000000000005"/>
    <n v="14"/>
    <s v="Phnom Penh"/>
    <n v="104.874"/>
    <n v="11.5556"/>
  </r>
  <r>
    <s v="Cambodia"/>
    <s v="KHM"/>
    <x v="2"/>
    <x v="3"/>
    <x v="8"/>
    <s v="2016-2025"/>
    <n v="0.66840545485867697"/>
    <n v="58"/>
    <n v="412.761212260506"/>
    <n v="1675.19555711109"/>
    <s v="Low GDP"/>
    <n v="15852803"/>
    <n v="68.8"/>
    <n v="49.235950600498498"/>
    <n v="10.5961"/>
    <s v="Low"/>
    <n v="67.84"/>
    <n v="14"/>
    <s v="Phnom Penh"/>
    <n v="104.874"/>
    <n v="11.5556"/>
  </r>
  <r>
    <s v="Cambodia"/>
    <s v="KHM"/>
    <x v="2"/>
    <x v="3"/>
    <x v="9"/>
    <s v="2016-2025"/>
    <n v="0.73587545911337104"/>
    <n v="56.3"/>
    <n v="418.968475987658"/>
    <n v="1826.35391688754"/>
    <s v="Low GDP"/>
    <n v="16073372"/>
    <n v="89.1"/>
    <n v="48.353954226150002"/>
    <n v="11.827999999999999"/>
    <s v="Low"/>
    <n v="66.72"/>
    <n v="14"/>
    <s v="Phnom Penh"/>
    <n v="104.874"/>
    <n v="11.5556"/>
  </r>
  <r>
    <s v="Cambodia"/>
    <s v="KHM"/>
    <x v="2"/>
    <x v="3"/>
    <x v="10"/>
    <s v="2016-2025"/>
    <n v="0.75655063786205201"/>
    <n v="58.1"/>
    <n v="440.51227921791201"/>
    <n v="2036.6737756657801"/>
    <s v="Lower-middle GDP"/>
    <n v="16274522"/>
    <n v="80.7"/>
    <n v="47.471957851801498"/>
    <n v="12.3125"/>
    <s v="Low"/>
    <n v="67.41"/>
    <n v="14"/>
    <s v="Phnom Penh"/>
    <n v="104.874"/>
    <n v="11.5556"/>
  </r>
  <r>
    <s v="Cambodia"/>
    <s v="KHM"/>
    <x v="2"/>
    <x v="3"/>
    <x v="11"/>
    <s v="2016-2025"/>
    <n v="0.95324981566992495"/>
    <n v="53"/>
    <n v="487.93892071154897"/>
    <n v="2225.87705485686"/>
    <s v="Lower-middle GDP"/>
    <n v="16481304"/>
    <n v="84"/>
    <n v="46.589961477453002"/>
    <n v="15.710800000000001"/>
    <s v="Low"/>
    <n v="64.39"/>
    <n v="14"/>
    <s v="Phnom Penh"/>
    <n v="104.874"/>
    <n v="11.5556"/>
  </r>
  <r>
    <s v="Cambodia"/>
    <s v="KHM"/>
    <x v="2"/>
    <x v="3"/>
    <x v="12"/>
    <s v="2016-2025"/>
    <n v="1.1140611022444"/>
    <n v="51.4"/>
    <n v="513.17924629256197"/>
    <n v="2081.7391424293901"/>
    <s v="Lower-middle GDP"/>
    <n v="16725474"/>
    <n v="86.4"/>
    <n v="45.707965103104499"/>
    <n v="18.633200000000059"/>
    <s v="Low"/>
    <n v="63.17"/>
    <n v="14"/>
    <s v="Phnom Penh"/>
    <n v="104.874"/>
    <n v="11.5556"/>
  </r>
  <r>
    <s v="Cambodia"/>
    <s v="KHM"/>
    <x v="2"/>
    <x v="3"/>
    <x v="13"/>
    <s v="2016-2025"/>
    <n v="1.08885754085366"/>
    <n v="52.4"/>
    <n v="497.04212828098002"/>
    <n v="2167.40324198499"/>
    <s v="Lower-middle GDP"/>
    <n v="16974305"/>
    <n v="82.5"/>
    <n v="44.825968728756003"/>
    <n v="18.48259999999998"/>
    <s v="Low"/>
    <n v="63.53"/>
    <n v="14"/>
    <s v="Phnom Penh"/>
    <n v="104.874"/>
    <n v="11.5556"/>
  </r>
  <r>
    <s v="Cameroon"/>
    <s v="CMR"/>
    <x v="3"/>
    <x v="3"/>
    <x v="0"/>
    <s v="2008-2015"/>
    <n v="0.38057923374410002"/>
    <n v="80.8"/>
    <n v="345.87286515016098"/>
    <n v="1492.14269801453"/>
    <s v="Low GDP"/>
    <n v="18574056"/>
    <n v="50.6"/>
    <n v="44.509068985212899"/>
    <n v="7.0689000000000037"/>
    <s v="Low"/>
    <n v="78.73"/>
    <n v="14"/>
    <s v="Yaounde"/>
    <n v="11.5174"/>
    <n v="3.8721000000000001"/>
  </r>
  <r>
    <s v="Cameroon"/>
    <s v="CMR"/>
    <x v="3"/>
    <x v="3"/>
    <x v="1"/>
    <s v="2008-2015"/>
    <n v="0.40356861425049601"/>
    <n v="79.2"/>
    <n v="363.54509218036901"/>
    <n v="1461.3899923233701"/>
    <s v="Low GDP"/>
    <n v="19113974"/>
    <n v="51.7"/>
    <n v="44.361619174546803"/>
    <n v="7.7138000000000106"/>
    <s v="Low"/>
    <n v="77.87"/>
    <n v="14"/>
    <s v="Yaounde"/>
    <n v="11.5174"/>
    <n v="3.8721000000000001"/>
  </r>
  <r>
    <s v="Cameroon"/>
    <s v="CMR"/>
    <x v="3"/>
    <x v="3"/>
    <x v="2"/>
    <s v="2008-2015"/>
    <n v="0.39800557919624602"/>
    <n v="78.7"/>
    <n v="356.13761271881202"/>
    <n v="1398.58702025047"/>
    <s v="Low GDP"/>
    <n v="19668066"/>
    <n v="52.8"/>
    <n v="44.2141693638806"/>
    <n v="7.8279999999999932"/>
    <s v="Low"/>
    <n v="77.599999999999994"/>
    <n v="14"/>
    <s v="Yaounde"/>
    <n v="11.5174"/>
    <n v="3.8721000000000001"/>
  </r>
  <r>
    <s v="Cameroon"/>
    <s v="CMR"/>
    <x v="3"/>
    <x v="3"/>
    <x v="3"/>
    <s v="2008-2015"/>
    <n v="0.36720978490635597"/>
    <n v="78.599999999999994"/>
    <n v="363.15670696740602"/>
    <n v="1513.9605699487799"/>
    <s v="Low GDP"/>
    <n v="20232304"/>
    <n v="53.7"/>
    <n v="44.095703496858498"/>
    <n v="7.4295000000000053"/>
    <s v="Low"/>
    <n v="77.569999999999993"/>
    <n v="14"/>
    <s v="Yaounde"/>
    <n v="11.5174"/>
    <n v="3.8721000000000001"/>
  </r>
  <r>
    <s v="Cameroon"/>
    <s v="CMR"/>
    <x v="3"/>
    <x v="3"/>
    <x v="4"/>
    <s v="2008-2015"/>
    <n v="0.36094521889467102"/>
    <n v="78.599999999999994"/>
    <n v="368.67461829541003"/>
    <n v="1449.0987436227899"/>
    <s v="Low GDP"/>
    <n v="20809529"/>
    <n v="55.2"/>
    <n v="43.977237629836502"/>
    <n v="7.5111000000000043"/>
    <s v="Low"/>
    <n v="77.55"/>
    <n v="14"/>
    <s v="Yaounde"/>
    <n v="11.5174"/>
    <n v="3.8721000000000001"/>
  </r>
  <r>
    <s v="Cameroon"/>
    <s v="CMR"/>
    <x v="3"/>
    <x v="3"/>
    <x v="5"/>
    <s v="2008-2015"/>
    <n v="0.382158504270741"/>
    <n v="77.7"/>
    <n v="375.37161591555298"/>
    <n v="1575.92882118897"/>
    <s v="Low GDP"/>
    <n v="21402376"/>
    <n v="56.3"/>
    <n v="43.858771762814399"/>
    <n v="8.1791000000000054"/>
    <s v="Low"/>
    <n v="77.05"/>
    <n v="14"/>
    <s v="Yaounde"/>
    <n v="11.5174"/>
    <n v="3.8721000000000001"/>
  </r>
  <r>
    <s v="Cameroon"/>
    <s v="CMR"/>
    <x v="3"/>
    <x v="3"/>
    <x v="6"/>
    <s v="2008-2015"/>
    <n v="0.40210983797609501"/>
    <n v="76.900000000000006"/>
    <n v="395.06450597531102"/>
    <n v="1649.4433905948999"/>
    <s v="Low GDP"/>
    <n v="22059893"/>
    <n v="56.8"/>
    <n v="43.740305895792297"/>
    <n v="8.8704999999999927"/>
    <s v="Low"/>
    <n v="76.59"/>
    <n v="14"/>
    <s v="Yaounde"/>
    <n v="11.5174"/>
    <n v="3.8721000000000001"/>
  </r>
  <r>
    <s v="Cameroon"/>
    <s v="CMR"/>
    <x v="3"/>
    <x v="3"/>
    <x v="7"/>
    <s v="2008-2015"/>
    <n v="0.40351592252374802"/>
    <n v="78.099999999999994"/>
    <n v="402.81992420012301"/>
    <n v="1415.00009710569"/>
    <s v="Low GDP"/>
    <n v="22763414"/>
    <n v="58.6"/>
    <n v="43.621840028770301"/>
    <n v="9.1853999999999996"/>
    <s v="Low"/>
    <n v="77.17"/>
    <n v="14"/>
    <s v="Yaounde"/>
    <n v="11.5174"/>
    <n v="3.8721000000000001"/>
  </r>
  <r>
    <s v="Cameroon"/>
    <s v="CMR"/>
    <x v="3"/>
    <x v="3"/>
    <x v="8"/>
    <s v="2016-2025"/>
    <n v="0.41363236143897902"/>
    <n v="78.8"/>
    <n v="399.88337314644002"/>
    <n v="1441.7201725688001"/>
    <s v="Low GDP"/>
    <n v="23454161"/>
    <n v="59.8"/>
    <n v="43.503374161748198"/>
    <n v="9.7014000000000049"/>
    <s v="Low"/>
    <n v="77.48"/>
    <n v="14"/>
    <s v="Yaounde"/>
    <n v="11.5174"/>
    <n v="3.8721000000000001"/>
  </r>
  <r>
    <s v="Cameroon"/>
    <s v="CMR"/>
    <x v="3"/>
    <x v="3"/>
    <x v="9"/>
    <s v="2016-2025"/>
    <n v="0.40878043447276502"/>
    <n v="79.2"/>
    <n v="392.866372374935"/>
    <n v="1496.08951771242"/>
    <s v="Low GDP"/>
    <n v="24128601"/>
    <n v="60.9"/>
    <n v="43.384908294726202"/>
    <n v="9.8632999999999917"/>
    <s v="Low"/>
    <n v="77.66"/>
    <n v="14"/>
    <s v="Yaounde"/>
    <n v="11.5174"/>
    <n v="3.8721000000000001"/>
  </r>
  <r>
    <s v="Cameroon"/>
    <s v="CMR"/>
    <x v="3"/>
    <x v="3"/>
    <x v="10"/>
    <s v="2016-2025"/>
    <n v="0.425229264580814"/>
    <n v="78.7"/>
    <n v="392.35171770236099"/>
    <n v="1610.6964159101699"/>
    <s v="Low GDP"/>
    <n v="24806383"/>
    <n v="62.2"/>
    <n v="43.266442427704099"/>
    <n v="10.54840000000001"/>
    <s v="Low"/>
    <n v="77.37"/>
    <n v="14"/>
    <s v="Yaounde"/>
    <n v="11.5174"/>
    <n v="3.8721000000000001"/>
  </r>
  <r>
    <s v="Cameroon"/>
    <s v="CMR"/>
    <x v="3"/>
    <x v="3"/>
    <x v="11"/>
    <s v="2016-2025"/>
    <n v="0.40269198401401701"/>
    <n v="78.900000000000006"/>
    <n v="387.38570034474998"/>
    <n v="1555.2266047647699"/>
    <s v="Low GDP"/>
    <n v="25506095"/>
    <n v="63.2"/>
    <n v="43.147976560681997"/>
    <n v="10.271100000000001"/>
    <s v="Low"/>
    <n v="77.48"/>
    <n v="14"/>
    <s v="Yaounde"/>
    <n v="11.5174"/>
    <n v="3.8721000000000001"/>
  </r>
  <r>
    <s v="Cameroon"/>
    <s v="CMR"/>
    <x v="3"/>
    <x v="3"/>
    <x v="12"/>
    <s v="2016-2025"/>
    <n v="0.39632883817276998"/>
    <n v="78.900000000000006"/>
    <n v="386.861060816622"/>
    <n v="1555.60370660749"/>
    <s v="Low GDP"/>
    <n v="26210558"/>
    <n v="64.3"/>
    <n v="43.029510693660001"/>
    <n v="10.388"/>
    <s v="Low"/>
    <n v="77.459999999999994"/>
    <n v="14"/>
    <s v="Yaounde"/>
    <n v="11.5174"/>
    <n v="3.8721000000000001"/>
  </r>
  <r>
    <s v="Cameroon"/>
    <s v="CMR"/>
    <x v="3"/>
    <x v="3"/>
    <x v="13"/>
    <s v="2016-2025"/>
    <n v="0.38449966744388198"/>
    <n v="79.2"/>
    <n v="378.00303010563198"/>
    <n v="1672.3265734087199"/>
    <s v="Low GDP"/>
    <n v="26915758"/>
    <n v="65.400000000000006"/>
    <n v="42.911044826637898"/>
    <n v="10.349100000000011"/>
    <s v="Low"/>
    <n v="77.61"/>
    <n v="14"/>
    <s v="Yaounde"/>
    <n v="11.5174"/>
    <n v="3.8721000000000001"/>
  </r>
  <r>
    <s v="Canada"/>
    <s v="CAN"/>
    <x v="6"/>
    <x v="2"/>
    <x v="0"/>
    <s v="2008-2015"/>
    <n v="17.3072079421311"/>
    <n v="21.6"/>
    <n v="8098.3528936191497"/>
    <n v="46710.252686448403"/>
    <s v="High GDP"/>
    <n v="33247298"/>
    <n v="100"/>
    <n v="38.750172827443599"/>
    <n v="575.41789999999935"/>
    <s v="Very High"/>
    <n v="22.59"/>
    <n v="14"/>
    <s v="Ottawa"/>
    <n v="-75.691900000000004"/>
    <n v="45.421500000000002"/>
  </r>
  <r>
    <s v="Canada"/>
    <s v="CAN"/>
    <x v="6"/>
    <x v="2"/>
    <x v="1"/>
    <s v="2008-2015"/>
    <n v="16.140062037934001"/>
    <n v="22.2"/>
    <n v="7696.3340728126404"/>
    <n v="40874.883193290298"/>
    <s v="High GDP"/>
    <n v="33630069"/>
    <n v="100"/>
    <n v="38.744821701639303"/>
    <n v="542.79140000000109"/>
    <s v="Very High"/>
    <n v="24.64"/>
    <n v="14"/>
    <s v="Ottawa"/>
    <n v="-75.691900000000004"/>
    <n v="45.421500000000002"/>
  </r>
  <r>
    <s v="Canada"/>
    <s v="CAN"/>
    <x v="6"/>
    <x v="2"/>
    <x v="2"/>
    <s v="2008-2015"/>
    <n v="16.529774743219601"/>
    <n v="21.4"/>
    <n v="7660.7545210328799"/>
    <n v="47560.666600940604"/>
    <s v="High GDP"/>
    <n v="34005902"/>
    <n v="100"/>
    <n v="38.739470575834901"/>
    <n v="562.10990000000095"/>
    <s v="Very High"/>
    <n v="23.65"/>
    <n v="14"/>
    <s v="Ottawa"/>
    <n v="-75.691900000000004"/>
    <n v="45.421500000000002"/>
  </r>
  <r>
    <s v="Canada"/>
    <s v="CAN"/>
    <x v="6"/>
    <x v="2"/>
    <x v="3"/>
    <s v="2008-2015"/>
    <n v="16.767494521788901"/>
    <n v="21.5"/>
    <n v="7716.2482278269799"/>
    <n v="52223.858839853099"/>
    <s v="High GDP"/>
    <n v="34339221"/>
    <n v="100"/>
    <n v="38.734864074756899"/>
    <n v="575.78269999999839"/>
    <s v="Very High"/>
    <n v="23.35"/>
    <n v="14"/>
    <s v="Ottawa"/>
    <n v="-75.691900000000004"/>
    <n v="45.421500000000002"/>
  </r>
  <r>
    <s v="Canada"/>
    <s v="CAN"/>
    <x v="6"/>
    <x v="2"/>
    <x v="4"/>
    <s v="2008-2015"/>
    <n v="16.339052979404599"/>
    <n v="21.8"/>
    <n v="7637.7848724519699"/>
    <n v="52670.344733541497"/>
    <s v="High GDP"/>
    <n v="34713395"/>
    <n v="100"/>
    <n v="38.730257573678898"/>
    <n v="567.18399999999872"/>
    <s v="Very High"/>
    <n v="24.14"/>
    <n v="14"/>
    <s v="Ottawa"/>
    <n v="-75.691900000000004"/>
    <n v="45.421500000000002"/>
  </r>
  <r>
    <s v="Canada"/>
    <s v="CAN"/>
    <x v="6"/>
    <x v="2"/>
    <x v="5"/>
    <s v="2008-2015"/>
    <n v="16.396768369606001"/>
    <n v="22.2"/>
    <n v="7668.7946634486798"/>
    <n v="52638.118723523701"/>
    <s v="High GDP"/>
    <n v="35080992"/>
    <n v="100"/>
    <n v="38.725651072600897"/>
    <n v="575.21490000000119"/>
    <s v="Very High"/>
    <n v="24.25"/>
    <n v="14"/>
    <s v="Ottawa"/>
    <n v="-75.691900000000004"/>
    <n v="45.421500000000002"/>
  </r>
  <r>
    <s v="Canada"/>
    <s v="CAN"/>
    <x v="6"/>
    <x v="2"/>
    <x v="6"/>
    <s v="2008-2015"/>
    <n v="16.377454396568499"/>
    <n v="22.2"/>
    <n v="7780.1475931020996"/>
    <n v="50960.843117466102"/>
    <s v="High GDP"/>
    <n v="35434066"/>
    <n v="100"/>
    <n v="38.721044571522903"/>
    <n v="580.31979999999828"/>
    <s v="Very High"/>
    <n v="24.28"/>
    <n v="14"/>
    <s v="Ottawa"/>
    <n v="-75.691900000000004"/>
    <n v="45.421500000000002"/>
  </r>
  <r>
    <s v="Canada"/>
    <s v="CAN"/>
    <x v="6"/>
    <x v="2"/>
    <x v="7"/>
    <s v="2008-2015"/>
    <n v="16.087029146859901"/>
    <n v="22.3"/>
    <n v="7690.4081661768496"/>
    <n v="43594.194104539398"/>
    <s v="High GDP"/>
    <n v="35704498"/>
    <n v="100"/>
    <n v="38.716438070444902"/>
    <n v="574.37930000000108"/>
    <s v="Very High"/>
    <n v="24.76"/>
    <n v="14"/>
    <s v="Ottawa"/>
    <n v="-75.691900000000004"/>
    <n v="45.421500000000002"/>
  </r>
  <r>
    <s v="Canada"/>
    <s v="CAN"/>
    <x v="6"/>
    <x v="2"/>
    <x v="8"/>
    <s v="2016-2025"/>
    <n v="15.8982424179268"/>
    <n v="22.1"/>
    <n v="7944.50789345873"/>
    <n v="42314.061581721799"/>
    <s v="High GDP"/>
    <n v="36110803"/>
    <n v="100"/>
    <n v="38.712013375583801"/>
    <n v="574.09829999999829"/>
    <s v="Very High"/>
    <n v="24.95"/>
    <n v="14"/>
    <s v="Ottawa"/>
    <n v="-75.691900000000004"/>
    <n v="45.421500000000002"/>
  </r>
  <r>
    <s v="Canada"/>
    <s v="CAN"/>
    <x v="6"/>
    <x v="2"/>
    <x v="9"/>
    <s v="2016-2025"/>
    <n v="16.196245321702001"/>
    <n v="22.8"/>
    <n v="8175.1903764762301"/>
    <n v="45129.628116622996"/>
    <s v="High GDP"/>
    <n v="36545075"/>
    <n v="100"/>
    <n v="38.707887601373699"/>
    <n v="591.89299999999878"/>
    <s v="Very High"/>
    <n v="24.85"/>
    <n v="14"/>
    <s v="Ottawa"/>
    <n v="-75.691900000000004"/>
    <n v="45.421500000000002"/>
  </r>
  <r>
    <s v="Canada"/>
    <s v="CAN"/>
    <x v="6"/>
    <x v="2"/>
    <x v="10"/>
    <s v="2016-2025"/>
    <n v="16.5238820455635"/>
    <n v="22.3"/>
    <n v="8161.7796750109901"/>
    <n v="46539.1761570405"/>
    <s v="High GDP"/>
    <n v="37072620"/>
    <n v="100"/>
    <n v="38.7037629425392"/>
    <n v="612.58359999999834"/>
    <s v="Very High"/>
    <n v="24.1"/>
    <n v="14"/>
    <s v="Ottawa"/>
    <n v="-75.691900000000004"/>
    <n v="45.421500000000002"/>
  </r>
  <r>
    <s v="Canada"/>
    <s v="CAN"/>
    <x v="6"/>
    <x v="2"/>
    <x v="11"/>
    <s v="2016-2025"/>
    <n v="16.190860373334999"/>
    <n v="22.4"/>
    <n v="8125.5812131161802"/>
    <n v="46352.869344521103"/>
    <s v="High GDP"/>
    <n v="37618495"/>
    <n v="100"/>
    <n v="38.699637168329097"/>
    <n v="609.07580000000087"/>
    <s v="Very High"/>
    <n v="24.65"/>
    <n v="14"/>
    <s v="Ottawa"/>
    <n v="-75.691900000000004"/>
    <n v="45.421500000000002"/>
  </r>
  <r>
    <s v="Canada"/>
    <s v="CAN"/>
    <x v="6"/>
    <x v="2"/>
    <x v="12"/>
    <s v="2016-2025"/>
    <n v="14.4219048812634"/>
    <n v="23.9"/>
    <n v="7495.0793229784904"/>
    <n v="43537.839298904"/>
    <s v="High GDP"/>
    <n v="38028638"/>
    <n v="100"/>
    <n v="38.695512509494598"/>
    <n v="548.44539999999881"/>
    <s v="Very High"/>
    <n v="28.06"/>
    <n v="14"/>
    <s v="Ottawa"/>
    <n v="-75.691900000000004"/>
    <n v="45.421500000000002"/>
  </r>
  <r>
    <s v="Canada"/>
    <s v="CAN"/>
    <x v="6"/>
    <x v="2"/>
    <x v="13"/>
    <s v="2016-2025"/>
    <n v="14.6897593568847"/>
    <n v="23.8"/>
    <n v="7524.86361233157"/>
    <n v="52886.661637270299"/>
    <s v="High GDP"/>
    <n v="38239864"/>
    <n v="100"/>
    <n v="39.4701279256318"/>
    <n v="561.73439999999846"/>
    <s v="Very High"/>
    <n v="27.76"/>
    <n v="14"/>
    <s v="Ottawa"/>
    <n v="-75.691900000000004"/>
    <n v="45.421500000000002"/>
  </r>
  <r>
    <s v="Cayman Islands"/>
    <s v="CYM"/>
    <x v="4"/>
    <x v="2"/>
    <x v="0"/>
    <s v="2008-2015"/>
    <n v="4.3576860667435602"/>
    <n v="0"/>
    <m/>
    <n v="89655.118557452093"/>
    <s v="High GDP"/>
    <n v="51151"/>
    <n v="100"/>
    <n v="53.174999999999997"/>
    <n v="0.22289999999999979"/>
    <s v="Medium"/>
    <n v="34.1"/>
    <n v="15"/>
    <s v="George Town"/>
    <n v="-81.3857"/>
    <n v="19.302199999999999"/>
  </r>
  <r>
    <s v="Cayman Islands"/>
    <s v="CYM"/>
    <x v="4"/>
    <x v="2"/>
    <x v="1"/>
    <s v="2008-2015"/>
    <n v="4.3255159831236503"/>
    <n v="0"/>
    <m/>
    <n v="81373.572124223196"/>
    <s v="High GDP"/>
    <n v="52618"/>
    <n v="100"/>
    <n v="53.087499999999999"/>
    <n v="0.22760000000000019"/>
    <s v="Medium"/>
    <n v="34.130000000000003"/>
    <n v="15"/>
    <s v="George Town"/>
    <n v="-81.3857"/>
    <n v="19.302199999999999"/>
  </r>
  <r>
    <s v="Cayman Islands"/>
    <s v="CYM"/>
    <x v="4"/>
    <x v="2"/>
    <x v="2"/>
    <s v="2008-2015"/>
    <n v="4.5694005434481202"/>
    <n v="0"/>
    <m/>
    <n v="76837.671006444201"/>
    <s v="High GDP"/>
    <n v="54099"/>
    <n v="100"/>
    <n v="53"/>
    <n v="0.24719999999999989"/>
    <s v="Medium"/>
    <n v="33.75"/>
    <n v="15"/>
    <s v="George Town"/>
    <n v="-81.3857"/>
    <n v="19.302199999999999"/>
  </r>
  <r>
    <s v="Cayman Islands"/>
    <s v="CYM"/>
    <x v="4"/>
    <x v="2"/>
    <x v="3"/>
    <s v="2008-2015"/>
    <n v="3.58954069704708"/>
    <n v="0"/>
    <m/>
    <n v="75280.961769998597"/>
    <s v="High GDP"/>
    <n v="55606"/>
    <n v="100"/>
    <n v="53"/>
    <n v="0.19959999999999989"/>
    <s v="Medium"/>
    <n v="35.22"/>
    <n v="15"/>
    <s v="George Town"/>
    <n v="-81.3857"/>
    <n v="19.302199999999999"/>
  </r>
  <r>
    <s v="Cayman Islands"/>
    <s v="CYM"/>
    <x v="4"/>
    <x v="2"/>
    <x v="4"/>
    <s v="2008-2015"/>
    <n v="3.3429011481377802"/>
    <n v="0"/>
    <m/>
    <n v="75101.590688323195"/>
    <s v="High GDP"/>
    <n v="57136"/>
    <n v="100"/>
    <n v="53"/>
    <n v="0.1910000000000002"/>
    <s v="Medium"/>
    <n v="35.590000000000003"/>
    <n v="15"/>
    <s v="George Town"/>
    <n v="-81.3857"/>
    <n v="19.302199999999999"/>
  </r>
  <r>
    <s v="Cayman Islands"/>
    <s v="CYM"/>
    <x v="4"/>
    <x v="2"/>
    <x v="5"/>
    <s v="2008-2015"/>
    <n v="3.69448469866167"/>
    <n v="0"/>
    <m/>
    <n v="75113.734228281304"/>
    <s v="High GDP"/>
    <n v="58655"/>
    <n v="100"/>
    <n v="53"/>
    <n v="0.21670000000000031"/>
    <s v="Medium"/>
    <n v="35.06"/>
    <n v="15"/>
    <s v="George Town"/>
    <n v="-81.3857"/>
    <n v="19.302199999999999"/>
  </r>
  <r>
    <s v="Cayman Islands"/>
    <s v="CYM"/>
    <x v="4"/>
    <x v="2"/>
    <x v="6"/>
    <s v="2008-2015"/>
    <n v="3.8580452127659601"/>
    <n v="0"/>
    <m/>
    <n v="75845.3055572577"/>
    <s v="High GDP"/>
    <n v="60160"/>
    <n v="100"/>
    <n v="53"/>
    <n v="0.2321000000000002"/>
    <s v="Medium"/>
    <n v="34.81"/>
    <n v="15"/>
    <s v="George Town"/>
    <n v="-81.3857"/>
    <n v="19.302199999999999"/>
  </r>
  <r>
    <s v="Cayman Islands"/>
    <s v="CYM"/>
    <x v="4"/>
    <x v="2"/>
    <x v="7"/>
    <s v="2008-2015"/>
    <n v="4.0702767593523896"/>
    <n v="0"/>
    <m/>
    <n v="76379.209877798698"/>
    <s v="High GDP"/>
    <n v="61642"/>
    <n v="100"/>
    <n v="53"/>
    <n v="0.25090000000000001"/>
    <s v="Medium"/>
    <n v="34.49"/>
    <n v="15"/>
    <s v="George Town"/>
    <n v="-81.3857"/>
    <n v="19.302199999999999"/>
  </r>
  <r>
    <s v="Cayman Islands"/>
    <s v="CYM"/>
    <x v="4"/>
    <x v="2"/>
    <x v="8"/>
    <s v="2016-2025"/>
    <n v="4.1711568938193304"/>
    <n v="0"/>
    <m/>
    <n v="77802.253565802297"/>
    <s v="High GDP"/>
    <n v="63100"/>
    <n v="100"/>
    <n v="53"/>
    <n v="0.26319999999999982"/>
    <s v="Medium"/>
    <n v="34.340000000000003"/>
    <n v="15"/>
    <s v="George Town"/>
    <n v="-81.3857"/>
    <n v="19.302199999999999"/>
  </r>
  <r>
    <s v="Cayman Islands"/>
    <s v="CYM"/>
    <x v="4"/>
    <x v="2"/>
    <x v="9"/>
    <s v="2016-2025"/>
    <n v="4.3542263887812798"/>
    <n v="0"/>
    <m/>
    <n v="80053.944265703103"/>
    <s v="High GDP"/>
    <n v="64535"/>
    <n v="100"/>
    <n v="53"/>
    <n v="0.28099999999999992"/>
    <s v="Medium"/>
    <n v="34.07"/>
    <n v="15"/>
    <s v="George Town"/>
    <n v="-81.3857"/>
    <n v="19.302199999999999"/>
  </r>
  <r>
    <s v="Cayman Islands"/>
    <s v="CYM"/>
    <x v="4"/>
    <x v="2"/>
    <x v="10"/>
    <s v="2016-2025"/>
    <n v="4.6890402026053604"/>
    <n v="0"/>
    <m/>
    <n v="83865.554039335606"/>
    <s v="High GDP"/>
    <n v="65941"/>
    <n v="100"/>
    <n v="53.375"/>
    <n v="0.30920000000000009"/>
    <s v="Medium"/>
    <n v="33.64"/>
    <n v="15"/>
    <s v="George Town"/>
    <n v="-81.3857"/>
    <n v="19.302199999999999"/>
  </r>
  <r>
    <s v="Cayman Islands"/>
    <s v="CYM"/>
    <x v="4"/>
    <x v="2"/>
    <x v="11"/>
    <s v="2016-2025"/>
    <n v="5.84460914640486"/>
    <n v="0"/>
    <m/>
    <n v="88254.290248686695"/>
    <s v="High GDP"/>
    <n v="67327"/>
    <n v="100"/>
    <n v="53"/>
    <n v="0.39350000000000002"/>
    <s v="Medium"/>
    <n v="31.83"/>
    <n v="15"/>
    <s v="George Town"/>
    <n v="-81.3857"/>
    <n v="19.302199999999999"/>
  </r>
  <r>
    <s v="Cayman Islands"/>
    <s v="CYM"/>
    <x v="4"/>
    <x v="2"/>
    <x v="12"/>
    <s v="2016-2025"/>
    <n v="4.8322753479704197"/>
    <n v="0"/>
    <m/>
    <n v="82338.797743902294"/>
    <s v="High GDP"/>
    <n v="68684"/>
    <n v="100"/>
    <n v="53"/>
    <n v="0.33190000000000031"/>
    <s v="Medium"/>
    <n v="33.35"/>
    <n v="15"/>
    <s v="George Town"/>
    <n v="-81.3857"/>
    <n v="19.302199999999999"/>
  </r>
  <r>
    <s v="Cayman Islands"/>
    <s v="CYM"/>
    <x v="4"/>
    <x v="2"/>
    <x v="13"/>
    <s v="2016-2025"/>
    <n v="4.4802305015119499"/>
    <n v="0"/>
    <m/>
    <n v="86449.674903730207"/>
    <s v="High GDP"/>
    <n v="70108"/>
    <n v="100"/>
    <n v="52.75"/>
    <n v="0.31409999999999982"/>
    <s v="Medium"/>
    <n v="33.83"/>
    <n v="15"/>
    <s v="George Town"/>
    <n v="-81.3857"/>
    <n v="19.302199999999999"/>
  </r>
  <r>
    <s v="Cayman Islands"/>
    <s v="CYM"/>
    <x v="4"/>
    <x v="2"/>
    <x v="14"/>
    <s v="2016-2025"/>
    <n v="5.0034222178765502"/>
    <n v="0"/>
    <m/>
    <n v="93030.705144780295"/>
    <s v="High GDP"/>
    <n v="71591"/>
    <n v="100"/>
    <n v="52.6666666666667"/>
    <n v="0.35820000000000007"/>
    <s v="Medium"/>
    <n v="33.03"/>
    <n v="15"/>
    <s v="George Town"/>
    <n v="-81.3857"/>
    <n v="19.302199999999999"/>
  </r>
  <r>
    <s v="Central African Republic"/>
    <s v="CAF"/>
    <x v="3"/>
    <x v="0"/>
    <x v="0"/>
    <s v="2008-2015"/>
    <n v="4.3979097097072498E-2"/>
    <n v="93.6"/>
    <m/>
    <n v="437.24827472489"/>
    <s v="Low GDP"/>
    <n v="4558984"/>
    <n v="7.5"/>
    <n v="36.378374907701698"/>
    <n v="0.20050000000000001"/>
    <s v="Low"/>
    <n v="84.01"/>
    <n v="15"/>
    <s v="Bangui"/>
    <n v="21.640699999999999"/>
    <n v="5.63056"/>
  </r>
  <r>
    <s v="Central African Republic"/>
    <s v="CAF"/>
    <x v="3"/>
    <x v="0"/>
    <x v="1"/>
    <s v="2008-2015"/>
    <n v="4.3187893612055703E-2"/>
    <n v="93.9"/>
    <m/>
    <n v="456.47167389840399"/>
    <s v="Low GDP"/>
    <n v="4529047"/>
    <n v="9.4"/>
    <n v="36.330219268676402"/>
    <n v="0.19560000000000011"/>
    <s v="Low"/>
    <n v="84.15"/>
    <n v="15"/>
    <s v="Bangui"/>
    <n v="21.640699999999999"/>
    <n v="5.63056"/>
  </r>
  <r>
    <s v="Central African Republic"/>
    <s v="CAF"/>
    <x v="3"/>
    <x v="0"/>
    <x v="2"/>
    <s v="2008-2015"/>
    <n v="4.4491480627064997E-2"/>
    <n v="93.8"/>
    <m/>
    <n v="476.873786950728"/>
    <s v="Low GDP"/>
    <n v="4492995"/>
    <n v="9.8000000000000007"/>
    <n v="36.282063629650999"/>
    <n v="0.19989999999999991"/>
    <s v="Low"/>
    <n v="84.09"/>
    <n v="15"/>
    <s v="Bangui"/>
    <n v="21.640699999999999"/>
    <n v="5.63056"/>
  </r>
  <r>
    <s v="Central African Republic"/>
    <s v="CAF"/>
    <x v="3"/>
    <x v="0"/>
    <x v="3"/>
    <s v="2008-2015"/>
    <n v="4.7644906781370802E-2"/>
    <n v="93.3"/>
    <m/>
    <n v="534.05728147163597"/>
    <s v="Low GDP"/>
    <n v="4565021"/>
    <n v="10.4"/>
    <n v="36.233907990625703"/>
    <n v="0.21750000000000011"/>
    <s v="Low"/>
    <n v="83.83"/>
    <n v="15"/>
    <s v="Bangui"/>
    <n v="21.640699999999999"/>
    <n v="5.63056"/>
  </r>
  <r>
    <s v="Central African Republic"/>
    <s v="CAF"/>
    <x v="3"/>
    <x v="0"/>
    <x v="4"/>
    <s v="2008-2015"/>
    <n v="4.7952133750668001E-2"/>
    <n v="93.1"/>
    <m/>
    <n v="544.39584914278498"/>
    <s v="Low GDP"/>
    <n v="4610848"/>
    <n v="11"/>
    <n v="36.185752351600399"/>
    <n v="0.22109999999999999"/>
    <s v="Low"/>
    <n v="83.72"/>
    <n v="15"/>
    <s v="Bangui"/>
    <n v="21.640699999999999"/>
    <n v="5.63056"/>
  </r>
  <r>
    <s v="Central African Republic"/>
    <s v="CAF"/>
    <x v="3"/>
    <x v="0"/>
    <x v="5"/>
    <s v="2008-2015"/>
    <n v="3.2052255515928198E-2"/>
    <n v="95.1"/>
    <m/>
    <n v="364.36696260837999"/>
    <s v="Low GDP"/>
    <n v="4642419"/>
    <n v="11.5"/>
    <n v="36.137596712574997"/>
    <n v="0.14879999999999979"/>
    <s v="Low"/>
    <n v="84.73"/>
    <n v="15"/>
    <s v="Bangui"/>
    <n v="21.640699999999999"/>
    <n v="5.63056"/>
  </r>
  <r>
    <s v="Central African Republic"/>
    <s v="CAF"/>
    <x v="3"/>
    <x v="0"/>
    <x v="6"/>
    <s v="2008-2015"/>
    <n v="3.4975910530885397E-2"/>
    <n v="94.8"/>
    <m/>
    <n v="409.8504859647"/>
    <s v="Low GDP"/>
    <n v="4623182"/>
    <n v="12"/>
    <n v="36.0894410735497"/>
    <n v="0.16169999999999979"/>
    <s v="Low"/>
    <n v="84.57"/>
    <n v="15"/>
    <s v="Bangui"/>
    <n v="21.640699999999999"/>
    <n v="5.63056"/>
  </r>
  <r>
    <s v="Central African Republic"/>
    <s v="CAF"/>
    <x v="3"/>
    <x v="0"/>
    <x v="7"/>
    <s v="2008-2015"/>
    <n v="5.04177719405874E-2"/>
    <n v="92.9"/>
    <m/>
    <n v="366.322853938121"/>
    <s v="Low GDP"/>
    <n v="4629320"/>
    <n v="12.7"/>
    <n v="36.041285434524397"/>
    <n v="0.23340000000000011"/>
    <s v="Low"/>
    <n v="83.58"/>
    <n v="15"/>
    <s v="Bangui"/>
    <n v="21.640699999999999"/>
    <n v="5.63056"/>
  </r>
  <r>
    <s v="Central African Republic"/>
    <s v="CAF"/>
    <x v="3"/>
    <x v="0"/>
    <x v="8"/>
    <s v="2016-2025"/>
    <n v="5.3355532629294898E-2"/>
    <n v="92.1"/>
    <m/>
    <n v="387.17620344431799"/>
    <s v="Low GDP"/>
    <n v="4713663"/>
    <n v="13.4"/>
    <n v="35.993129795499101"/>
    <n v="0.25150000000000011"/>
    <s v="Low"/>
    <n v="83.17"/>
    <n v="15"/>
    <s v="Bangui"/>
    <n v="21.640699999999999"/>
    <n v="5.63056"/>
  </r>
  <r>
    <s v="Central African Republic"/>
    <s v="CAF"/>
    <x v="3"/>
    <x v="0"/>
    <x v="9"/>
    <s v="2016-2025"/>
    <n v="5.5220484525851703E-2"/>
    <n v="91.6"/>
    <m/>
    <n v="432.32402568426301"/>
    <s v="Low GDP"/>
    <n v="4793511"/>
    <n v="14.1"/>
    <n v="35.944974156473698"/>
    <n v="0.26469999999999988"/>
    <s v="Low"/>
    <n v="82.91"/>
    <n v="15"/>
    <s v="Bangui"/>
    <n v="21.640699999999999"/>
    <n v="5.63056"/>
  </r>
  <r>
    <s v="Central African Republic"/>
    <s v="CAF"/>
    <x v="3"/>
    <x v="0"/>
    <x v="10"/>
    <s v="2016-2025"/>
    <n v="6.0159998950530903E-2"/>
    <n v="91.4"/>
    <m/>
    <n v="455.24396285953401"/>
    <s v="Low GDP"/>
    <n v="4878657"/>
    <n v="14.6"/>
    <n v="35.896818517448402"/>
    <n v="0.29350000000000021"/>
    <s v="Low"/>
    <n v="82.79"/>
    <n v="15"/>
    <s v="Bangui"/>
    <n v="21.640699999999999"/>
    <n v="5.63056"/>
  </r>
  <r>
    <s v="Central African Republic"/>
    <s v="CAF"/>
    <x v="3"/>
    <x v="0"/>
    <x v="11"/>
    <s v="2016-2025"/>
    <n v="6.11563525655636E-2"/>
    <n v="91.3"/>
    <m/>
    <n v="449.22846760243903"/>
    <s v="Low GDP"/>
    <n v="4944703"/>
    <n v="14.3"/>
    <n v="35.848662878423099"/>
    <n v="0.30240000000000011"/>
    <s v="Low"/>
    <n v="82.73"/>
    <n v="15"/>
    <s v="Bangui"/>
    <n v="21.640699999999999"/>
    <n v="5.63056"/>
  </r>
  <r>
    <s v="Central African Republic"/>
    <s v="CAF"/>
    <x v="3"/>
    <x v="0"/>
    <x v="12"/>
    <s v="2016-2025"/>
    <n v="6.3342662317561596E-2"/>
    <n v="90.9"/>
    <m/>
    <n v="462.879071294011"/>
    <s v="Low GDP"/>
    <n v="5026628"/>
    <n v="15.4"/>
    <n v="35.800507239397703"/>
    <n v="0.31840000000000002"/>
    <s v="Low"/>
    <n v="82.52"/>
    <n v="15"/>
    <s v="Bangui"/>
    <n v="21.640699999999999"/>
    <n v="5.63056"/>
  </r>
  <r>
    <s v="Central African Republic"/>
    <s v="CAF"/>
    <x v="3"/>
    <x v="0"/>
    <x v="13"/>
    <s v="2016-2025"/>
    <n v="6.3124743256196103E-2"/>
    <n v="90.9"/>
    <m/>
    <n v="492.26314283050698"/>
    <s v="Low GDP"/>
    <n v="5112100"/>
    <n v="15.7"/>
    <n v="35.7523516003724"/>
    <n v="0.3227000000000001"/>
    <s v="Low"/>
    <n v="82.51"/>
    <n v="15"/>
    <s v="Bangui"/>
    <n v="21.640699999999999"/>
    <n v="5.63056"/>
  </r>
  <r>
    <s v="Central African Republic"/>
    <s v="CAF"/>
    <x v="3"/>
    <x v="0"/>
    <x v="14"/>
    <s v="2016-2025"/>
    <n v="6.3259618060983805E-2"/>
    <n v="90.9"/>
    <m/>
    <n v="467.35982502623801"/>
    <s v="Low GDP"/>
    <n v="5098039"/>
    <n v="15.7"/>
    <n v="35.704195961347096"/>
    <n v="0.32249999999999979"/>
    <s v="Low"/>
    <n v="82.5"/>
    <n v="15"/>
    <s v="Bangui"/>
    <n v="21.640699999999999"/>
    <n v="5.63056"/>
  </r>
  <r>
    <s v="Chad"/>
    <s v="TCD"/>
    <x v="3"/>
    <x v="0"/>
    <x v="0"/>
    <s v="2008-2015"/>
    <n v="4.2234881358933198E-2"/>
    <n v="79.8"/>
    <n v="217.08067871141901"/>
    <n v="1166.3688345384101"/>
    <s v="Low GDP"/>
    <n v="11476296"/>
    <n v="5.9"/>
    <n v="4.5223951715374797"/>
    <n v="0.48469999999999958"/>
    <s v="Low"/>
    <n v="70.739999999999995"/>
    <n v="15"/>
    <s v="N'Djamena"/>
    <n v="15.044499999999999"/>
    <n v="12.104799999999999"/>
  </r>
  <r>
    <s v="Chad"/>
    <s v="TCD"/>
    <x v="3"/>
    <x v="0"/>
    <x v="1"/>
    <s v="2008-2015"/>
    <n v="4.1837085246592499E-2"/>
    <n v="79.400000000000006"/>
    <n v="224.07076139035999"/>
    <n v="1035.63719694254"/>
    <s v="Low GDP"/>
    <n v="11893754"/>
    <n v="6.3"/>
    <n v="4.4570362134688697"/>
    <n v="0.49760000000000049"/>
    <s v="Low"/>
    <n v="70.53"/>
    <n v="15"/>
    <s v="N'Djamena"/>
    <n v="15.044499999999999"/>
    <n v="12.104799999999999"/>
  </r>
  <r>
    <s v="Chad"/>
    <s v="TCD"/>
    <x v="3"/>
    <x v="0"/>
    <x v="2"/>
    <s v="2008-2015"/>
    <n v="4.2606847064890999E-2"/>
    <n v="79.2"/>
    <n v="219.10837391831399"/>
    <n v="1141.8006926841199"/>
    <s v="Low GDP"/>
    <n v="12312575"/>
    <n v="6.4"/>
    <n v="4.3916772554002499"/>
    <n v="0.52460000000000029"/>
    <s v="Low"/>
    <n v="70.41"/>
    <n v="15"/>
    <s v="N'Djamena"/>
    <n v="15.044499999999999"/>
    <n v="12.104799999999999"/>
  </r>
  <r>
    <s v="Chad"/>
    <s v="TCD"/>
    <x v="3"/>
    <x v="0"/>
    <x v="3"/>
    <s v="2008-2015"/>
    <n v="5.3594681362919998E-2"/>
    <n v="80.7"/>
    <n v="208.574030632524"/>
    <n v="1308.1421872538001"/>
    <s v="Low GDP"/>
    <n v="12754997"/>
    <n v="9"/>
    <n v="4.2900254129606097"/>
    <n v="0.68360000000000043"/>
    <s v="Low"/>
    <n v="71.13"/>
    <n v="15"/>
    <s v="N'Djamena"/>
    <n v="15.044499999999999"/>
    <n v="12.104799999999999"/>
  </r>
  <r>
    <s v="Chad"/>
    <s v="TCD"/>
    <x v="3"/>
    <x v="0"/>
    <x v="4"/>
    <s v="2008-2015"/>
    <n v="9.1522230190330803E-2"/>
    <n v="76.099999999999994"/>
    <n v="229.36513593858999"/>
    <n v="1354.3434470193699"/>
    <s v="Low GDP"/>
    <n v="13210998"/>
    <n v="7.8"/>
    <n v="4.1883735705209704"/>
    <n v="1.2091000000000001"/>
    <s v="Low"/>
    <n v="68.75"/>
    <n v="15"/>
    <s v="N'Djamena"/>
    <n v="15.044499999999999"/>
    <n v="12.104799999999999"/>
  </r>
  <r>
    <s v="Chad"/>
    <s v="TCD"/>
    <x v="3"/>
    <x v="0"/>
    <x v="5"/>
    <s v="2008-2015"/>
    <n v="9.6069856875415E-2"/>
    <n v="72.599999999999994"/>
    <n v="227.28696286183001"/>
    <n v="1304.8874297147499"/>
    <s v="Low GDP"/>
    <n v="13691079"/>
    <n v="8.1"/>
    <n v="4.0867217280813204"/>
    <n v="1.3152999999999999"/>
    <s v="Low"/>
    <n v="66.97"/>
    <n v="15"/>
    <s v="N'Djamena"/>
    <n v="15.044499999999999"/>
    <n v="12.104799999999999"/>
  </r>
  <r>
    <s v="Chad"/>
    <s v="TCD"/>
    <x v="3"/>
    <x v="0"/>
    <x v="6"/>
    <s v="2008-2015"/>
    <n v="9.8959184217162405E-2"/>
    <n v="72.5"/>
    <n v="221.144100146971"/>
    <n v="1278.7898142249401"/>
    <s v="Low GDP"/>
    <n v="14188678"/>
    <n v="8.4"/>
    <n v="3.9850698856416802"/>
    <n v="1.404099999999999"/>
    <s v="Low"/>
    <n v="66.900000000000006"/>
    <n v="15"/>
    <s v="N'Djamena"/>
    <n v="15.044499999999999"/>
    <n v="12.104799999999999"/>
  </r>
  <r>
    <s v="Chad"/>
    <s v="TCD"/>
    <x v="3"/>
    <x v="0"/>
    <x v="7"/>
    <s v="2008-2015"/>
    <n v="0.11014757959671399"/>
    <n v="72.7"/>
    <n v="217.045899551856"/>
    <n v="993.99073061086904"/>
    <s v="Low GDP"/>
    <n v="14647621"/>
    <n v="7.7"/>
    <n v="3.8834180432020302"/>
    <n v="1.6133999999999991"/>
    <s v="Low"/>
    <n v="66.959999999999994"/>
    <n v="15"/>
    <s v="N'Djamena"/>
    <n v="15.044499999999999"/>
    <n v="12.104799999999999"/>
  </r>
  <r>
    <s v="Chad"/>
    <s v="TCD"/>
    <x v="3"/>
    <x v="0"/>
    <x v="8"/>
    <s v="2016-2025"/>
    <n v="0.111858325578718"/>
    <n v="72.7"/>
    <n v="212.85028928637601"/>
    <n v="861.83176763074596"/>
    <s v="Low GDP"/>
    <n v="15114655"/>
    <n v="9.1999999999999993"/>
    <n v="3.7873252858958102"/>
    <n v="1.6906999999999981"/>
    <s v="Low"/>
    <n v="66.94"/>
    <n v="15"/>
    <s v="N'Djamena"/>
    <n v="15.044499999999999"/>
    <n v="12.104799999999999"/>
  </r>
  <r>
    <s v="Chad"/>
    <s v="TCD"/>
    <x v="3"/>
    <x v="0"/>
    <x v="9"/>
    <s v="2016-2025"/>
    <n v="0.14148589247264201"/>
    <n v="72.8"/>
    <n v="203.874468350738"/>
    <n v="854.46120040098003"/>
    <s v="Low GDP"/>
    <n v="15622759"/>
    <n v="10.9"/>
    <n v="3.6936149936467602"/>
    <n v="2.2103999999999999"/>
    <s v="Low"/>
    <n v="66.930000000000007"/>
    <n v="15"/>
    <s v="N'Djamena"/>
    <n v="15.044499999999999"/>
    <n v="12.104799999999999"/>
  </r>
  <r>
    <s v="Chad"/>
    <s v="TCD"/>
    <x v="3"/>
    <x v="0"/>
    <x v="10"/>
    <s v="2016-2025"/>
    <n v="0.14940707259497699"/>
    <n v="73.099999999999994"/>
    <n v="199.975861950781"/>
    <n v="948.65662987123096"/>
    <s v="Low GDP"/>
    <n v="16156531"/>
    <n v="10.1"/>
    <n v="3.6014930114358301"/>
    <n v="2.4138999999999959"/>
    <s v="Low"/>
    <n v="67.05"/>
    <n v="15"/>
    <s v="N'Djamena"/>
    <n v="15.044499999999999"/>
    <n v="12.104799999999999"/>
  </r>
  <r>
    <s v="Chad"/>
    <s v="TCD"/>
    <x v="3"/>
    <x v="0"/>
    <x v="11"/>
    <s v="2016-2025"/>
    <n v="0.141712220447998"/>
    <n v="72.8"/>
    <n v="190.10075605301799"/>
    <n v="893.33644164332497"/>
    <s v="Low GDP"/>
    <n v="16685223"/>
    <n v="8.4"/>
    <n v="3.5117534942820798"/>
    <n v="2.3645000000000072"/>
    <s v="Low"/>
    <n v="66.89"/>
    <n v="15"/>
    <s v="N'Djamena"/>
    <n v="15.044499999999999"/>
    <n v="12.104799999999999"/>
  </r>
  <r>
    <s v="Chad"/>
    <s v="TCD"/>
    <x v="3"/>
    <x v="0"/>
    <x v="12"/>
    <s v="2016-2025"/>
    <n v="0.14010711026893399"/>
    <n v="71.900000000000006"/>
    <n v="198.303334598004"/>
    <n v="866.94781489040895"/>
    <s v="Low GDP"/>
    <n v="17224679"/>
    <n v="10.9"/>
    <n v="3.42519059720457"/>
    <n v="2.413299999999992"/>
    <s v="Low"/>
    <n v="66.42"/>
    <n v="15"/>
    <s v="N'Djamena"/>
    <n v="15.044499999999999"/>
    <n v="12.104799999999999"/>
  </r>
  <r>
    <s v="Chad"/>
    <s v="TCD"/>
    <x v="3"/>
    <x v="0"/>
    <x v="13"/>
    <s v="2016-2025"/>
    <n v="0.153189262919633"/>
    <n v="69.900000000000006"/>
    <n v="203.21149998121399"/>
    <n v="946.35850020837404"/>
    <s v="Low GDP"/>
    <n v="17828273"/>
    <n v="11.3"/>
    <n v="3.3365099269377398"/>
    <n v="2.7310999999999939"/>
    <s v="Low"/>
    <n v="65.39"/>
    <n v="15"/>
    <s v="N'Djamena"/>
    <n v="15.044499999999999"/>
    <n v="12.104799999999999"/>
  </r>
  <r>
    <s v="Chad"/>
    <s v="TCD"/>
    <x v="3"/>
    <x v="0"/>
    <x v="14"/>
    <s v="2016-2025"/>
    <n v="0.15523982358253899"/>
    <n v="70"/>
    <n v="198.92914740995499"/>
    <n v="966.03646827856801"/>
    <s v="Low GDP"/>
    <n v="18455316"/>
    <n v="11.7"/>
    <n v="3.2492411054637902"/>
    <n v="2.8650000000000091"/>
    <s v="Low"/>
    <n v="65.42"/>
    <n v="15"/>
    <s v="N'Djamena"/>
    <n v="15.044499999999999"/>
    <n v="12.104799999999999"/>
  </r>
  <r>
    <s v="Chile"/>
    <s v="CHL"/>
    <x v="4"/>
    <x v="2"/>
    <x v="0"/>
    <s v="2008-2015"/>
    <n v="4.2356464652151304"/>
    <n v="30.8"/>
    <n v="1801.2828820238999"/>
    <n v="10683.2188772511"/>
    <s v="Upper-middle GDP"/>
    <n v="16838988"/>
    <n v="98.2"/>
    <n v="22.250044382756901"/>
    <n v="71.323999999999998"/>
    <s v="Medium"/>
    <n v="43.5"/>
    <n v="14"/>
    <s v="Santiago"/>
    <n v="-70.647499999999994"/>
    <n v="-33.475000000000001"/>
  </r>
  <r>
    <s v="Chile"/>
    <s v="CHL"/>
    <x v="4"/>
    <x v="2"/>
    <x v="1"/>
    <s v="2008-2015"/>
    <n v="4.0109864171279401"/>
    <n v="31.5"/>
    <n v="1735.83895157902"/>
    <n v="10098.8017167286"/>
    <s v="Upper-middle GDP"/>
    <n v="17009731"/>
    <n v="99.6"/>
    <n v="22.372191109461301"/>
    <n v="68.225800000000064"/>
    <s v="Medium"/>
    <n v="44.21"/>
    <n v="14"/>
    <s v="Santiago"/>
    <n v="-70.647499999999994"/>
    <n v="-33.475000000000001"/>
  </r>
  <r>
    <s v="Chile"/>
    <s v="CHL"/>
    <x v="4"/>
    <x v="2"/>
    <x v="2"/>
    <s v="2008-2015"/>
    <n v="4.2093619030368998"/>
    <n v="27"/>
    <n v="1795.6817303266"/>
    <n v="12632.870472419199"/>
    <s v="Upper-middle GDP"/>
    <n v="17181464"/>
    <n v="99.5"/>
    <n v="22.494337836165801"/>
    <n v="72.322999999999979"/>
    <s v="Medium"/>
    <n v="41.68"/>
    <n v="14"/>
    <s v="Santiago"/>
    <n v="-70.647499999999994"/>
    <n v="-33.475000000000001"/>
  </r>
  <r>
    <s v="Chile"/>
    <s v="CHL"/>
    <x v="4"/>
    <x v="2"/>
    <x v="3"/>
    <s v="2008-2015"/>
    <n v="4.5571771853735603"/>
    <n v="28.8"/>
    <n v="1937.3233963385401"/>
    <n v="14487.3927832032"/>
    <s v="Upper-middle GDP"/>
    <n v="17351816"/>
    <n v="99.6"/>
    <n v="22.728576577739801"/>
    <n v="79.075299999999913"/>
    <s v="Medium"/>
    <n v="42.11"/>
    <n v="14"/>
    <s v="Santiago"/>
    <n v="-70.647499999999994"/>
    <n v="-33.475000000000001"/>
  </r>
  <r>
    <s v="Chile"/>
    <s v="CHL"/>
    <x v="4"/>
    <x v="2"/>
    <x v="4"/>
    <s v="2008-2015"/>
    <n v="4.6434127195551298"/>
    <n v="30.3"/>
    <n v="2123.4917897242799"/>
    <n v="15241.906998111899"/>
    <s v="Upper-middle GDP"/>
    <n v="17519119"/>
    <n v="100"/>
    <n v="22.962815319313801"/>
    <n v="81.348499999999945"/>
    <s v="Medium"/>
    <n v="42.78"/>
    <n v="14"/>
    <s v="Santiago"/>
    <n v="-70.647499999999994"/>
    <n v="-33.475000000000001"/>
  </r>
  <r>
    <s v="Chile"/>
    <s v="CHL"/>
    <x v="4"/>
    <x v="2"/>
    <x v="5"/>
    <s v="2008-2015"/>
    <n v="4.8290196769311899"/>
    <n v="30.2"/>
    <n v="2177.5049187148702"/>
    <n v="15683.548636915501"/>
    <s v="Upper-middle GDP"/>
    <n v="17687006"/>
    <n v="99.6"/>
    <n v="23.197054060887801"/>
    <n v="85.410900000000012"/>
    <s v="Medium"/>
    <n v="42.5"/>
    <n v="14"/>
    <s v="Santiago"/>
    <n v="-70.647499999999994"/>
    <n v="-33.475000000000001"/>
  </r>
  <r>
    <s v="Chile"/>
    <s v="CHL"/>
    <x v="4"/>
    <x v="2"/>
    <x v="6"/>
    <s v="2008-2015"/>
    <n v="4.4057176939682998"/>
    <n v="27"/>
    <n v="1946.2118166658699"/>
    <n v="14529.676720633601"/>
    <s v="Upper-middle GDP"/>
    <n v="17864195"/>
    <n v="100"/>
    <n v="23.489714119821301"/>
    <n v="78.704600000000028"/>
    <s v="Medium"/>
    <n v="41.59"/>
    <n v="14"/>
    <s v="Santiago"/>
    <n v="-70.647499999999994"/>
    <n v="-33.475000000000001"/>
  </r>
  <r>
    <s v="Chile"/>
    <s v="CHL"/>
    <x v="4"/>
    <x v="2"/>
    <x v="7"/>
    <s v="2008-2015"/>
    <n v="4.6753963471647904"/>
    <n v="25.1"/>
    <n v="1968.3028618204901"/>
    <n v="13433.9202987032"/>
    <s v="Upper-middle GDP"/>
    <n v="18047625"/>
    <n v="99.7"/>
    <n v="23.724536889599499"/>
    <n v="84.37979999999996"/>
    <s v="Medium"/>
    <n v="40.28"/>
    <n v="14"/>
    <s v="Santiago"/>
    <n v="-70.647499999999994"/>
    <n v="-33.475000000000001"/>
  </r>
  <r>
    <s v="Chile"/>
    <s v="CHL"/>
    <x v="4"/>
    <x v="2"/>
    <x v="8"/>
    <s v="2016-2025"/>
    <n v="4.8647410572193799"/>
    <n v="24.6"/>
    <n v="2070.46958170364"/>
    <n v="13649.8520452803"/>
    <s v="Upper-middle GDP"/>
    <n v="18267221"/>
    <n v="100"/>
    <n v="23.8708420449261"/>
    <n v="88.865300000000062"/>
    <s v="Medium"/>
    <n v="39.78"/>
    <n v="14"/>
    <s v="Santiago"/>
    <n v="-70.647499999999994"/>
    <n v="-33.475000000000001"/>
  </r>
  <r>
    <s v="Chile"/>
    <s v="CHL"/>
    <x v="4"/>
    <x v="2"/>
    <x v="9"/>
    <s v="2016-2025"/>
    <n v="4.8360977619971202"/>
    <n v="24.1"/>
    <n v="2065.97571745805"/>
    <n v="14879.9086227187"/>
    <s v="Upper-middle GDP"/>
    <n v="18558868"/>
    <n v="99.7"/>
    <n v="24.0364518962995"/>
    <n v="89.752499999999969"/>
    <s v="Medium"/>
    <n v="39.6"/>
    <n v="14"/>
    <s v="Santiago"/>
    <n v="-70.647499999999994"/>
    <n v="-33.475000000000001"/>
  </r>
  <r>
    <s v="Chile"/>
    <s v="CHL"/>
    <x v="4"/>
    <x v="2"/>
    <x v="10"/>
    <s v="2016-2025"/>
    <n v="4.7540619263310298"/>
    <n v="25.5"/>
    <n v="2067.9764736837001"/>
    <n v="15659.480867562799"/>
    <s v="Upper-middle GDP"/>
    <n v="18893191"/>
    <n v="100"/>
    <n v="24.202061747672801"/>
    <n v="89.819400000000073"/>
    <s v="Medium"/>
    <n v="40.46"/>
    <n v="14"/>
    <s v="Santiago"/>
    <n v="-70.647499999999994"/>
    <n v="-33.475000000000001"/>
  </r>
  <r>
    <s v="Chile"/>
    <s v="CHL"/>
    <x v="4"/>
    <x v="2"/>
    <x v="11"/>
    <s v="2016-2025"/>
    <n v="4.9613954639670199"/>
    <n v="25.3"/>
    <n v="2154.3545187775799"/>
    <n v="14495.716721687"/>
    <s v="Upper-middle GDP"/>
    <n v="19197744"/>
    <n v="100"/>
    <n v="24.349797485739799"/>
    <n v="95.247600000000077"/>
    <s v="Medium"/>
    <n v="40.08"/>
    <n v="14"/>
    <s v="Santiago"/>
    <n v="-70.647499999999994"/>
    <n v="-33.475000000000001"/>
  </r>
  <r>
    <s v="Chile"/>
    <s v="CHL"/>
    <x v="4"/>
    <x v="2"/>
    <x v="12"/>
    <s v="2016-2025"/>
    <n v="4.5177068121295401"/>
    <n v="26.7"/>
    <n v="1946.16760616995"/>
    <n v="13114.815470545"/>
    <s v="Upper-middle GDP"/>
    <n v="19370624"/>
    <n v="100"/>
    <n v="24.515245473388799"/>
    <n v="87.510799999999961"/>
    <s v="Medium"/>
    <n v="41.48"/>
    <n v="14"/>
    <s v="Santiago"/>
    <n v="-70.647499999999994"/>
    <n v="-33.475000000000001"/>
  </r>
  <r>
    <s v="Chile"/>
    <s v="CHL"/>
    <x v="4"/>
    <x v="2"/>
    <x v="13"/>
    <s v="2016-2025"/>
    <n v="4.5799172649893896"/>
    <n v="24.2"/>
    <n v="2032.9812042737899"/>
    <n v="16206.8325493421"/>
    <s v="Upper-middle GDP"/>
    <n v="19456334"/>
    <n v="100"/>
    <n v="24.680720385039098"/>
    <n v="89.108400000000074"/>
    <s v="Medium"/>
    <n v="40.17"/>
    <n v="14"/>
    <s v="Santiago"/>
    <n v="-70.647499999999994"/>
    <n v="-33.475000000000001"/>
  </r>
  <r>
    <s v="China"/>
    <s v="CHN"/>
    <x v="2"/>
    <x v="1"/>
    <x v="0"/>
    <s v="2008-2015"/>
    <n v="5.8522586635765501"/>
    <n v="14.1"/>
    <n v="1629.9775420938299"/>
    <n v="3523.4430206521301"/>
    <s v="Lower-middle GDP"/>
    <n v="1324655000"/>
    <n v="98.8"/>
    <n v="20.865361693838398"/>
    <n v="7752.223699999995"/>
    <s v="Medium"/>
    <n v="32.44"/>
    <n v="14"/>
    <s v="Beijing"/>
    <n v="116.286"/>
    <n v="40.049500000000002"/>
  </r>
  <r>
    <s v="China"/>
    <s v="CHN"/>
    <x v="2"/>
    <x v="1"/>
    <x v="1"/>
    <s v="2008-2015"/>
    <n v="6.2490901852380496"/>
    <n v="13.4"/>
    <n v="1728.61645229501"/>
    <n v="3898.2445915881099"/>
    <s v="Lower-middle GDP"/>
    <n v="1331260000"/>
    <n v="99.1"/>
    <n v="21.116845051735599"/>
    <n v="8319.1638000000057"/>
    <s v="High"/>
    <n v="31.55"/>
    <n v="14"/>
    <s v="Beijing"/>
    <n v="116.286"/>
    <n v="40.049500000000002"/>
  </r>
  <r>
    <s v="China"/>
    <s v="CHN"/>
    <x v="2"/>
    <x v="1"/>
    <x v="2"/>
    <s v="2008-2015"/>
    <n v="6.8071847679421102"/>
    <n v="12.3"/>
    <n v="1899.7999610868501"/>
    <n v="4629.2455171007696"/>
    <s v="Lower-middle GDP"/>
    <n v="1337705000"/>
    <n v="99.7"/>
    <n v="21.368328854134202"/>
    <n v="9106.0051000000003"/>
    <s v="High"/>
    <n v="30.21"/>
    <n v="14"/>
    <s v="Beijing"/>
    <n v="116.286"/>
    <n v="40.049500000000002"/>
  </r>
  <r>
    <s v="China"/>
    <s v="CHN"/>
    <x v="2"/>
    <x v="1"/>
    <x v="3"/>
    <s v="2008-2015"/>
    <n v="7.4018506581613099"/>
    <n v="11.3"/>
    <n v="2027.46525356855"/>
    <n v="5703.7602797334603"/>
    <s v="Lower-middle GDP"/>
    <n v="1345035000"/>
    <n v="99.9"/>
    <n v="21.574627370432999"/>
    <n v="9955.7481999999982"/>
    <s v="High"/>
    <n v="28.86"/>
    <n v="14"/>
    <s v="Beijing"/>
    <n v="116.286"/>
    <n v="40.049500000000002"/>
  </r>
  <r>
    <s v="China"/>
    <s v="CHN"/>
    <x v="2"/>
    <x v="1"/>
    <x v="4"/>
    <s v="2008-2015"/>
    <n v="7.5844165146692903"/>
    <n v="11.5"/>
    <n v="2085.2187209582498"/>
    <n v="6405.0574241349004"/>
    <s v="Upper-middle GDP"/>
    <n v="1354190000"/>
    <n v="99.9"/>
    <n v="21.780925886731801"/>
    <n v="10270.741000000011"/>
    <s v="High"/>
    <n v="28.73"/>
    <n v="14"/>
    <s v="Beijing"/>
    <n v="116.286"/>
    <n v="40.049500000000002"/>
  </r>
  <r>
    <s v="China"/>
    <s v="CHN"/>
    <x v="2"/>
    <x v="1"/>
    <x v="5"/>
    <s v="2008-2015"/>
    <n v="7.8932763123147804"/>
    <n v="11.5"/>
    <n v="2137.32572690907"/>
    <n v="7147.0351862234402"/>
    <s v="Upper-middle GDP"/>
    <n v="1363240000"/>
    <n v="100"/>
    <n v="21.987224403030599"/>
    <n v="10760.43"/>
    <s v="High"/>
    <n v="28.31"/>
    <n v="14"/>
    <s v="Beijing"/>
    <n v="116.286"/>
    <n v="40.049500000000002"/>
  </r>
  <r>
    <s v="China"/>
    <s v="CHN"/>
    <x v="2"/>
    <x v="1"/>
    <x v="6"/>
    <s v="2008-2015"/>
    <n v="7.9316433163733899"/>
    <n v="11.9"/>
    <n v="2177.5501143526699"/>
    <n v="7781.0659748497401"/>
    <s v="Upper-middle GDP"/>
    <n v="1371860000"/>
    <n v="100"/>
    <n v="22.1935229193294"/>
    <n v="10881.1042"/>
    <s v="High"/>
    <n v="28.49"/>
    <n v="14"/>
    <s v="Beijing"/>
    <n v="116.286"/>
    <n v="40.049500000000002"/>
  </r>
  <r>
    <s v="China"/>
    <s v="CHN"/>
    <x v="2"/>
    <x v="1"/>
    <x v="7"/>
    <s v="2008-2015"/>
    <n v="7.7905704926586798"/>
    <n v="12.2"/>
    <n v="2175.1544486831999"/>
    <n v="8175.3328507739297"/>
    <s v="Upper-middle GDP"/>
    <n v="1379860000"/>
    <n v="100"/>
    <n v="22.399821435628201"/>
    <n v="10749.896600000009"/>
    <s v="High"/>
    <n v="28.89"/>
    <n v="14"/>
    <s v="Beijing"/>
    <n v="116.286"/>
    <n v="40.049500000000002"/>
  </r>
  <r>
    <s v="China"/>
    <s v="CHN"/>
    <x v="2"/>
    <x v="1"/>
    <x v="8"/>
    <s v="2016-2025"/>
    <n v="7.7632248394930103"/>
    <n v="12.6"/>
    <n v="2149.2047500243998"/>
    <n v="8254.8685932035696"/>
    <s v="Upper-middle GDP"/>
    <n v="1387790000"/>
    <n v="100"/>
    <n v="22.6305120997506"/>
    <n v="10773.725800000009"/>
    <s v="High"/>
    <n v="29.18"/>
    <n v="14"/>
    <s v="Beijing"/>
    <n v="116.286"/>
    <n v="40.049500000000002"/>
  </r>
  <r>
    <s v="China"/>
    <s v="CHN"/>
    <x v="2"/>
    <x v="1"/>
    <x v="9"/>
    <s v="2016-2025"/>
    <n v="7.8780265217033199"/>
    <n v="13.1"/>
    <n v="2215.91139022057"/>
    <n v="8979.6765270985597"/>
    <s v="Upper-middle GDP"/>
    <n v="1396215000"/>
    <n v="100"/>
    <n v="22.830656749263198"/>
    <n v="10999.418799999999"/>
    <s v="High"/>
    <n v="29.3"/>
    <n v="14"/>
    <s v="Beijing"/>
    <n v="116.286"/>
    <n v="40.049500000000002"/>
  </r>
  <r>
    <s v="China"/>
    <s v="CHN"/>
    <x v="2"/>
    <x v="1"/>
    <x v="10"/>
    <s v="2016-2025"/>
    <n v="8.2177362485385999"/>
    <n v="13.5"/>
    <n v="2310.8775705097901"/>
    <n v="10085.6638148819"/>
    <s v="Upper-middle GDP"/>
    <n v="1402760000"/>
    <n v="100"/>
    <n v="23.030907915353399"/>
    <n v="11527.51170000001"/>
    <s v="High"/>
    <n v="29.03"/>
    <n v="14"/>
    <s v="Beijing"/>
    <n v="116.286"/>
    <n v="40.049500000000002"/>
  </r>
  <r>
    <s v="China"/>
    <s v="CHN"/>
    <x v="2"/>
    <x v="1"/>
    <x v="11"/>
    <s v="2016-2025"/>
    <n v="8.3914758709851593"/>
    <n v="14.3"/>
    <n v="2397.9686890847302"/>
    <n v="10342.9009524335"/>
    <s v="Upper-middle GDP"/>
    <n v="1407745000"/>
    <n v="100"/>
    <n v="23.2311590814436"/>
    <n v="11813.058199999999"/>
    <s v="High"/>
    <n v="29.21"/>
    <n v="14"/>
    <s v="Beijing"/>
    <n v="116.286"/>
    <n v="40.049500000000002"/>
  </r>
  <r>
    <s v="China"/>
    <s v="CHN"/>
    <x v="2"/>
    <x v="1"/>
    <x v="12"/>
    <s v="2016-2025"/>
    <n v="8.4785830203387391"/>
    <n v="14.9"/>
    <n v="2465.96954605987"/>
    <n v="10627.4637989619"/>
    <s v="Upper-middle GDP"/>
    <n v="1411100000"/>
    <n v="100"/>
    <n v="23.431303730956198"/>
    <n v="11964.12849999999"/>
    <s v="High"/>
    <n v="29.42"/>
    <n v="14"/>
    <s v="Beijing"/>
    <n v="116.286"/>
    <n v="40.049500000000002"/>
  </r>
  <r>
    <s v="China"/>
    <s v="CHN"/>
    <x v="2"/>
    <x v="1"/>
    <x v="13"/>
    <s v="2016-2025"/>
    <n v="8.8871566031323503"/>
    <n v="15.2"/>
    <n v="2623.7995935611598"/>
    <n v="12887.435724294101"/>
    <s v="Upper-middle GDP"/>
    <n v="1412360000"/>
    <n v="100"/>
    <n v="23.631554897046399"/>
    <n v="12551.864500000011"/>
    <s v="High"/>
    <n v="29"/>
    <n v="14"/>
    <s v="Beijing"/>
    <n v="116.286"/>
    <n v="40.049500000000002"/>
  </r>
  <r>
    <s v="Colombia"/>
    <s v="COL"/>
    <x v="4"/>
    <x v="1"/>
    <x v="0"/>
    <s v="2008-2015"/>
    <n v="1.3985207275298699"/>
    <n v="30.8"/>
    <n v="698.49863506944905"/>
    <n v="5541.8362966589802"/>
    <s v="Lower-middle GDP"/>
    <n v="43758808"/>
    <n v="96.8"/>
    <n v="55.1539720594863"/>
    <n v="61.197599999999888"/>
    <s v="Low"/>
    <n v="54.33"/>
    <n v="14"/>
    <s v="Bogota"/>
    <n v="-74.081999999999994"/>
    <n v="4.6098699999999999"/>
  </r>
  <r>
    <s v="Colombia"/>
    <s v="COL"/>
    <x v="4"/>
    <x v="1"/>
    <x v="1"/>
    <s v="2008-2015"/>
    <n v="1.4754738264023799"/>
    <n v="31.4"/>
    <n v="721.72379955445399"/>
    <n v="5250.9729243351803"/>
    <s v="Lower-middle GDP"/>
    <n v="44271541"/>
    <n v="96.1"/>
    <n v="54.980226228030602"/>
    <n v="65.321499999999844"/>
    <s v="Low"/>
    <n v="54.48"/>
    <n v="14"/>
    <s v="Bogota"/>
    <n v="-74.081999999999994"/>
    <n v="4.6098699999999999"/>
  </r>
  <r>
    <s v="Colombia"/>
    <s v="COL"/>
    <x v="4"/>
    <x v="1"/>
    <x v="2"/>
    <s v="2008-2015"/>
    <n v="1.52200045741908"/>
    <n v="30.6"/>
    <n v="708.46211891943096"/>
    <n v="6398.2958447102001"/>
    <s v="Upper-middle GDP"/>
    <n v="44777319"/>
    <n v="96.8"/>
    <n v="54.806480396574997"/>
    <n v="68.151100000000056"/>
    <s v="Low"/>
    <n v="53.98"/>
    <n v="14"/>
    <s v="Bogota"/>
    <n v="-74.081999999999994"/>
    <n v="4.6098699999999999"/>
  </r>
  <r>
    <s v="Colombia"/>
    <s v="COL"/>
    <x v="4"/>
    <x v="1"/>
    <x v="3"/>
    <s v="2008-2015"/>
    <n v="1.6166355285310201"/>
    <n v="29.6"/>
    <n v="718.53912579980897"/>
    <n v="7400.9940695669002"/>
    <s v="Upper-middle GDP"/>
    <n v="45259614"/>
    <n v="96.7"/>
    <n v="54.685141054529097"/>
    <n v="73.168299999999959"/>
    <s v="Low"/>
    <n v="53.31"/>
    <n v="14"/>
    <s v="Bogota"/>
    <n v="-74.081999999999994"/>
    <n v="4.6098699999999999"/>
  </r>
  <r>
    <s v="Colombia"/>
    <s v="COL"/>
    <x v="4"/>
    <x v="1"/>
    <x v="4"/>
    <s v="2008-2015"/>
    <n v="1.6100053788831501"/>
    <n v="29.6"/>
    <n v="690.22393707485401"/>
    <n v="8108.5983824422901"/>
    <s v="Upper-middle GDP"/>
    <n v="45715810"/>
    <n v="97"/>
    <n v="54.563801712483098"/>
    <n v="73.602700000000098"/>
    <s v="Low"/>
    <n v="53.3"/>
    <n v="14"/>
    <s v="Bogota"/>
    <n v="-74.081999999999994"/>
    <n v="4.6098699999999999"/>
  </r>
  <r>
    <s v="Colombia"/>
    <s v="COL"/>
    <x v="4"/>
    <x v="1"/>
    <x v="5"/>
    <s v="2008-2015"/>
    <n v="1.8121783209000999"/>
    <n v="32"/>
    <n v="890.99503365051396"/>
    <n v="8279.1025564298106"/>
    <s v="Upper-middle GDP"/>
    <n v="46151584"/>
    <n v="97.8"/>
    <n v="54.442462370437099"/>
    <n v="83.634899999999917"/>
    <s v="Low"/>
    <n v="54.17"/>
    <n v="14"/>
    <s v="Bogota"/>
    <n v="-74.081999999999994"/>
    <n v="4.6098699999999999"/>
  </r>
  <r>
    <s v="Colombia"/>
    <s v="COL"/>
    <x v="4"/>
    <x v="1"/>
    <x v="6"/>
    <s v="2008-2015"/>
    <n v="1.82364474726519"/>
    <n v="32.1"/>
    <n v="896.81973797617798"/>
    <n v="8187.2082489008399"/>
    <s v="Upper-middle GDP"/>
    <n v="46565429"/>
    <n v="97.8"/>
    <n v="54.321123028391199"/>
    <n v="84.918800000000147"/>
    <s v="Low"/>
    <n v="54.18"/>
    <n v="14"/>
    <s v="Bogota"/>
    <n v="-74.081999999999994"/>
    <n v="4.6098699999999999"/>
  </r>
  <r>
    <s v="Colombia"/>
    <s v="COL"/>
    <x v="4"/>
    <x v="1"/>
    <x v="7"/>
    <s v="2008-2015"/>
    <n v="1.8355675991921601"/>
    <n v="31.1"/>
    <n v="899.74640547603201"/>
    <n v="6248.5149053451196"/>
    <s v="Upper-middle GDP"/>
    <n v="46969940"/>
    <n v="98.2"/>
    <n v="54.199783686345199"/>
    <n v="86.216499999999812"/>
    <s v="Low"/>
    <n v="53.64"/>
    <n v="14"/>
    <s v="Bogota"/>
    <n v="-74.081999999999994"/>
    <n v="4.6098699999999999"/>
  </r>
  <r>
    <s v="Colombia"/>
    <s v="COL"/>
    <x v="4"/>
    <x v="1"/>
    <x v="8"/>
    <s v="2016-2025"/>
    <n v="1.8654751539245999"/>
    <n v="30.5"/>
    <n v="923.38064613325605"/>
    <n v="5959.8425036757399"/>
    <s v="Lower-middle GDP"/>
    <n v="47437512"/>
    <n v="98.4"/>
    <n v="54.041901757548501"/>
    <n v="88.493500000000054"/>
    <s v="Low"/>
    <n v="53.26"/>
    <n v="14"/>
    <s v="Bogota"/>
    <n v="-74.081999999999994"/>
    <n v="4.6098699999999999"/>
  </r>
  <r>
    <s v="Colombia"/>
    <s v="COL"/>
    <x v="4"/>
    <x v="1"/>
    <x v="9"/>
    <s v="2016-2025"/>
    <n v="1.6828918728975899"/>
    <n v="32.200000000000003"/>
    <n v="870.76459884795599"/>
    <n v="6479.5323129242897"/>
    <s v="Upper-middle GDP"/>
    <n v="48131078"/>
    <n v="98.5"/>
    <n v="53.843866606579503"/>
    <n v="80.99939999999998"/>
    <s v="Low"/>
    <n v="54.34"/>
    <n v="14"/>
    <s v="Bogota"/>
    <n v="-74.081999999999994"/>
    <n v="4.6098699999999999"/>
  </r>
  <r>
    <s v="Colombia"/>
    <s v="COL"/>
    <x v="4"/>
    <x v="1"/>
    <x v="10"/>
    <s v="2016-2025"/>
    <n v="1.74191600051117"/>
    <n v="30.4"/>
    <n v="829.43449565099797"/>
    <n v="6816.9681830954396"/>
    <s v="Upper-middle GDP"/>
    <n v="49024465"/>
    <n v="98.5"/>
    <n v="53.664245155475399"/>
    <n v="85.396499999999833"/>
    <s v="Low"/>
    <n v="53.32"/>
    <n v="14"/>
    <s v="Bogota"/>
    <n v="-74.081999999999994"/>
    <n v="4.6098699999999999"/>
  </r>
  <r>
    <s v="Colombia"/>
    <s v="COL"/>
    <x v="4"/>
    <x v="1"/>
    <x v="11"/>
    <s v="2016-2025"/>
    <n v="1.7243873901140301"/>
    <n v="31.5"/>
    <n v="899.55264746323303"/>
    <n v="6472.5454492470499"/>
    <s v="Upper-middle GDP"/>
    <n v="49907985"/>
    <n v="99.4"/>
    <n v="53.484632717440299"/>
    <n v="86.060700000000168"/>
    <s v="Low"/>
    <n v="53.86"/>
    <n v="14"/>
    <s v="Bogota"/>
    <n v="-74.081999999999994"/>
    <n v="4.6098699999999999"/>
  </r>
  <r>
    <s v="Colombia"/>
    <s v="COL"/>
    <x v="4"/>
    <x v="1"/>
    <x v="12"/>
    <s v="2016-2025"/>
    <n v="1.66507219030647"/>
    <n v="32"/>
    <n v="814.02771729743301"/>
    <n v="5339.6871135794299"/>
    <s v="Lower-middle GDP"/>
    <n v="50629997"/>
    <n v="99.7"/>
    <n v="53.305011266336201"/>
    <n v="84.302599999999998"/>
    <s v="Low"/>
    <n v="54.16"/>
    <n v="14"/>
    <s v="Bogota"/>
    <n v="-74.081999999999994"/>
    <n v="4.6098699999999999"/>
  </r>
  <r>
    <s v="Colombia"/>
    <s v="COL"/>
    <x v="4"/>
    <x v="1"/>
    <x v="13"/>
    <s v="2016-2025"/>
    <n v="1.8005780358677801"/>
    <n v="29.7"/>
    <n v="880.46620430738903"/>
    <n v="6222.6216439761401"/>
    <s v="Upper-middle GDP"/>
    <n v="51188173"/>
    <n v="100"/>
    <n v="53.125395853988302"/>
    <n v="92.16830000000013"/>
    <s v="Low"/>
    <n v="52.77"/>
    <n v="14"/>
    <s v="Bogota"/>
    <n v="-74.081999999999994"/>
    <n v="4.6098699999999999"/>
  </r>
  <r>
    <s v="Comoros"/>
    <s v="COM"/>
    <x v="3"/>
    <x v="3"/>
    <x v="0"/>
    <s v="2008-2015"/>
    <n v="0.16939268115562001"/>
    <n v="73.400000000000006"/>
    <m/>
    <n v="1455.0276859558601"/>
    <s v="Low GDP"/>
    <n v="629307"/>
    <n v="57.8"/>
    <n v="20.5137023105857"/>
    <n v="0.10659999999999981"/>
    <s v="Low"/>
    <n v="70.55"/>
    <n v="15"/>
    <s v="Moroni"/>
    <n v="43.241799999999998"/>
    <n v="-11.698600000000001"/>
  </r>
  <r>
    <s v="Comoros"/>
    <s v="COM"/>
    <x v="3"/>
    <x v="3"/>
    <x v="1"/>
    <s v="2008-2015"/>
    <n v="0.206714884562121"/>
    <n v="68.5"/>
    <m/>
    <n v="1410.3051695947299"/>
    <s v="Low GDP"/>
    <n v="641947"/>
    <n v="60.1"/>
    <n v="20.2783449758195"/>
    <n v="0.1326999999999999"/>
    <s v="Low"/>
    <n v="68"/>
    <n v="15"/>
    <s v="Moroni"/>
    <n v="43.241799999999998"/>
    <n v="-11.698600000000001"/>
  </r>
  <r>
    <s v="Comoros"/>
    <s v="COM"/>
    <x v="3"/>
    <x v="3"/>
    <x v="2"/>
    <s v="2008-2015"/>
    <n v="0.23807487676303701"/>
    <n v="66"/>
    <m/>
    <n v="1386.5742428453"/>
    <s v="Low GDP"/>
    <n v="654836"/>
    <n v="69.7"/>
    <n v="20.042987641053202"/>
    <n v="0.15590000000000009"/>
    <s v="Low"/>
    <n v="66.650000000000006"/>
    <n v="15"/>
    <s v="Moroni"/>
    <n v="43.241799999999998"/>
    <n v="-11.698600000000001"/>
  </r>
  <r>
    <s v="Comoros"/>
    <s v="COM"/>
    <x v="3"/>
    <x v="3"/>
    <x v="3"/>
    <s v="2008-2015"/>
    <n v="0.21076077454584599"/>
    <n v="69"/>
    <m/>
    <n v="1531.4378937295101"/>
    <s v="Low GDP"/>
    <n v="668056"/>
    <n v="69.3"/>
    <n v="19.807630306286899"/>
    <n v="0.1407999999999997"/>
    <s v="Low"/>
    <n v="68.150000000000006"/>
    <n v="15"/>
    <s v="Moroni"/>
    <n v="43.241799999999998"/>
    <n v="-11.698600000000001"/>
  </r>
  <r>
    <s v="Comoros"/>
    <s v="COM"/>
    <x v="3"/>
    <x v="3"/>
    <x v="4"/>
    <s v="2008-2015"/>
    <n v="0.21331220750260399"/>
    <n v="68.3"/>
    <m/>
    <n v="1490.3151135128101"/>
    <s v="Low GDP"/>
    <n v="681630"/>
    <n v="69.3"/>
    <n v="19.5722729715207"/>
    <n v="0.1454"/>
    <s v="Low"/>
    <n v="67.739999999999995"/>
    <n v="15"/>
    <s v="Moroni"/>
    <n v="43.241799999999998"/>
    <n v="-11.698600000000001"/>
  </r>
  <r>
    <s v="Comoros"/>
    <s v="COM"/>
    <x v="3"/>
    <x v="3"/>
    <x v="5"/>
    <s v="2008-2015"/>
    <n v="0.250792884721456"/>
    <n v="63.6"/>
    <m/>
    <n v="1603.3279710730301"/>
    <s v="Low GDP"/>
    <n v="696192"/>
    <n v="69.400000000000006"/>
    <n v="19.336915636754402"/>
    <n v="0.17459999999999989"/>
    <s v="Low"/>
    <n v="65.290000000000006"/>
    <n v="15"/>
    <s v="Moroni"/>
    <n v="43.241799999999998"/>
    <n v="-11.698600000000001"/>
  </r>
  <r>
    <s v="Comoros"/>
    <s v="COM"/>
    <x v="3"/>
    <x v="3"/>
    <x v="6"/>
    <s v="2008-2015"/>
    <n v="0.21714595722013799"/>
    <n v="68"/>
    <m/>
    <n v="1615.71723662012"/>
    <s v="Low GDP"/>
    <n v="711503"/>
    <n v="71.8"/>
    <n v="19.101558301988199"/>
    <n v="0.15449999999999989"/>
    <s v="Low"/>
    <n v="67.489999999999995"/>
    <n v="15"/>
    <s v="Moroni"/>
    <n v="43.241799999999998"/>
    <n v="-11.698600000000001"/>
  </r>
  <r>
    <s v="Comoros"/>
    <s v="COM"/>
    <x v="3"/>
    <x v="3"/>
    <x v="7"/>
    <s v="2008-2015"/>
    <n v="0.23559135908141399"/>
    <n v="67"/>
    <m/>
    <n v="1329.37048235986"/>
    <s v="Low GDP"/>
    <n v="726682"/>
    <n v="74.099999999999994"/>
    <n v="18.8662009672219"/>
    <n v="0.1712000000000001"/>
    <s v="Low"/>
    <n v="66.92"/>
    <n v="15"/>
    <s v="Moroni"/>
    <n v="43.241799999999998"/>
    <n v="-11.698600000000001"/>
  </r>
  <r>
    <s v="Comoros"/>
    <s v="COM"/>
    <x v="3"/>
    <x v="3"/>
    <x v="8"/>
    <s v="2016-2025"/>
    <n v="0.27017516896059401"/>
    <n v="64"/>
    <m/>
    <n v="1365.4840344449699"/>
    <s v="Low GDP"/>
    <n v="741741"/>
    <n v="76.400000000000006"/>
    <n v="18.629768941429301"/>
    <n v="0.20039999999999999"/>
    <s v="Low"/>
    <n v="65.319999999999993"/>
    <n v="15"/>
    <s v="Moroni"/>
    <n v="43.241799999999998"/>
    <n v="-11.698600000000001"/>
  </r>
  <r>
    <s v="Comoros"/>
    <s v="COM"/>
    <x v="3"/>
    <x v="3"/>
    <x v="9"/>
    <s v="2016-2025"/>
    <n v="0.34453638248692597"/>
    <n v="59.5"/>
    <m/>
    <n v="1423.9248027797"/>
    <s v="Low GDP"/>
    <n v="756669"/>
    <n v="78.7"/>
    <n v="18.393336915636802"/>
    <n v="0.26069999999999982"/>
    <s v="Low"/>
    <n v="62.91"/>
    <n v="15"/>
    <s v="Moroni"/>
    <n v="43.241799999999998"/>
    <n v="-11.698600000000001"/>
  </r>
  <r>
    <s v="Comoros"/>
    <s v="COM"/>
    <x v="3"/>
    <x v="3"/>
    <x v="10"/>
    <s v="2016-2025"/>
    <n v="0.26866600137378699"/>
    <n v="57.7"/>
    <m/>
    <n v="1527.4052712528501"/>
    <s v="Low GDP"/>
    <n v="771590"/>
    <n v="81"/>
    <n v="18.1622783449758"/>
    <n v="0.20730000000000029"/>
    <s v="Low"/>
    <n v="62.08"/>
    <n v="15"/>
    <s v="Moroni"/>
    <n v="43.241799999999998"/>
    <n v="-11.698600000000001"/>
  </r>
  <r>
    <s v="Comoros"/>
    <s v="COM"/>
    <x v="3"/>
    <x v="3"/>
    <x v="11"/>
    <s v="2016-2025"/>
    <n v="0.28732052002471498"/>
    <n v="55.3"/>
    <m/>
    <n v="1510.23218151592"/>
    <s v="Low GDP"/>
    <n v="786578"/>
    <n v="83.3"/>
    <n v="17.925846319183201"/>
    <n v="0.22600000000000031"/>
    <s v="Low"/>
    <n v="60.8"/>
    <n v="15"/>
    <s v="Moroni"/>
    <n v="43.241799999999998"/>
    <n v="-11.698600000000001"/>
  </r>
  <r>
    <s v="Comoros"/>
    <s v="COM"/>
    <x v="3"/>
    <x v="3"/>
    <x v="12"/>
    <s v="2016-2025"/>
    <n v="0.33496932668298102"/>
    <n v="50.8"/>
    <m/>
    <n v="1519.3466555620601"/>
    <s v="Low GDP"/>
    <n v="802163"/>
    <n v="85.6"/>
    <n v="17.689414293390598"/>
    <n v="0.26870000000000011"/>
    <s v="Low"/>
    <n v="58.44"/>
    <n v="15"/>
    <s v="Moroni"/>
    <n v="43.241799999999998"/>
    <n v="-11.698600000000001"/>
  </r>
  <r>
    <s v="Comoros"/>
    <s v="COM"/>
    <x v="3"/>
    <x v="3"/>
    <x v="13"/>
    <s v="2016-2025"/>
    <n v="0.48547130561469798"/>
    <n v="41.2"/>
    <m/>
    <n v="1554.9728919015299"/>
    <s v="Low GDP"/>
    <n v="818174"/>
    <n v="87.9"/>
    <n v="17.452982267598099"/>
    <n v="0.39719999999999989"/>
    <s v="Low"/>
    <n v="53.36"/>
    <n v="15"/>
    <s v="Moroni"/>
    <n v="43.241799999999998"/>
    <n v="-11.698600000000001"/>
  </r>
  <r>
    <s v="Comoros"/>
    <s v="COM"/>
    <x v="3"/>
    <x v="3"/>
    <x v="14"/>
    <s v="2016-2025"/>
    <n v="0.51523157849309797"/>
    <n v="39.299999999999997"/>
    <m/>
    <n v="1465.479642862"/>
    <s v="Low GDP"/>
    <n v="834188"/>
    <n v="89.9"/>
    <n v="17.2165502418055"/>
    <n v="0.4298000000000004"/>
    <s v="Low"/>
    <n v="52.32"/>
    <n v="15"/>
    <s v="Moroni"/>
    <n v="43.241799999999998"/>
    <n v="-11.698600000000001"/>
  </r>
  <r>
    <s v="Congo, Dem. Rep."/>
    <s v="COD"/>
    <x v="3"/>
    <x v="0"/>
    <x v="0"/>
    <s v="2008-2015"/>
    <n v="4.4924214479291603E-2"/>
    <n v="97"/>
    <n v="288.80618607177001"/>
    <n v="352.90036337199501"/>
    <s v="Low GDP"/>
    <n v="64390664"/>
    <n v="11.6"/>
    <n v="61.0992258662138"/>
    <n v="2.8927"/>
    <s v="Low"/>
    <n v="90.65"/>
    <n v="14"/>
    <s v="Kinshasa"/>
    <n v="15.3222"/>
    <n v="-4.3250000000000002"/>
  </r>
  <r>
    <s v="Congo, Dem. Rep."/>
    <s v="COD"/>
    <x v="3"/>
    <x v="0"/>
    <x v="1"/>
    <s v="2008-2015"/>
    <n v="4.2319131150367902E-2"/>
    <n v="97"/>
    <n v="288.41633505228799"/>
    <n v="280.17899103579202"/>
    <s v="Low GDP"/>
    <n v="66412044"/>
    <n v="12.3"/>
    <n v="60.802364306036502"/>
    <n v="2.8105000000000042"/>
    <s v="Low"/>
    <n v="90.6"/>
    <n v="14"/>
    <s v="Kinshasa"/>
    <n v="15.3222"/>
    <n v="-4.3250000000000002"/>
  </r>
  <r>
    <s v="Congo, Dem. Rep."/>
    <s v="COD"/>
    <x v="3"/>
    <x v="0"/>
    <x v="2"/>
    <s v="2008-2015"/>
    <n v="4.2961923595042598E-2"/>
    <n v="96.8"/>
    <n v="289.77384157959"/>
    <n v="352.40039875469199"/>
    <s v="Low GDP"/>
    <n v="68563038"/>
    <n v="13"/>
    <n v="60.505502745859197"/>
    <n v="2.945600000000002"/>
    <s v="Low"/>
    <n v="90.44"/>
    <n v="14"/>
    <s v="Kinshasa"/>
    <n v="15.3222"/>
    <n v="-4.3250000000000002"/>
  </r>
  <r>
    <s v="Congo, Dem. Rep."/>
    <s v="COD"/>
    <x v="3"/>
    <x v="0"/>
    <x v="3"/>
    <s v="2008-2015"/>
    <n v="4.7551626860563301E-2"/>
    <n v="96.2"/>
    <n v="297.44542444538803"/>
    <n v="372.514273875789"/>
    <s v="Low GDP"/>
    <n v="70849311"/>
    <n v="13.7"/>
    <n v="60.0196837299574"/>
    <n v="3.3690000000000029"/>
    <s v="Low"/>
    <n v="90.03"/>
    <n v="14"/>
    <s v="Kinshasa"/>
    <n v="15.3222"/>
    <n v="-4.3250000000000002"/>
  </r>
  <r>
    <s v="Congo, Dem. Rep."/>
    <s v="COD"/>
    <x v="3"/>
    <x v="0"/>
    <x v="4"/>
    <s v="2008-2015"/>
    <n v="4.1176926210986502E-2"/>
    <n v="95.5"/>
    <n v="355.43995640956501"/>
    <n v="409.931424783784"/>
    <s v="Low GDP"/>
    <n v="73254618"/>
    <n v="15.4"/>
    <n v="59.533864714055703"/>
    <n v="3.016400000000004"/>
    <s v="Low"/>
    <n v="89.6"/>
    <n v="14"/>
    <s v="Kinshasa"/>
    <n v="15.3222"/>
    <n v="-4.3250000000000002"/>
  </r>
  <r>
    <s v="Congo, Dem. Rep."/>
    <s v="COD"/>
    <x v="3"/>
    <x v="0"/>
    <x v="5"/>
    <s v="2008-2015"/>
    <n v="4.39415039531586E-2"/>
    <n v="93.9"/>
    <n v="357.44161500333399"/>
    <n v="460.37033493010699"/>
    <s v="Low GDP"/>
    <n v="75789395"/>
    <n v="15.2"/>
    <n v="59.048045698153999"/>
    <n v="3.330299999999998"/>
    <s v="Low"/>
    <n v="88.69"/>
    <n v="14"/>
    <s v="Kinshasa"/>
    <n v="15.3222"/>
    <n v="-4.3250000000000002"/>
  </r>
  <r>
    <s v="Congo, Dem. Rep."/>
    <s v="COD"/>
    <x v="3"/>
    <x v="0"/>
    <x v="6"/>
    <s v="2008-2015"/>
    <n v="4.7398550177300103E-2"/>
    <n v="92.9"/>
    <n v="359.36809077092403"/>
    <n v="489.175952097319"/>
    <s v="Low GDP"/>
    <n v="78403242"/>
    <n v="13.5"/>
    <n v="58.562226682252302"/>
    <n v="3.7162000000000028"/>
    <s v="Low"/>
    <n v="88.09"/>
    <n v="14"/>
    <s v="Kinshasa"/>
    <n v="15.3222"/>
    <n v="-4.3250000000000002"/>
  </r>
  <r>
    <s v="Congo, Dem. Rep."/>
    <s v="COD"/>
    <x v="3"/>
    <x v="0"/>
    <x v="7"/>
    <s v="2008-2015"/>
    <n v="4.4334873303909103E-2"/>
    <n v="95.8"/>
    <n v="358.543260233681"/>
    <n v="495.82663301488299"/>
    <s v="Low GDP"/>
    <n v="81035531"/>
    <n v="16.600000000000001"/>
    <n v="58.076407666350498"/>
    <n v="3.592699999999998"/>
    <s v="Low"/>
    <n v="89.45"/>
    <n v="14"/>
    <s v="Kinshasa"/>
    <n v="15.3222"/>
    <n v="-4.3250000000000002"/>
  </r>
  <r>
    <s v="Congo, Dem. Rep."/>
    <s v="COD"/>
    <x v="3"/>
    <x v="0"/>
    <x v="8"/>
    <s v="2016-2025"/>
    <n v="3.5620863515908797E-2"/>
    <n v="97"/>
    <n v="355.06772234784302"/>
    <n v="459.76503659038798"/>
    <s v="Low GDP"/>
    <n v="83956415"/>
    <n v="17.3"/>
    <n v="57.590586886041301"/>
    <n v="2.9905999999999979"/>
    <s v="Low"/>
    <n v="89.96"/>
    <n v="14"/>
    <s v="Kinshasa"/>
    <n v="15.3222"/>
    <n v="-4.3250000000000002"/>
  </r>
  <r>
    <s v="Congo, Dem. Rep."/>
    <s v="COD"/>
    <x v="3"/>
    <x v="0"/>
    <x v="9"/>
    <s v="2016-2025"/>
    <n v="3.73745177008366E-2"/>
    <n v="96.7"/>
    <n v="344.27107694544401"/>
    <n v="431.052559128788"/>
    <s v="Low GDP"/>
    <n v="87083398"/>
    <n v="18"/>
    <n v="57.104770516750797"/>
    <n v="3.2546999999999988"/>
    <s v="Low"/>
    <n v="89.71"/>
    <n v="14"/>
    <s v="Kinshasa"/>
    <n v="15.3222"/>
    <n v="-4.3250000000000002"/>
  </r>
  <r>
    <s v="Congo, Dem. Rep."/>
    <s v="COD"/>
    <x v="3"/>
    <x v="0"/>
    <x v="10"/>
    <s v="2016-2025"/>
    <n v="4.6218866092709802E-2"/>
    <n v="96.4"/>
    <n v="336.64306821773198"/>
    <n v="518.16962687537102"/>
    <s v="Low GDP"/>
    <n v="90047644"/>
    <n v="18.7"/>
    <n v="56.6189541474604"/>
    <n v="4.1619000000000028"/>
    <s v="Low"/>
    <n v="89.45"/>
    <n v="14"/>
    <s v="Kinshasa"/>
    <n v="15.3222"/>
    <n v="-4.3250000000000002"/>
  </r>
  <r>
    <s v="Congo, Dem. Rep."/>
    <s v="COD"/>
    <x v="3"/>
    <x v="0"/>
    <x v="11"/>
    <s v="2016-2025"/>
    <n v="4.78324083410493E-2"/>
    <n v="96.3"/>
    <n v="330.73190986829002"/>
    <n v="504.00419142286"/>
    <s v="Low GDP"/>
    <n v="92947442"/>
    <n v="19.100000000000001"/>
    <n v="56.133300985862697"/>
    <n v="4.4458999999999964"/>
    <s v="Low"/>
    <n v="89.3"/>
    <n v="14"/>
    <s v="Kinshasa"/>
    <n v="15.3222"/>
    <n v="-4.3250000000000002"/>
  </r>
  <r>
    <s v="Congo, Dem. Rep."/>
    <s v="COD"/>
    <x v="3"/>
    <x v="0"/>
    <x v="12"/>
    <s v="2016-2025"/>
    <n v="4.8248776919445298E-2"/>
    <n v="96.2"/>
    <n v="370.50326654906598"/>
    <n v="486.42557268225602"/>
    <s v="Low GDP"/>
    <n v="95989998"/>
    <n v="20.100000000000001"/>
    <n v="55.647206722392497"/>
    <n v="4.6314000000000002"/>
    <s v="Low"/>
    <n v="89.16"/>
    <n v="14"/>
    <s v="Kinshasa"/>
    <n v="15.3222"/>
    <n v="-4.3250000000000002"/>
  </r>
  <r>
    <s v="Congo, Dem. Rep."/>
    <s v="COD"/>
    <x v="3"/>
    <x v="0"/>
    <x v="13"/>
    <s v="2016-2025"/>
    <n v="4.6674229430933301E-2"/>
    <n v="96.3"/>
    <n v="393.94917355628701"/>
    <n v="595.74307440356699"/>
    <s v="Low GDP"/>
    <n v="99148932"/>
    <n v="20.8"/>
    <n v="55.1615535607949"/>
    <n v="4.6277000000000044"/>
    <s v="Low"/>
    <n v="89.11"/>
    <n v="14"/>
    <s v="Kinshasa"/>
    <n v="15.3222"/>
    <n v="-4.3250000000000002"/>
  </r>
  <r>
    <s v="Congo, Rep."/>
    <s v="COG"/>
    <x v="3"/>
    <x v="3"/>
    <x v="0"/>
    <s v="2008-2015"/>
    <n v="1.0774721485288601"/>
    <n v="56.8"/>
    <n v="327.78684036828599"/>
    <n v="2832.0917777764298"/>
    <s v="Lower-middle GDP"/>
    <n v="4113517"/>
    <n v="36.799999999999997"/>
    <n v="64.711566617862402"/>
    <n v="4.432199999999991"/>
    <s v="Low"/>
    <n v="69.73"/>
    <n v="14"/>
    <s v="Brazzaville"/>
    <n v="15.2662"/>
    <n v="-4.2766999999999999"/>
  </r>
  <r>
    <s v="Congo, Rep."/>
    <s v="COG"/>
    <x v="3"/>
    <x v="3"/>
    <x v="1"/>
    <s v="2008-2015"/>
    <n v="1.14836451954455"/>
    <n v="55.9"/>
    <n v="359.40535516956299"/>
    <n v="2271.1521917596601"/>
    <s v="Lower-middle GDP"/>
    <n v="4281219"/>
    <n v="37.1"/>
    <n v="64.676427525622302"/>
    <n v="4.9163999999999994"/>
    <s v="Low"/>
    <n v="69.16"/>
    <n v="14"/>
    <s v="Brazzaville"/>
    <n v="15.2662"/>
    <n v="-4.2766999999999999"/>
  </r>
  <r>
    <s v="Congo, Rep."/>
    <s v="COG"/>
    <x v="3"/>
    <x v="3"/>
    <x v="2"/>
    <s v="2008-2015"/>
    <n v="1.18584852172315"/>
    <n v="54.5"/>
    <n v="402.96604047700401"/>
    <n v="2946.5579806770802"/>
    <s v="Lower-middle GDP"/>
    <n v="4462290"/>
    <n v="40"/>
    <n v="64.641288433382101"/>
    <n v="5.2915999999999954"/>
    <s v="Low"/>
    <n v="68.400000000000006"/>
    <n v="14"/>
    <s v="Brazzaville"/>
    <n v="15.2662"/>
    <n v="-4.2766999999999999"/>
  </r>
  <r>
    <s v="Congo, Rep."/>
    <s v="COG"/>
    <x v="3"/>
    <x v="3"/>
    <x v="3"/>
    <s v="2008-2015"/>
    <n v="1.0524274338333499"/>
    <n v="64.3"/>
    <n v="456.09862417855999"/>
    <n v="3396.1650581795202"/>
    <s v="Lower-middle GDP"/>
    <n v="4609724"/>
    <n v="40.799999999999997"/>
    <n v="64.606149341142"/>
    <n v="4.8514000000000044"/>
    <s v="Low"/>
    <n v="73.489999999999995"/>
    <n v="14"/>
    <s v="Brazzaville"/>
    <n v="15.2662"/>
    <n v="-4.2766999999999999"/>
  </r>
  <r>
    <s v="Congo, Rep."/>
    <s v="COG"/>
    <x v="3"/>
    <x v="3"/>
    <x v="4"/>
    <s v="2008-2015"/>
    <n v="0.94493138837030199"/>
    <n v="65.099999999999994"/>
    <n v="602.51471603764003"/>
    <n v="3732.3273732038901"/>
    <s v="Lower-middle GDP"/>
    <n v="4740450"/>
    <n v="41.6"/>
    <n v="64.571010248901899"/>
    <n v="4.4793999999999983"/>
    <s v="Low"/>
    <n v="74.05"/>
    <n v="14"/>
    <s v="Brazzaville"/>
    <n v="15.2662"/>
    <n v="-4.2766999999999999"/>
  </r>
  <r>
    <s v="Congo, Rep."/>
    <s v="COG"/>
    <x v="3"/>
    <x v="3"/>
    <x v="5"/>
    <s v="2008-2015"/>
    <n v="1.1198454056629299"/>
    <n v="62.3"/>
    <n v="493.826077603594"/>
    <n v="3697.41705884249"/>
    <s v="Lower-middle GDP"/>
    <n v="4857099"/>
    <n v="42.5"/>
    <n v="64.535871156661798"/>
    <n v="5.4392000000000111"/>
    <s v="Low"/>
    <n v="72.38"/>
    <n v="14"/>
    <s v="Brazzaville"/>
    <n v="15.2662"/>
    <n v="-4.2766999999999999"/>
  </r>
  <r>
    <s v="Congo, Rep."/>
    <s v="COG"/>
    <x v="3"/>
    <x v="3"/>
    <x v="6"/>
    <s v="2008-2015"/>
    <n v="1.0605360257884"/>
    <n v="62.1"/>
    <n v="543.84352600945203"/>
    <n v="3601.2365808718"/>
    <s v="Lower-middle GDP"/>
    <n v="4975880"/>
    <n v="43.4"/>
    <n v="64.500732064421697"/>
    <n v="5.2770999999999839"/>
    <s v="Low"/>
    <n v="72.36"/>
    <n v="14"/>
    <s v="Brazzaville"/>
    <n v="15.2662"/>
    <n v="-4.2766999999999999"/>
  </r>
  <r>
    <s v="Congo, Rep."/>
    <s v="COG"/>
    <x v="3"/>
    <x v="3"/>
    <x v="7"/>
    <s v="2008-2015"/>
    <n v="1.12810370252086"/>
    <n v="64.2"/>
    <n v="572.25583543847802"/>
    <n v="2439.3518940369599"/>
    <s v="Lower-middle GDP"/>
    <n v="5097581"/>
    <n v="44.3"/>
    <n v="64.465592972181597"/>
    <n v="5.7505999999999879"/>
    <s v="Low"/>
    <n v="73.3"/>
    <n v="14"/>
    <s v="Brazzaville"/>
    <n v="15.2662"/>
    <n v="-4.2766999999999999"/>
  </r>
  <r>
    <s v="Congo, Rep."/>
    <s v="COG"/>
    <x v="3"/>
    <x v="3"/>
    <x v="8"/>
    <s v="2016-2025"/>
    <n v="1.07043781028987"/>
    <n v="67.7"/>
    <n v="583.84556574162195"/>
    <n v="2093.1072855884299"/>
    <s v="Lower-middle GDP"/>
    <n v="5222536"/>
    <n v="45.3"/>
    <n v="64.430453879941396"/>
    <n v="5.5904000000000158"/>
    <s v="Low"/>
    <n v="75.13"/>
    <n v="14"/>
    <s v="Brazzaville"/>
    <n v="15.2662"/>
    <n v="-4.2766999999999999"/>
  </r>
  <r>
    <s v="Congo, Rep."/>
    <s v="COG"/>
    <x v="3"/>
    <x v="3"/>
    <x v="9"/>
    <s v="2016-2025"/>
    <n v="1.0336738235073699"/>
    <n v="69.8"/>
    <n v="552.51802824061701"/>
    <n v="2211.6330987479701"/>
    <s v="Lower-middle GDP"/>
    <n v="5351011"/>
    <n v="46.2"/>
    <n v="64.395314787701295"/>
    <n v="5.5311999999999957"/>
    <s v="Low"/>
    <n v="76.23"/>
    <n v="14"/>
    <s v="Brazzaville"/>
    <n v="15.2662"/>
    <n v="-4.2766999999999999"/>
  </r>
  <r>
    <s v="Congo, Rep."/>
    <s v="COG"/>
    <x v="3"/>
    <x v="3"/>
    <x v="10"/>
    <s v="2016-2025"/>
    <n v="1.17123140519682"/>
    <n v="70.599999999999994"/>
    <n v="486.78124567493398"/>
    <n v="2694.43413191427"/>
    <s v="Lower-middle GDP"/>
    <n v="5483118"/>
    <n v="47"/>
    <n v="64.351390922401194"/>
    <n v="6.4219999999999784"/>
    <s v="Low"/>
    <n v="76.41"/>
    <n v="14"/>
    <s v="Brazzaville"/>
    <n v="15.2662"/>
    <n v="-4.2766999999999999"/>
  </r>
  <r>
    <s v="Congo, Rep."/>
    <s v="COG"/>
    <x v="3"/>
    <x v="3"/>
    <x v="11"/>
    <s v="2016-2025"/>
    <n v="1.2889152469768099"/>
    <n v="69.8"/>
    <n v="553.07835315802902"/>
    <n v="2488.4246672491599"/>
    <s v="Lower-middle GDP"/>
    <n v="5616661"/>
    <n v="47.7"/>
    <n v="64.307467057100993"/>
    <n v="7.2394000000000158"/>
    <s v="Low"/>
    <n v="75.83"/>
    <n v="14"/>
    <s v="Brazzaville"/>
    <n v="15.2662"/>
    <n v="-4.2766999999999999"/>
  </r>
  <r>
    <s v="Congo, Rep."/>
    <s v="COG"/>
    <x v="3"/>
    <x v="3"/>
    <x v="12"/>
    <s v="2016-2025"/>
    <n v="1.2868536333059899"/>
    <n v="71.400000000000006"/>
    <n v="565.38741822777297"/>
    <n v="1993.586671931"/>
    <s v="Low GDP"/>
    <n v="5752791"/>
    <n v="48.7"/>
    <n v="64.263543191800906"/>
    <n v="7.4029999999999987"/>
    <s v="Low"/>
    <n v="76.62"/>
    <n v="14"/>
    <s v="Brazzaville"/>
    <n v="15.2662"/>
    <n v="-4.2766999999999999"/>
  </r>
  <r>
    <s v="Congo, Rep."/>
    <s v="COG"/>
    <x v="3"/>
    <x v="3"/>
    <x v="13"/>
    <s v="2016-2025"/>
    <n v="1.20634406636725"/>
    <n v="71.400000000000006"/>
    <n v="581.81815447418501"/>
    <n v="2516.1625514543198"/>
    <s v="Lower-middle GDP"/>
    <n v="5892183"/>
    <n v="49.7"/>
    <n v="64.219619326500705"/>
    <n v="7.1079999999999819"/>
    <s v="Low"/>
    <n v="76.73"/>
    <n v="14"/>
    <s v="Brazzaville"/>
    <n v="15.2662"/>
    <n v="-4.2766999999999999"/>
  </r>
  <r>
    <s v="Costa Rica"/>
    <s v="CRI"/>
    <x v="4"/>
    <x v="2"/>
    <x v="0"/>
    <s v="2008-2015"/>
    <n v="1.7185143610801299"/>
    <n v="40.700000000000003"/>
    <n v="1006.22785721082"/>
    <n v="6937.2426159605502"/>
    <s v="Upper-middle GDP"/>
    <n v="4440056"/>
    <n v="99.3"/>
    <n v="56.177124951038003"/>
    <n v="7.6302999999999974"/>
    <s v="Low"/>
    <n v="59.01"/>
    <n v="14"/>
    <s v="San Jose"/>
    <n v="-84.008899999999997"/>
    <n v="9.6370100000000001"/>
  </r>
  <r>
    <s v="Costa Rica"/>
    <s v="CRI"/>
    <x v="4"/>
    <x v="2"/>
    <x v="1"/>
    <s v="2008-2015"/>
    <n v="1.6264755407528899"/>
    <n v="40.700000000000003"/>
    <n v="1002.1536960485899"/>
    <n v="6832.6982992413796"/>
    <s v="Upper-middle GDP"/>
    <n v="4499791"/>
    <n v="99.4"/>
    <n v="56.204504504504499"/>
    <n v="7.3187999999999871"/>
    <s v="Low"/>
    <n v="59.15"/>
    <n v="14"/>
    <s v="San Jose"/>
    <n v="-84.008899999999997"/>
    <n v="9.6370100000000001"/>
  </r>
  <r>
    <s v="Costa Rica"/>
    <s v="CRI"/>
    <x v="4"/>
    <x v="2"/>
    <x v="2"/>
    <s v="2008-2015"/>
    <n v="1.58829243966477"/>
    <n v="40.4"/>
    <n v="998.69453054127098"/>
    <n v="8265.7882027558207"/>
    <s v="Upper-middle GDP"/>
    <n v="4555962"/>
    <n v="99"/>
    <n v="56.231884057971001"/>
    <n v="7.2361999999999851"/>
    <s v="Low"/>
    <n v="59.06"/>
    <n v="14"/>
    <s v="San Jose"/>
    <n v="-84.008899999999997"/>
    <n v="9.6370100000000001"/>
  </r>
  <r>
    <s v="Costa Rica"/>
    <s v="CRI"/>
    <x v="4"/>
    <x v="2"/>
    <x v="3"/>
    <s v="2008-2015"/>
    <n v="1.66999542065841"/>
    <n v="38"/>
    <n v="992.84219730847997"/>
    <n v="9276.3910751134699"/>
    <s v="Upper-middle GDP"/>
    <n v="4609833"/>
    <n v="99.2"/>
    <n v="56.552408930669799"/>
    <n v="7.6984000000000208"/>
    <s v="Low"/>
    <n v="57.81"/>
    <n v="14"/>
    <s v="San Jose"/>
    <n v="-84.008899999999997"/>
    <n v="9.6370100000000001"/>
  </r>
  <r>
    <s v="Costa Rica"/>
    <s v="CRI"/>
    <x v="4"/>
    <x v="2"/>
    <x v="4"/>
    <s v="2008-2015"/>
    <n v="1.6379734361592599"/>
    <n v="38.1"/>
    <n v="1017.65462461791"/>
    <n v="10126.9991024177"/>
    <s v="Upper-middle GDP"/>
    <n v="4663934"/>
    <n v="99.5"/>
    <n v="56.872933803368603"/>
    <n v="7.639400000000002"/>
    <s v="Low"/>
    <n v="57.97"/>
    <n v="14"/>
    <s v="San Jose"/>
    <n v="-84.008899999999997"/>
    <n v="9.6370100000000001"/>
  </r>
  <r>
    <s v="Costa Rica"/>
    <s v="CRI"/>
    <x v="4"/>
    <x v="2"/>
    <x v="5"/>
    <s v="2008-2015"/>
    <n v="1.68258114091864"/>
    <n v="37.799999999999997"/>
    <n v="1060.1064484558001"/>
    <n v="10803.240196217301"/>
    <s v="Upper-middle GDP"/>
    <n v="4716147"/>
    <n v="99.6"/>
    <n v="57.193458676067401"/>
    <n v="7.9353000000000211"/>
    <s v="Low"/>
    <n v="57.81"/>
    <n v="14"/>
    <s v="San Jose"/>
    <n v="-84.008899999999997"/>
    <n v="9.6370100000000001"/>
  </r>
  <r>
    <s v="Costa Rica"/>
    <s v="CRI"/>
    <x v="4"/>
    <x v="2"/>
    <x v="6"/>
    <s v="2008-2015"/>
    <n v="1.6878538169489801"/>
    <n v="37.6"/>
    <n v="1064.1178340004701"/>
    <n v="10911.497878333999"/>
    <s v="Upper-middle GDP"/>
    <n v="4767119"/>
    <n v="99.4"/>
    <n v="57.513983548766198"/>
    <n v="8.0462000000000042"/>
    <s v="Low"/>
    <n v="57.77"/>
    <n v="14"/>
    <s v="San Jose"/>
    <n v="-84.008899999999997"/>
    <n v="9.6370100000000001"/>
  </r>
  <r>
    <s v="Costa Rica"/>
    <s v="CRI"/>
    <x v="4"/>
    <x v="2"/>
    <x v="7"/>
    <s v="2008-2015"/>
    <n v="1.61015749564449"/>
    <n v="38.299999999999997"/>
    <n v="1024.4514452077699"/>
    <n v="11714.710598073199"/>
    <s v="Upper-middle GDP"/>
    <n v="4818038"/>
    <n v="99.4"/>
    <n v="57.834508421464903"/>
    <n v="7.7577999999999872"/>
    <s v="Low"/>
    <n v="58.3"/>
    <n v="14"/>
    <s v="San Jose"/>
    <n v="-84.008899999999997"/>
    <n v="9.6370100000000001"/>
  </r>
  <r>
    <s v="Costa Rica"/>
    <s v="CRI"/>
    <x v="4"/>
    <x v="2"/>
    <x v="8"/>
    <s v="2016-2025"/>
    <n v="1.69149442839303"/>
    <n v="34.1"/>
    <n v="1001.15093508133"/>
    <n v="12091.030160615401"/>
    <s v="Upper-middle GDP"/>
    <n v="4866998"/>
    <n v="99.5"/>
    <n v="58.155111633372499"/>
    <n v="8.2325000000000212"/>
    <s v="Low"/>
    <n v="56.14"/>
    <n v="14"/>
    <s v="San Jose"/>
    <n v="-84.008899999999997"/>
    <n v="9.6370100000000001"/>
  </r>
  <r>
    <s v="Costa Rica"/>
    <s v="CRI"/>
    <x v="4"/>
    <x v="2"/>
    <x v="9"/>
    <s v="2016-2025"/>
    <n v="1.70887391193112"/>
    <n v="33.299999999999997"/>
    <n v="972.75274054166402"/>
    <n v="12317.090277130401"/>
    <s v="Upper-middle GDP"/>
    <n v="4913177"/>
    <n v="99.6"/>
    <n v="58.475714845280102"/>
    <n v="8.3960000000000043"/>
    <s v="Low"/>
    <n v="55.78"/>
    <n v="14"/>
    <s v="San Jose"/>
    <n v="-84.008899999999997"/>
    <n v="9.6370100000000001"/>
  </r>
  <r>
    <s v="Costa Rica"/>
    <s v="CRI"/>
    <x v="4"/>
    <x v="2"/>
    <x v="10"/>
    <s v="2016-2025"/>
    <n v="1.7024626559506599"/>
    <n v="33.1"/>
    <n v="950.30722634118501"/>
    <n v="12590.249378161399"/>
    <s v="Upper-middle GDP"/>
    <n v="4957818"/>
    <n v="99.7"/>
    <n v="58.796122209165702"/>
    <n v="8.4404999999999895"/>
    <s v="Low"/>
    <n v="55.76"/>
    <n v="14"/>
    <s v="San Jose"/>
    <n v="-84.008899999999997"/>
    <n v="9.6370100000000001"/>
  </r>
  <r>
    <s v="Costa Rica"/>
    <s v="CRI"/>
    <x v="4"/>
    <x v="2"/>
    <x v="11"/>
    <s v="2016-2025"/>
    <n v="1.63874650393745"/>
    <n v="33.4"/>
    <n v="996.67360629864697"/>
    <n v="12884.685995198901"/>
    <s v="Upper-middle GDP"/>
    <n v="4999553"/>
    <n v="99.7"/>
    <n v="59.116725421073198"/>
    <n v="8.192999999999989"/>
    <s v="Low"/>
    <n v="56.07"/>
    <n v="14"/>
    <s v="San Jose"/>
    <n v="-84.008899999999997"/>
    <n v="9.6370100000000001"/>
  </r>
  <r>
    <s v="Costa Rica"/>
    <s v="CRI"/>
    <x v="4"/>
    <x v="2"/>
    <x v="12"/>
    <s v="2016-2025"/>
    <n v="1.4252967630186399"/>
    <n v="36.4"/>
    <n v="948.97965924141499"/>
    <n v="12394.0493969492"/>
    <s v="Upper-middle GDP"/>
    <n v="5034320"/>
    <n v="99.9"/>
    <n v="59.437328632980801"/>
    <n v="7.1753999999999989"/>
    <s v="Low"/>
    <n v="57.95"/>
    <n v="14"/>
    <s v="San Jose"/>
    <n v="-84.008899999999997"/>
    <n v="9.6370100000000001"/>
  </r>
  <r>
    <s v="Costa Rica"/>
    <s v="CRI"/>
    <x v="4"/>
    <x v="2"/>
    <x v="13"/>
    <s v="2016-2025"/>
    <n v="1.5915255134992401"/>
    <n v="34.200000000000003"/>
    <n v="996.59394755410699"/>
    <n v="12838.1185358931"/>
    <s v="Upper-middle GDP"/>
    <n v="5059988"/>
    <n v="100"/>
    <n v="59.757931844888397"/>
    <n v="8.0530999999999917"/>
    <s v="Low"/>
    <n v="56.66"/>
    <n v="14"/>
    <s v="San Jose"/>
    <n v="-84.008899999999997"/>
    <n v="9.6370100000000001"/>
  </r>
  <r>
    <s v="Cote d'Ivoire"/>
    <s v="CIV"/>
    <x v="3"/>
    <x v="3"/>
    <x v="0"/>
    <s v="2008-2015"/>
    <n v="0.321574734065806"/>
    <n v="74.2"/>
    <n v="475.68596828736298"/>
    <n v="1583.97066701372"/>
    <s v="Low GDP"/>
    <n v="21514439"/>
    <n v="60.3"/>
    <n v="13.180358490566"/>
    <n v="6.9185000000000052"/>
    <s v="Low"/>
    <n v="69.25"/>
    <n v="14"/>
    <s v="Yamoussoukro"/>
    <n v="-4.0305"/>
    <n v="5.3319999999999999"/>
  </r>
  <r>
    <s v="Cote d'Ivoire"/>
    <s v="CIV"/>
    <x v="3"/>
    <x v="3"/>
    <x v="1"/>
    <s v="2008-2015"/>
    <n v="0.29145001759255601"/>
    <n v="73.7"/>
    <n v="426.33967683994001"/>
    <n v="1540.4539356959599"/>
    <s v="Low GDP"/>
    <n v="21997940"/>
    <n v="57.3"/>
    <n v="12.825367924528299"/>
    <n v="6.4112999999999918"/>
    <s v="Low"/>
    <n v="68.98"/>
    <n v="14"/>
    <s v="Yamoussoukro"/>
    <n v="-4.0305"/>
    <n v="5.3319999999999999"/>
  </r>
  <r>
    <s v="Cote d'Ivoire"/>
    <s v="CIV"/>
    <x v="3"/>
    <x v="3"/>
    <x v="2"/>
    <s v="2008-2015"/>
    <n v="0.32527920921608899"/>
    <n v="75.400000000000006"/>
    <n v="369.59298919728002"/>
    <n v="1553.54887048143"/>
    <s v="Low GDP"/>
    <n v="22488065"/>
    <n v="58.4"/>
    <n v="12.4703773584906"/>
    <n v="7.3149000000000086"/>
    <s v="Low"/>
    <n v="69.709999999999994"/>
    <n v="14"/>
    <s v="Yamoussoukro"/>
    <n v="-4.0305"/>
    <n v="5.3319999999999999"/>
  </r>
  <r>
    <s v="Cote d'Ivoire"/>
    <s v="CIV"/>
    <x v="3"/>
    <x v="3"/>
    <x v="3"/>
    <s v="2008-2015"/>
    <n v="0.307997563310417"/>
    <n v="79.099999999999994"/>
    <n v="412.20299623957402"/>
    <n v="1596.6282656599799"/>
    <s v="Low GDP"/>
    <n v="22982000"/>
    <n v="55.8"/>
    <n v="12.115389937106899"/>
    <n v="7.0784000000000038"/>
    <s v="Low"/>
    <n v="71.510000000000005"/>
    <n v="14"/>
    <s v="Yamoussoukro"/>
    <n v="-4.0305"/>
    <n v="5.3319999999999999"/>
  </r>
  <r>
    <s v="Cote d'Ivoire"/>
    <s v="CIV"/>
    <x v="3"/>
    <x v="3"/>
    <x v="4"/>
    <s v="2008-2015"/>
    <n v="0.38437678521373603"/>
    <n v="74.900000000000006"/>
    <n v="442.18455326777803"/>
    <n v="1546.9460184730999"/>
    <s v="Low GDP"/>
    <n v="23467078"/>
    <n v="55.8"/>
    <n v="11.7604025157233"/>
    <n v="9.0201999999999902"/>
    <s v="Low"/>
    <n v="69.23"/>
    <n v="14"/>
    <s v="Yamoussoukro"/>
    <n v="-4.0305"/>
    <n v="5.3319999999999999"/>
  </r>
  <r>
    <s v="Cote d'Ivoire"/>
    <s v="CIV"/>
    <x v="3"/>
    <x v="3"/>
    <x v="5"/>
    <s v="2008-2015"/>
    <n v="0.40940234400699299"/>
    <n v="72.2"/>
    <n v="446.309801337907"/>
    <n v="1786.1586203132399"/>
    <s v="Low GDP"/>
    <n v="23939775"/>
    <n v="61.5"/>
    <n v="11.405415094339601"/>
    <n v="9.8010000000000108"/>
    <s v="Low"/>
    <n v="67.77"/>
    <n v="14"/>
    <s v="Yamoussoukro"/>
    <n v="-4.0305"/>
    <n v="5.3319999999999999"/>
  </r>
  <r>
    <s v="Cote d'Ivoire"/>
    <s v="CIV"/>
    <x v="3"/>
    <x v="3"/>
    <x v="6"/>
    <s v="2008-2015"/>
    <n v="0.426425227791211"/>
    <n v="71.900000000000006"/>
    <n v="438.71877312695"/>
    <n v="1991.36539423404"/>
    <s v="Low GDP"/>
    <n v="24527395"/>
    <n v="61.9"/>
    <n v="11.050427672955999"/>
    <n v="10.45910000000001"/>
    <s v="Low"/>
    <n v="67.52"/>
    <n v="14"/>
    <s v="Yamoussoukro"/>
    <n v="-4.0305"/>
    <n v="5.3319999999999999"/>
  </r>
  <r>
    <s v="Cote d'Ivoire"/>
    <s v="CIV"/>
    <x v="3"/>
    <x v="3"/>
    <x v="7"/>
    <s v="2008-2015"/>
    <n v="0.44620325590138998"/>
    <n v="64.5"/>
    <n v="383.889010732408"/>
    <n v="1814.7185508801699"/>
    <s v="Low GDP"/>
    <n v="25246342"/>
    <n v="62.6"/>
    <n v="10.6954402515723"/>
    <n v="11.265000000000009"/>
    <s v="Low"/>
    <n v="63.72"/>
    <n v="14"/>
    <s v="Yamoussoukro"/>
    <n v="-4.0305"/>
    <n v="5.3319999999999999"/>
  </r>
  <r>
    <s v="Cote d'Ivoire"/>
    <s v="CIV"/>
    <x v="3"/>
    <x v="3"/>
    <x v="8"/>
    <s v="2016-2025"/>
    <n v="0.43877495464017002"/>
    <n v="64"/>
    <n v="391.65558336461299"/>
    <n v="1862.5959708128701"/>
    <s v="Low GDP"/>
    <n v="25989405"/>
    <n v="64.3"/>
    <n v="10.3404402515723"/>
    <n v="11.40350000000001"/>
    <s v="Low"/>
    <n v="63.41"/>
    <n v="14"/>
    <s v="Yamoussoukro"/>
    <n v="-4.0305"/>
    <n v="5.3319999999999999"/>
  </r>
  <r>
    <s v="Cote d'Ivoire"/>
    <s v="CIV"/>
    <x v="3"/>
    <x v="3"/>
    <x v="9"/>
    <s v="2016-2025"/>
    <n v="0.46122127803406199"/>
    <n v="62.5"/>
    <n v="392.58882426308202"/>
    <n v="1964.29930338343"/>
    <s v="Low GDP"/>
    <n v="26733372"/>
    <n v="65.599999999999994"/>
    <n v="9.9854402515723297"/>
    <n v="12.330000000000011"/>
    <s v="Low"/>
    <n v="62.56"/>
    <n v="14"/>
    <s v="Yamoussoukro"/>
    <n v="-4.0305"/>
    <n v="5.3319999999999999"/>
  </r>
  <r>
    <s v="Cote d'Ivoire"/>
    <s v="CIV"/>
    <x v="3"/>
    <x v="3"/>
    <x v="10"/>
    <s v="2016-2025"/>
    <n v="0.44942915266372702"/>
    <n v="60.5"/>
    <n v="358.54922881190998"/>
    <n v="2130.8661938114401"/>
    <s v="Lower-middle GDP"/>
    <n v="27464173"/>
    <n v="67.099999999999994"/>
    <n v="9.6304402515723293"/>
    <n v="12.34320000000001"/>
    <s v="Low"/>
    <n v="61.5"/>
    <n v="14"/>
    <s v="Yamoussoukro"/>
    <n v="-4.0305"/>
    <n v="5.3319999999999999"/>
  </r>
  <r>
    <s v="Cote d'Ivoire"/>
    <s v="CIV"/>
    <x v="3"/>
    <x v="3"/>
    <x v="11"/>
    <s v="2016-2025"/>
    <n v="0.46760528470018897"/>
    <n v="61.1"/>
    <n v="376.74321290800498"/>
    <n v="2141.7683617011498"/>
    <s v="Lower-middle GDP"/>
    <n v="28193009"/>
    <n v="68.599999999999994"/>
    <n v="9.2754716981132095"/>
    <n v="13.18319999999999"/>
    <s v="Low"/>
    <n v="61.7"/>
    <n v="14"/>
    <s v="Yamoussoukro"/>
    <n v="-4.0305"/>
    <n v="5.3319999999999999"/>
  </r>
  <r>
    <s v="Cote d'Ivoire"/>
    <s v="CIV"/>
    <x v="3"/>
    <x v="3"/>
    <x v="12"/>
    <s v="2016-2025"/>
    <n v="0.45955018716811202"/>
    <n v="61.8"/>
    <n v="385.90091189668902"/>
    <n v="2179.7293483293502"/>
    <s v="Lower-middle GDP"/>
    <n v="28915449"/>
    <n v="69.900000000000006"/>
    <n v="8.9204716981132108"/>
    <n v="13.2881"/>
    <s v="Low"/>
    <n v="61.99"/>
    <n v="14"/>
    <s v="Yamoussoukro"/>
    <n v="-4.0305"/>
    <n v="5.3319999999999999"/>
  </r>
  <r>
    <s v="Cote d'Ivoire"/>
    <s v="CIV"/>
    <x v="3"/>
    <x v="3"/>
    <x v="13"/>
    <s v="2016-2025"/>
    <n v="0.58032230786401096"/>
    <n v="58.2"/>
    <n v="475.77011424070002"/>
    <n v="2455.9812764114799"/>
    <s v="Lower-middle GDP"/>
    <n v="29639736"/>
    <n v="71.099999999999994"/>
    <n v="8.5654927672956003"/>
    <n v="17.200600000000009"/>
    <s v="Low"/>
    <n v="59.94"/>
    <n v="14"/>
    <s v="Yamoussoukro"/>
    <n v="-4.0305"/>
    <n v="5.3319999999999999"/>
  </r>
  <r>
    <s v="Croatia"/>
    <s v="HRV"/>
    <x v="1"/>
    <x v="2"/>
    <x v="0"/>
    <s v="2008-2015"/>
    <n v="5.4115304875855799"/>
    <n v="24.1"/>
    <n v="2276.1355193129002"/>
    <n v="15888.0606949392"/>
    <s v="Upper-middle GDP"/>
    <n v="4309705"/>
    <n v="100"/>
    <n v="34.182688871417298"/>
    <n v="23.32210000000001"/>
    <s v="Medium"/>
    <n v="40.770000000000003"/>
    <n v="14"/>
    <s v="Zagreb"/>
    <n v="15.961399999999999"/>
    <n v="45.806899999999999"/>
  </r>
  <r>
    <s v="Croatia"/>
    <s v="HRV"/>
    <x v="1"/>
    <x v="2"/>
    <x v="1"/>
    <s v="2008-2015"/>
    <n v="5.0341902001332803"/>
    <n v="27.2"/>
    <n v="2199.7919557311702"/>
    <n v="14474.6519774194"/>
    <s v="Upper-middle GDP"/>
    <n v="4305181"/>
    <n v="100"/>
    <n v="34.245229075834501"/>
    <n v="21.673100000000002"/>
    <s v="Medium"/>
    <n v="42.9"/>
    <n v="14"/>
    <s v="Zagreb"/>
    <n v="15.961399999999999"/>
    <n v="45.806899999999999"/>
  </r>
  <r>
    <s v="Croatia"/>
    <s v="HRV"/>
    <x v="1"/>
    <x v="2"/>
    <x v="2"/>
    <s v="2008-2015"/>
    <n v="4.8750682993797803"/>
    <n v="29.8"/>
    <n v="2181.0440112023098"/>
    <n v="13729.765496502199"/>
    <s v="Upper-middle GDP"/>
    <n v="4295427"/>
    <n v="100"/>
    <n v="34.307769280251598"/>
    <n v="20.940499999999989"/>
    <s v="Medium"/>
    <n v="44.45"/>
    <n v="14"/>
    <s v="Zagreb"/>
    <n v="15.961399999999999"/>
    <n v="45.806899999999999"/>
  </r>
  <r>
    <s v="Croatia"/>
    <s v="HRV"/>
    <x v="1"/>
    <x v="2"/>
    <x v="3"/>
    <s v="2008-2015"/>
    <n v="4.7783009104751599"/>
    <n v="27.2"/>
    <n v="2137.20950653716"/>
    <n v="14691.558296292"/>
    <s v="Upper-middle GDP"/>
    <n v="4280622"/>
    <n v="100"/>
    <n v="34.314916732184997"/>
    <n v="20.4541"/>
    <s v="Medium"/>
    <n v="43.3"/>
    <n v="14"/>
    <s v="Zagreb"/>
    <n v="15.961399999999999"/>
    <n v="45.806899999999999"/>
  </r>
  <r>
    <s v="Croatia"/>
    <s v="HRV"/>
    <x v="1"/>
    <x v="2"/>
    <x v="4"/>
    <s v="2008-2015"/>
    <n v="4.40975990806428"/>
    <n v="29.4"/>
    <n v="2020.48417283556"/>
    <n v="13507.780526099101"/>
    <s v="Upper-middle GDP"/>
    <n v="4260368"/>
    <n v="100"/>
    <n v="34.322064184118403"/>
    <n v="18.787199999999999"/>
    <s v="Medium"/>
    <n v="44.95"/>
    <n v="14"/>
    <s v="Zagreb"/>
    <n v="15.961399999999999"/>
    <n v="45.806899999999999"/>
  </r>
  <r>
    <s v="Croatia"/>
    <s v="HRV"/>
    <x v="1"/>
    <x v="2"/>
    <x v="5"/>
    <s v="2008-2015"/>
    <n v="4.3414356712287097"/>
    <n v="32.799999999999997"/>
    <n v="1990.54136695236"/>
    <n v="14134.947498288901"/>
    <s v="Upper-middle GDP"/>
    <n v="4233922"/>
    <n v="100"/>
    <n v="34.329211636051703"/>
    <n v="18.3813"/>
    <s v="Medium"/>
    <n v="46.75"/>
    <n v="14"/>
    <s v="Zagreb"/>
    <n v="15.961399999999999"/>
    <n v="45.806899999999999"/>
  </r>
  <r>
    <s v="Croatia"/>
    <s v="HRV"/>
    <x v="1"/>
    <x v="2"/>
    <x v="6"/>
    <s v="2008-2015"/>
    <n v="4.2072325815082703"/>
    <n v="33.6"/>
    <n v="1909.8358009157801"/>
    <n v="14186.7295493276"/>
    <s v="Upper-middle GDP"/>
    <n v="4201598"/>
    <n v="100"/>
    <n v="34.336359087985102"/>
    <n v="17.677099999999989"/>
    <s v="Medium"/>
    <n v="47.36"/>
    <n v="14"/>
    <s v="Zagreb"/>
    <n v="15.961399999999999"/>
    <n v="45.806899999999999"/>
  </r>
  <r>
    <s v="Croatia"/>
    <s v="HRV"/>
    <x v="1"/>
    <x v="2"/>
    <x v="7"/>
    <s v="2008-2015"/>
    <n v="4.3414484340846302"/>
    <n v="33.1"/>
    <n v="2018.54259233172"/>
    <n v="12283.784062005299"/>
    <s v="Upper-middle GDP"/>
    <n v="4151725"/>
    <n v="100"/>
    <n v="34.343506539918501"/>
    <n v="18.02450000000001"/>
    <s v="Medium"/>
    <n v="46.91"/>
    <n v="14"/>
    <s v="Zagreb"/>
    <n v="15.961399999999999"/>
    <n v="45.806899999999999"/>
  </r>
  <r>
    <s v="Croatia"/>
    <s v="HRV"/>
    <x v="1"/>
    <x v="2"/>
    <x v="8"/>
    <s v="2016-2025"/>
    <n v="4.44976669563441"/>
    <n v="31.8"/>
    <n v="2057.1886947022899"/>
    <n v="12820.165389300801"/>
    <s v="Upper-middle GDP"/>
    <n v="4106867"/>
    <n v="100"/>
    <n v="34.381391608891398"/>
    <n v="18.2746"/>
    <s v="Medium"/>
    <n v="46.1"/>
    <n v="14"/>
    <s v="Zagreb"/>
    <n v="15.961399999999999"/>
    <n v="45.806899999999999"/>
  </r>
  <r>
    <s v="Croatia"/>
    <s v="HRV"/>
    <x v="1"/>
    <x v="2"/>
    <x v="9"/>
    <s v="2016-2025"/>
    <n v="4.6511276889459499"/>
    <n v="29.8"/>
    <n v="2159.9695218403399"/>
    <n v="13901.7878144679"/>
    <s v="Upper-middle GDP"/>
    <n v="4041407"/>
    <n v="100"/>
    <n v="34.515195482810398"/>
    <n v="18.79709999999999"/>
    <s v="Medium"/>
    <n v="44.83"/>
    <n v="14"/>
    <s v="Zagreb"/>
    <n v="15.961399999999999"/>
    <n v="45.806899999999999"/>
  </r>
  <r>
    <s v="Croatia"/>
    <s v="HRV"/>
    <x v="1"/>
    <x v="2"/>
    <x v="10"/>
    <s v="2016-2025"/>
    <n v="4.4540241051450602"/>
    <n v="32.799999999999997"/>
    <n v="2127.6387860855398"/>
    <n v="15460.366959549099"/>
    <s v="Upper-middle GDP"/>
    <n v="3988775"/>
    <n v="100"/>
    <n v="34.559895647201799"/>
    <n v="17.766099999999991"/>
    <s v="Medium"/>
    <n v="46.63"/>
    <n v="14"/>
    <s v="Zagreb"/>
    <n v="15.961399999999999"/>
    <n v="45.806899999999999"/>
  </r>
  <r>
    <s v="Croatia"/>
    <s v="HRV"/>
    <x v="1"/>
    <x v="2"/>
    <x v="11"/>
    <s v="2016-2025"/>
    <n v="4.5506268056585997"/>
    <n v="31.6"/>
    <n v="2173.1983603444801"/>
    <n v="15563.598729502901"/>
    <s v="Upper-middle GDP"/>
    <n v="3949390"/>
    <n v="100"/>
    <n v="34.604567221785402"/>
    <n v="17.972200000000019"/>
    <s v="Medium"/>
    <n v="45.89"/>
    <n v="14"/>
    <s v="Zagreb"/>
    <n v="15.961399999999999"/>
    <n v="45.806899999999999"/>
  </r>
  <r>
    <s v="Croatia"/>
    <s v="HRV"/>
    <x v="1"/>
    <x v="2"/>
    <x v="12"/>
    <s v="2016-2025"/>
    <n v="4.39207849561316"/>
    <n v="32.4"/>
    <n v="2104.8453064167602"/>
    <n v="14807.560854326501"/>
    <s v="Upper-middle GDP"/>
    <n v="3914206"/>
    <n v="100"/>
    <n v="34.651715511079303"/>
    <n v="17.191500000000001"/>
    <s v="Medium"/>
    <n v="46.54"/>
    <n v="14"/>
    <s v="Zagreb"/>
    <n v="15.961399999999999"/>
    <n v="45.806899999999999"/>
  </r>
  <r>
    <s v="Croatia"/>
    <s v="HRV"/>
    <x v="1"/>
    <x v="2"/>
    <x v="13"/>
    <s v="2016-2025"/>
    <n v="4.5132213846884"/>
    <n v="34.1"/>
    <n v="2212.4972105326101"/>
    <n v="17788.786581665801"/>
    <s v="Upper-middle GDP"/>
    <n v="3878981"/>
    <n v="100"/>
    <n v="34.6963902787706"/>
    <n v="17.506699999999991"/>
    <s v="Medium"/>
    <n v="47.22"/>
    <n v="14"/>
    <s v="Zagreb"/>
    <n v="15.961399999999999"/>
    <n v="45.806899999999999"/>
  </r>
  <r>
    <s v="Cuba"/>
    <s v="CUB"/>
    <x v="4"/>
    <x v="1"/>
    <x v="0"/>
    <s v="2008-2015"/>
    <n v="2.3617660379310199"/>
    <n v="18.7"/>
    <n v="928.46636419681897"/>
    <n v="4986.1243647917499"/>
    <s v="Lower-middle GDP"/>
    <n v="11291762"/>
    <n v="97.3"/>
    <n v="26.612175873731701"/>
    <n v="26.668500000000051"/>
    <s v="Medium"/>
    <n v="41.13"/>
    <n v="13"/>
    <s v="Havana"/>
    <n v="-82.366699999999994"/>
    <n v="23.133299999999998"/>
  </r>
  <r>
    <s v="Cuba"/>
    <s v="CUB"/>
    <x v="4"/>
    <x v="1"/>
    <x v="1"/>
    <s v="2008-2015"/>
    <n v="2.3854068436762299"/>
    <n v="19"/>
    <n v="900.45557243648102"/>
    <n v="5089.2351975716701"/>
    <s v="Lower-middle GDP"/>
    <n v="11294719"/>
    <n v="97.6"/>
    <n v="27.079105599398702"/>
    <n v="26.942499999999949"/>
    <s v="Medium"/>
    <n v="41.34"/>
    <n v="13"/>
    <s v="Havana"/>
    <n v="-82.366699999999994"/>
    <n v="23.133299999999998"/>
  </r>
  <r>
    <s v="Cuba"/>
    <s v="CUB"/>
    <x v="4"/>
    <x v="1"/>
    <x v="2"/>
    <s v="2008-2015"/>
    <n v="2.4945100243781599"/>
    <n v="15.6"/>
    <n v="977.391285791928"/>
    <n v="5272.2675582483498"/>
    <s v="Lower-middle GDP"/>
    <n v="11297409"/>
    <n v="97.8"/>
    <n v="27.546035325065802"/>
    <n v="28.18150000000005"/>
    <s v="Medium"/>
    <n v="39.57"/>
    <n v="13"/>
    <s v="Havana"/>
    <n v="-82.366699999999994"/>
    <n v="23.133299999999998"/>
  </r>
  <r>
    <s v="Cuba"/>
    <s v="CUB"/>
    <x v="4"/>
    <x v="1"/>
    <x v="3"/>
    <s v="2008-2015"/>
    <n v="2.4552250302192502"/>
    <n v="19.2"/>
    <n v="948.02722560391805"/>
    <n v="6104.4610523616602"/>
    <s v="Lower-middle GDP"/>
    <n v="11301571"/>
    <n v="98"/>
    <n v="27.908630676660799"/>
    <n v="27.747900000000001"/>
    <s v="Medium"/>
    <n v="41.5"/>
    <n v="13"/>
    <s v="Havana"/>
    <n v="-82.366699999999994"/>
    <n v="23.133299999999998"/>
  </r>
  <r>
    <s v="Cuba"/>
    <s v="CUB"/>
    <x v="4"/>
    <x v="1"/>
    <x v="4"/>
    <s v="2008-2015"/>
    <n v="2.5557951637482401"/>
    <n v="19.399999999999999"/>
    <n v="968.14663066025298"/>
    <n v="6470.8367339265296"/>
    <s v="Upper-middle GDP"/>
    <n v="11303175"/>
    <n v="98.3"/>
    <n v="28.437209912891799"/>
    <n v="28.888600000000011"/>
    <s v="Medium"/>
    <n v="41.55"/>
    <n v="13"/>
    <s v="Havana"/>
    <n v="-82.366699999999994"/>
    <n v="23.133299999999998"/>
  </r>
  <r>
    <s v="Cuba"/>
    <s v="CUB"/>
    <x v="4"/>
    <x v="1"/>
    <x v="5"/>
    <s v="2008-2015"/>
    <n v="2.5687618177355702"/>
    <n v="18.2"/>
    <n v="919.53465380859598"/>
    <n v="6828.3642824539602"/>
    <s v="Upper-middle GDP"/>
    <n v="11298167"/>
    <n v="98.5"/>
    <n v="29.583573210516199"/>
    <n v="29.02230000000003"/>
    <s v="Medium"/>
    <n v="41.16"/>
    <n v="13"/>
    <s v="Havana"/>
    <n v="-82.366699999999994"/>
    <n v="23.133299999999998"/>
  </r>
  <r>
    <s v="Cuba"/>
    <s v="CUB"/>
    <x v="4"/>
    <x v="1"/>
    <x v="6"/>
    <s v="2008-2015"/>
    <n v="2.3840276808637402"/>
    <n v="23.2"/>
    <n v="938.11209773428902"/>
    <n v="7146.70459051328"/>
    <s v="Upper-middle GDP"/>
    <n v="11285775"/>
    <n v="98.7"/>
    <n v="30.124975966160399"/>
    <n v="26.905599999999978"/>
    <s v="Medium"/>
    <n v="44.05"/>
    <n v="13"/>
    <s v="Havana"/>
    <n v="-82.366699999999994"/>
    <n v="23.133299999999998"/>
  </r>
  <r>
    <s v="Cuba"/>
    <s v="CUB"/>
    <x v="4"/>
    <x v="1"/>
    <x v="7"/>
    <s v="2008-2015"/>
    <n v="2.6111689821743802"/>
    <n v="21.1"/>
    <n v="958.50265232642096"/>
    <n v="7727.9199720799797"/>
    <s v="Upper-middle GDP"/>
    <n v="11275065"/>
    <n v="99"/>
    <n v="30.585975024015401"/>
    <n v="29.441099999999981"/>
    <s v="Medium"/>
    <n v="42.75"/>
    <n v="13"/>
    <s v="Havana"/>
    <n v="-82.366699999999994"/>
    <n v="23.133299999999998"/>
  </r>
  <r>
    <s v="Cuba"/>
    <s v="CUB"/>
    <x v="4"/>
    <x v="1"/>
    <x v="8"/>
    <s v="2016-2025"/>
    <n v="2.4236854597868298"/>
    <n v="19.2"/>
    <n v="941.59958773562403"/>
    <n v="8110.5587428361596"/>
    <s v="Upper-middle GDP"/>
    <n v="11265612"/>
    <n v="99.2"/>
    <n v="31.1514801999231"/>
    <n v="27.30430000000003"/>
    <s v="Medium"/>
    <n v="42.19"/>
    <n v="13"/>
    <s v="Havana"/>
    <n v="-82.366699999999994"/>
    <n v="23.133299999999998"/>
  </r>
  <r>
    <s v="Cuba"/>
    <s v="CUB"/>
    <x v="4"/>
    <x v="1"/>
    <x v="9"/>
    <s v="2016-2025"/>
    <n v="2.3568192581875098"/>
    <n v="22"/>
    <n v="904.82520614923999"/>
    <n v="8610.6082960542899"/>
    <s v="Upper-middle GDP"/>
    <n v="11247829"/>
    <n v="99.4"/>
    <n v="31.233140655105998"/>
    <n v="26.509099999999961"/>
    <s v="Medium"/>
    <n v="43.71"/>
    <n v="13"/>
    <s v="Havana"/>
    <n v="-82.366699999999994"/>
    <n v="23.133299999999998"/>
  </r>
  <r>
    <s v="Cuba"/>
    <s v="CUB"/>
    <x v="4"/>
    <x v="1"/>
    <x v="10"/>
    <s v="2016-2025"/>
    <n v="2.38546526365894"/>
    <n v="24"/>
    <n v="858.79376383487295"/>
    <n v="8911.4620599872596"/>
    <s v="Upper-middle GDP"/>
    <n v="11227118"/>
    <n v="99.6"/>
    <n v="31.233140655105998"/>
    <n v="26.781900000000029"/>
    <s v="Medium"/>
    <n v="44.67"/>
    <n v="13"/>
    <s v="Havana"/>
    <n v="-82.366699999999994"/>
    <n v="23.133299999999998"/>
  </r>
  <r>
    <s v="Cuba"/>
    <s v="CUB"/>
    <x v="4"/>
    <x v="1"/>
    <x v="11"/>
    <s v="2016-2025"/>
    <n v="1.98985150737589"/>
    <n v="23.1"/>
    <n v="854.46945621019995"/>
    <n v="9232.2611593518304"/>
    <s v="Upper-middle GDP"/>
    <n v="11202846"/>
    <n v="99.8"/>
    <n v="31.233140655105998"/>
    <n v="22.291999999999959"/>
    <s v="Low"/>
    <n v="44.81"/>
    <n v="13"/>
    <s v="Havana"/>
    <n v="-82.366699999999994"/>
    <n v="23.133299999999998"/>
  </r>
  <r>
    <s v="Cuba"/>
    <s v="CUB"/>
    <x v="4"/>
    <x v="1"/>
    <x v="12"/>
    <s v="2016-2025"/>
    <n v="1.6536430395816"/>
    <n v="24.5"/>
    <n v="805.86138795774298"/>
    <n v="9605.2791455961396"/>
    <s v="Upper-middle GDP"/>
    <n v="11176354"/>
    <n v="99.9"/>
    <n v="31.233140655105998"/>
    <n v="18.481699999999979"/>
    <s v="Low"/>
    <n v="46.02"/>
    <n v="13"/>
    <s v="Havana"/>
    <n v="-82.366699999999994"/>
    <n v="23.133299999999998"/>
  </r>
  <r>
    <s v="Cyprus"/>
    <s v="CYP"/>
    <x v="1"/>
    <x v="2"/>
    <x v="0"/>
    <s v="2008-2015"/>
    <n v="7.7855156522392699"/>
    <n v="5.7"/>
    <n v="2399.2166268259598"/>
    <n v="35397.296875"/>
    <s v="High GDP"/>
    <n v="1091026"/>
    <n v="100"/>
    <n v="18.6790043290043"/>
    <n v="8.4942000000000011"/>
    <s v="High"/>
    <n v="24.91"/>
    <n v="14"/>
    <s v="Nicosia"/>
    <n v="33.373600000000003"/>
    <n v="35.1676"/>
  </r>
  <r>
    <s v="Cyprus"/>
    <s v="CYP"/>
    <x v="1"/>
    <x v="2"/>
    <x v="1"/>
    <s v="2008-2015"/>
    <n v="7.4703593297463202"/>
    <n v="6.3"/>
    <n v="2311.5521941182401"/>
    <n v="32236.44921875"/>
    <s v="High GDP"/>
    <n v="1109371"/>
    <n v="100"/>
    <n v="18.692316017315999"/>
    <n v="8.2874000000000052"/>
    <s v="High"/>
    <n v="25.68"/>
    <n v="14"/>
    <s v="Nicosia"/>
    <n v="33.373600000000003"/>
    <n v="35.1676"/>
  </r>
  <r>
    <s v="Cyprus"/>
    <s v="CYP"/>
    <x v="1"/>
    <x v="2"/>
    <x v="2"/>
    <s v="2008-2015"/>
    <n v="7.0171907474268904"/>
    <n v="6.5"/>
    <n v="2192.4674893914598"/>
    <n v="31105.02734375"/>
    <s v="High GDP"/>
    <n v="1127816"/>
    <n v="100"/>
    <n v="18.705627705627698"/>
    <n v="7.9141000000000057"/>
    <s v="High"/>
    <n v="26.47"/>
    <n v="14"/>
    <s v="Nicosia"/>
    <n v="33.373600000000003"/>
    <n v="35.1676"/>
  </r>
  <r>
    <s v="Cyprus"/>
    <s v="CYP"/>
    <x v="1"/>
    <x v="2"/>
    <x v="3"/>
    <s v="2008-2015"/>
    <n v="6.6787150030571496"/>
    <n v="7.6"/>
    <n v="2093.4402966528501"/>
    <n v="32485.798828125"/>
    <s v="High GDP"/>
    <n v="1146493"/>
    <n v="100"/>
    <n v="18.7028138528139"/>
    <n v="7.6571000000000007"/>
    <s v="High"/>
    <n v="27.52"/>
    <n v="14"/>
    <s v="Nicosia"/>
    <n v="33.373600000000003"/>
    <n v="35.1676"/>
  </r>
  <r>
    <s v="Cyprus"/>
    <s v="CYP"/>
    <x v="1"/>
    <x v="2"/>
    <x v="4"/>
    <s v="2008-2015"/>
    <n v="6.1113937997094601"/>
    <n v="8.6"/>
    <n v="1936.1651609105299"/>
    <n v="28991.935546875"/>
    <s v="High GDP"/>
    <n v="1165397"/>
    <n v="100"/>
    <n v="18.7"/>
    <n v="7.1222000000000056"/>
    <s v="High"/>
    <n v="28.87"/>
    <n v="14"/>
    <s v="Nicosia"/>
    <n v="33.373600000000003"/>
    <n v="35.1676"/>
  </r>
  <r>
    <s v="Cyprus"/>
    <s v="CYP"/>
    <x v="1"/>
    <x v="2"/>
    <x v="5"/>
    <s v="2008-2015"/>
    <n v="5.4402628611489998"/>
    <n v="9.6999999999999993"/>
    <n v="1646.32678982431"/>
    <n v="27764.73046875"/>
    <s v="High GDP"/>
    <n v="1183895"/>
    <n v="100"/>
    <n v="18.697186147186098"/>
    <n v="6.4406999999999952"/>
    <s v="Medium"/>
    <n v="30.43"/>
    <n v="14"/>
    <s v="Nicosia"/>
    <n v="33.373600000000003"/>
    <n v="35.1676"/>
  </r>
  <r>
    <s v="Cyprus"/>
    <s v="CYP"/>
    <x v="1"/>
    <x v="2"/>
    <x v="6"/>
    <s v="2008-2015"/>
    <n v="5.6725697515645299"/>
    <n v="9.5"/>
    <n v="1659.57813297538"/>
    <n v="26993.103515625"/>
    <s v="High GDP"/>
    <n v="1201801"/>
    <n v="100"/>
    <n v="18.6943722943723"/>
    <n v="6.8173000000000039"/>
    <s v="Medium"/>
    <n v="29.98"/>
    <n v="14"/>
    <s v="Nicosia"/>
    <n v="33.373600000000003"/>
    <n v="35.1676"/>
  </r>
  <r>
    <s v="Cyprus"/>
    <s v="CYP"/>
    <x v="1"/>
    <x v="2"/>
    <x v="7"/>
    <s v="2008-2015"/>
    <n v="5.6221310010151697"/>
    <n v="10.4"/>
    <n v="1677.4024820510499"/>
    <n v="23088.44140625"/>
    <s v="High GDP"/>
    <n v="1219502"/>
    <n v="100"/>
    <n v="18.691558441558399"/>
    <n v="6.8562000000000021"/>
    <s v="Medium"/>
    <n v="30.51"/>
    <n v="14"/>
    <s v="Nicosia"/>
    <n v="33.373600000000003"/>
    <n v="35.1676"/>
  </r>
  <r>
    <s v="Cyprus"/>
    <s v="CYP"/>
    <x v="1"/>
    <x v="2"/>
    <x v="8"/>
    <s v="2016-2025"/>
    <n v="5.8377091160703296"/>
    <n v="10.3"/>
    <n v="1761.87442919766"/>
    <n v="24280.056640625"/>
    <s v="High GDP"/>
    <n v="1237112"/>
    <n v="100"/>
    <n v="18.680735930735899"/>
    <n v="7.2218999999999971"/>
    <s v="Medium"/>
    <n v="30.13"/>
    <n v="14"/>
    <s v="Nicosia"/>
    <n v="33.373600000000003"/>
    <n v="35.1676"/>
  </r>
  <r>
    <s v="Cyprus"/>
    <s v="CYP"/>
    <x v="1"/>
    <x v="2"/>
    <x v="9"/>
    <s v="2016-2025"/>
    <n v="5.8704829483167602"/>
    <n v="10.9"/>
    <n v="1794.01732213218"/>
    <n v="26247.44921875"/>
    <s v="High GDP"/>
    <n v="1254275"/>
    <n v="100"/>
    <n v="18.678571428571399"/>
    <n v="7.3632000000000044"/>
    <s v="Medium"/>
    <n v="30.38"/>
    <n v="14"/>
    <s v="Nicosia"/>
    <n v="33.373600000000003"/>
    <n v="35.1676"/>
  </r>
  <r>
    <s v="Cyprus"/>
    <s v="CYP"/>
    <x v="1"/>
    <x v="2"/>
    <x v="10"/>
    <s v="2016-2025"/>
    <n v="5.6770205007015599"/>
    <n v="12"/>
    <n v="1773.61456364017"/>
    <n v="29120.375"/>
    <s v="High GDP"/>
    <n v="1270737"/>
    <n v="100"/>
    <n v="18.676406926406901"/>
    <n v="7.2139999999999977"/>
    <s v="Medium"/>
    <n v="31.22"/>
    <n v="14"/>
    <s v="Nicosia"/>
    <n v="33.373600000000003"/>
    <n v="35.1676"/>
  </r>
  <r>
    <s v="Cyprus"/>
    <s v="CYP"/>
    <x v="1"/>
    <x v="2"/>
    <x v="11"/>
    <s v="2016-2025"/>
    <n v="5.6088930270442097"/>
    <n v="12"/>
    <n v="1758.05457120745"/>
    <n v="29227.173828125"/>
    <s v="High GDP"/>
    <n v="1286671"/>
    <n v="100"/>
    <n v="18.674242424242401"/>
    <n v="7.2168000000000001"/>
    <s v="Medium"/>
    <n v="31.32"/>
    <n v="14"/>
    <s v="Nicosia"/>
    <n v="33.373600000000003"/>
    <n v="35.1676"/>
  </r>
  <r>
    <s v="Cyprus"/>
    <s v="CYP"/>
    <x v="1"/>
    <x v="2"/>
    <x v="12"/>
    <s v="2016-2025"/>
    <n v="5.2235866160567097"/>
    <n v="15"/>
    <n v="1638.5719113811899"/>
    <n v="28130.341796875"/>
    <s v="High GDP"/>
    <n v="1302247"/>
    <n v="100"/>
    <n v="18.6720779220779"/>
    <n v="6.8024000000000022"/>
    <s v="Medium"/>
    <n v="33.4"/>
    <n v="14"/>
    <s v="Nicosia"/>
    <n v="33.373600000000003"/>
    <n v="35.1676"/>
  </r>
  <r>
    <s v="Cyprus"/>
    <s v="CYP"/>
    <x v="1"/>
    <x v="2"/>
    <x v="13"/>
    <s v="2016-2025"/>
    <n v="5.2525261726747496"/>
    <n v="15.6"/>
    <n v="1666.2166099508499"/>
    <n v="32937.83984375"/>
    <s v="High GDP"/>
    <n v="1317309"/>
    <n v="100"/>
    <n v="18.669913419913399"/>
    <n v="6.9192000000000018"/>
    <s v="Medium"/>
    <n v="33.659999999999997"/>
    <n v="14"/>
    <s v="Nicosia"/>
    <n v="33.373600000000003"/>
    <n v="35.1676"/>
  </r>
  <r>
    <s v="Czechia"/>
    <s v="CZE"/>
    <x v="1"/>
    <x v="2"/>
    <x v="0"/>
    <s v="2008-2015"/>
    <n v="12.144980409939601"/>
    <n v="9"/>
    <n v="4360.0277043279702"/>
    <n v="22774.704507620499"/>
    <s v="High GDP"/>
    <n v="10384603"/>
    <n v="100"/>
    <n v="34.352175038840002"/>
    <n v="126.1208"/>
    <s v="Very High"/>
    <n v="23.15"/>
    <n v="14"/>
    <s v="Prague"/>
    <n v="14.420500000000001"/>
    <n v="50.087800000000001"/>
  </r>
  <r>
    <s v="Czechia"/>
    <s v="CZE"/>
    <x v="1"/>
    <x v="2"/>
    <x v="1"/>
    <s v="2008-2015"/>
    <n v="11.4624026803688"/>
    <n v="10.199999999999999"/>
    <n v="4077.69663054804"/>
    <n v="19817.421583655399"/>
    <s v="Upper-middle GDP"/>
    <n v="10443936"/>
    <n v="100"/>
    <n v="34.378184878301397"/>
    <n v="119.71260000000019"/>
    <s v="High"/>
    <n v="24.78"/>
    <n v="14"/>
    <s v="Prague"/>
    <n v="14.420500000000001"/>
    <n v="50.087800000000001"/>
  </r>
  <r>
    <s v="Czechia"/>
    <s v="CZE"/>
    <x v="1"/>
    <x v="2"/>
    <x v="2"/>
    <s v="2008-2015"/>
    <n v="11.551447766509"/>
    <n v="10.9"/>
    <n v="4308.5711835844504"/>
    <n v="20160.435507705901"/>
    <s v="Upper-middle GDP"/>
    <n v="10474410"/>
    <n v="100"/>
    <n v="34.408649488540703"/>
    <n v="120.99459999999949"/>
    <s v="High"/>
    <n v="25"/>
    <n v="14"/>
    <s v="Prague"/>
    <n v="14.420500000000001"/>
    <n v="50.087800000000001"/>
  </r>
  <r>
    <s v="Czechia"/>
    <s v="CZE"/>
    <x v="1"/>
    <x v="2"/>
    <x v="3"/>
    <s v="2008-2015"/>
    <n v="11.253602294493"/>
    <n v="12.2"/>
    <n v="4144.3989527727899"/>
    <n v="22049.108078868201"/>
    <s v="High GDP"/>
    <n v="10496088"/>
    <n v="100"/>
    <n v="34.437161724718401"/>
    <n v="118.11880000000041"/>
    <s v="High"/>
    <n v="26.11"/>
    <n v="14"/>
    <s v="Prague"/>
    <n v="14.420500000000001"/>
    <n v="50.087800000000001"/>
  </r>
  <r>
    <s v="Czechia"/>
    <s v="CZE"/>
    <x v="1"/>
    <x v="2"/>
    <x v="4"/>
    <s v="2008-2015"/>
    <n v="10.8487615339863"/>
    <n v="12.8"/>
    <n v="4109.54462324211"/>
    <n v="20014.035401516499"/>
    <s v="Upper-middle GDP"/>
    <n v="10510785"/>
    <n v="100"/>
    <n v="34.465673960895998"/>
    <n v="114.0290000000002"/>
    <s v="High"/>
    <n v="27.02"/>
    <n v="14"/>
    <s v="Prague"/>
    <n v="14.420500000000001"/>
    <n v="50.087800000000001"/>
  </r>
  <r>
    <s v="Czechia"/>
    <s v="CZE"/>
    <x v="1"/>
    <x v="2"/>
    <x v="5"/>
    <s v="2008-2015"/>
    <n v="10.41753532722"/>
    <n v="13.9"/>
    <n v="4110.9917282163397"/>
    <n v="20260.4954999375"/>
    <s v="Upper-middle GDP"/>
    <n v="10514272"/>
    <n v="100"/>
    <n v="34.498653198653201"/>
    <n v="109.53280000000009"/>
    <s v="High"/>
    <n v="28.22"/>
    <n v="14"/>
    <s v="Prague"/>
    <n v="14.420500000000001"/>
    <n v="50.087800000000001"/>
  </r>
  <r>
    <s v="Czechia"/>
    <s v="CZE"/>
    <x v="1"/>
    <x v="2"/>
    <x v="6"/>
    <s v="2008-2015"/>
    <n v="10.188652212606399"/>
    <n v="14.8"/>
    <n v="3984.1540610018901"/>
    <n v="20038.416318025698"/>
    <s v="Upper-middle GDP"/>
    <n v="10525347"/>
    <n v="100"/>
    <n v="34.527169127169103"/>
    <n v="107.23910000000009"/>
    <s v="High"/>
    <n v="29.02"/>
    <n v="14"/>
    <s v="Prague"/>
    <n v="14.420500000000001"/>
    <n v="50.087800000000001"/>
  </r>
  <r>
    <s v="Czechia"/>
    <s v="CZE"/>
    <x v="1"/>
    <x v="2"/>
    <x v="7"/>
    <s v="2008-2015"/>
    <n v="10.2684424579836"/>
    <n v="14.8"/>
    <n v="3982.1883631564701"/>
    <n v="17931.598767076801"/>
    <s v="Upper-middle GDP"/>
    <n v="10546059"/>
    <n v="100"/>
    <n v="34.560160600958397"/>
    <n v="108.2916000000001"/>
    <s v="High"/>
    <n v="28.91"/>
    <n v="14"/>
    <s v="Prague"/>
    <n v="14.420500000000001"/>
    <n v="50.087800000000001"/>
  </r>
  <r>
    <s v="Czechia"/>
    <s v="CZE"/>
    <x v="1"/>
    <x v="2"/>
    <x v="8"/>
    <s v="2016-2025"/>
    <n v="10.392896986390401"/>
    <n v="14.8"/>
    <n v="3927.7251591836598"/>
    <n v="18753.968671809602"/>
    <s v="Upper-middle GDP"/>
    <n v="10566332"/>
    <n v="100"/>
    <n v="34.579070068644"/>
    <n v="109.8148000000005"/>
    <s v="High"/>
    <n v="28.73"/>
    <n v="14"/>
    <s v="Prague"/>
    <n v="14.420500000000001"/>
    <n v="50.087800000000001"/>
  </r>
  <r>
    <s v="Czechia"/>
    <s v="CZE"/>
    <x v="1"/>
    <x v="2"/>
    <x v="9"/>
    <s v="2016-2025"/>
    <n v="10.418749913869901"/>
    <n v="14.5"/>
    <n v="4089.5134128555301"/>
    <n v="20913.197632211999"/>
    <s v="Upper-middle GDP"/>
    <n v="10594438"/>
    <n v="100"/>
    <n v="34.602512627897902"/>
    <n v="110.38079999999999"/>
    <s v="High"/>
    <n v="28.54"/>
    <n v="14"/>
    <s v="Prague"/>
    <n v="14.420500000000001"/>
    <n v="50.087800000000001"/>
  </r>
  <r>
    <s v="Czechia"/>
    <s v="CZE"/>
    <x v="1"/>
    <x v="2"/>
    <x v="10"/>
    <s v="2016-2025"/>
    <n v="10.2865042924091"/>
    <n v="14.7"/>
    <n v="4081.4186867015401"/>
    <n v="23705.932981129899"/>
    <s v="High GDP"/>
    <n v="10629928"/>
    <n v="100"/>
    <n v="34.625955187151902"/>
    <n v="109.34479999999969"/>
    <s v="High"/>
    <n v="28.85"/>
    <n v="14"/>
    <s v="Prague"/>
    <n v="14.420500000000001"/>
    <n v="50.087800000000001"/>
  </r>
  <r>
    <s v="Czechia"/>
    <s v="CZE"/>
    <x v="1"/>
    <x v="2"/>
    <x v="11"/>
    <s v="2016-2025"/>
    <n v="9.7245656103382103"/>
    <n v="15.9"/>
    <n v="4002.2461173426"/>
    <n v="24062.719001334299"/>
    <s v="High GDP"/>
    <n v="10671870"/>
    <n v="100"/>
    <n v="34.651417321304798"/>
    <n v="103.77930000000001"/>
    <s v="High"/>
    <n v="30.29"/>
    <n v="14"/>
    <s v="Prague"/>
    <n v="14.420500000000001"/>
    <n v="50.087800000000001"/>
  </r>
  <r>
    <s v="Czechia"/>
    <s v="CZE"/>
    <x v="1"/>
    <x v="2"/>
    <x v="12"/>
    <s v="2016-2025"/>
    <n v="8.8671582666361797"/>
    <n v="17"/>
    <n v="3764.4716115855199"/>
    <n v="23472.8915454417"/>
    <s v="High GDP"/>
    <n v="10697858"/>
    <n v="100"/>
    <n v="34.677991925493899"/>
    <n v="94.859599999999986"/>
    <s v="High"/>
    <n v="32.130000000000003"/>
    <n v="14"/>
    <s v="Prague"/>
    <n v="14.420500000000001"/>
    <n v="50.087800000000001"/>
  </r>
  <r>
    <s v="Czechia"/>
    <s v="CZE"/>
    <x v="1"/>
    <x v="2"/>
    <x v="13"/>
    <s v="2016-2025"/>
    <n v="9.4724309646164002"/>
    <n v="17.2"/>
    <n v="4056.3170006678802"/>
    <n v="27696.461952754398"/>
    <s v="High GDP"/>
    <n v="10505772"/>
    <n v="100"/>
    <n v="34.706698020892901"/>
    <n v="99.515199999999965"/>
    <s v="High"/>
    <n v="31.33"/>
    <n v="14"/>
    <s v="Prague"/>
    <n v="14.420500000000001"/>
    <n v="50.087800000000001"/>
  </r>
  <r>
    <s v="Denmark"/>
    <s v="DNK"/>
    <x v="1"/>
    <x v="2"/>
    <x v="0"/>
    <s v="2008-2015"/>
    <n v="9.2110103700273491"/>
    <n v="18.5"/>
    <n v="3502.6945532384898"/>
    <n v="64616.665758366304"/>
    <s v="High GDP"/>
    <n v="5493621"/>
    <n v="100"/>
    <n v="14.5878"/>
    <n v="50.601800000000011"/>
    <s v="High"/>
    <n v="28.35"/>
    <n v="14"/>
    <s v="Copenhagen"/>
    <n v="12.568099999999999"/>
    <n v="55.676299999999998"/>
  </r>
  <r>
    <s v="Denmark"/>
    <s v="DNK"/>
    <x v="1"/>
    <x v="2"/>
    <x v="1"/>
    <s v="2008-2015"/>
    <n v="8.7648139313192992"/>
    <n v="19.3"/>
    <n v="3359.2667245492198"/>
    <n v="58412.747235851297"/>
    <s v="High GDP"/>
    <n v="5523095"/>
    <n v="100"/>
    <n v="14.625025000000001"/>
    <n v="48.40889999999996"/>
    <s v="High"/>
    <n v="29.43"/>
    <n v="14"/>
    <s v="Copenhagen"/>
    <n v="12.568099999999999"/>
    <n v="55.676299999999998"/>
  </r>
  <r>
    <s v="Denmark"/>
    <s v="DNK"/>
    <x v="1"/>
    <x v="2"/>
    <x v="2"/>
    <s v="2008-2015"/>
    <n v="8.7532038149980806"/>
    <n v="21.2"/>
    <n v="3498.0222556549802"/>
    <n v="58104.544559498099"/>
    <s v="High GDP"/>
    <n v="5547683"/>
    <n v="100"/>
    <n v="14.66225"/>
    <n v="48.56"/>
    <s v="High"/>
    <n v="30.4"/>
    <n v="14"/>
    <s v="Copenhagen"/>
    <n v="12.568099999999999"/>
    <n v="55.676299999999998"/>
  </r>
  <r>
    <s v="Denmark"/>
    <s v="DNK"/>
    <x v="1"/>
    <x v="2"/>
    <x v="3"/>
    <s v="2008-2015"/>
    <n v="7.8061822017559397"/>
    <n v="23.8"/>
    <n v="3218.5531740098099"/>
    <n v="61809.737898222003"/>
    <s v="High GDP"/>
    <n v="5570572"/>
    <n v="100"/>
    <n v="14.853199999999999"/>
    <n v="43.484899999999982"/>
    <s v="High"/>
    <n v="33.159999999999997"/>
    <n v="14"/>
    <s v="Copenhagen"/>
    <n v="12.568099999999999"/>
    <n v="55.676299999999998"/>
  </r>
  <r>
    <s v="Denmark"/>
    <s v="DNK"/>
    <x v="1"/>
    <x v="2"/>
    <x v="4"/>
    <s v="2008-2015"/>
    <n v="6.9026384708987001"/>
    <n v="26.9"/>
    <n v="3072.0872208119299"/>
    <n v="58443.774710396799"/>
    <s v="High GDP"/>
    <n v="5591572"/>
    <n v="100"/>
    <n v="15.04415"/>
    <n v="38.596599999999988"/>
    <s v="High"/>
    <n v="36.1"/>
    <n v="14"/>
    <s v="Copenhagen"/>
    <n v="12.568099999999999"/>
    <n v="55.676299999999998"/>
  </r>
  <r>
    <s v="Denmark"/>
    <s v="DNK"/>
    <x v="1"/>
    <x v="2"/>
    <x v="5"/>
    <s v="2008-2015"/>
    <n v="7.1835598365216198"/>
    <n v="27"/>
    <n v="3075.5514284717601"/>
    <n v="61377.594059041199"/>
    <s v="High GDP"/>
    <n v="5614932"/>
    <n v="100"/>
    <n v="15.235099999999999"/>
    <n v="40.335200000000007"/>
    <s v="High"/>
    <n v="35.770000000000003"/>
    <n v="14"/>
    <s v="Copenhagen"/>
    <n v="12.568099999999999"/>
    <n v="55.676299999999998"/>
  </r>
  <r>
    <s v="Denmark"/>
    <s v="DNK"/>
    <x v="1"/>
    <x v="2"/>
    <x v="6"/>
    <s v="2008-2015"/>
    <n v="6.4139913794249104"/>
    <n v="30.2"/>
    <n v="2881.0525071593502"/>
    <n v="62520.450974701103"/>
    <s v="High GDP"/>
    <n v="5643475"/>
    <n v="100"/>
    <n v="15.42605"/>
    <n v="36.197200000000002"/>
    <s v="High"/>
    <n v="38.56"/>
    <n v="14"/>
    <s v="Copenhagen"/>
    <n v="12.568099999999999"/>
    <n v="55.676299999999998"/>
  </r>
  <r>
    <s v="Denmark"/>
    <s v="DNK"/>
    <x v="1"/>
    <x v="2"/>
    <x v="7"/>
    <s v="2008-2015"/>
    <n v="5.9947746830596698"/>
    <n v="32.5"/>
    <n v="2847.9879109495"/>
    <n v="53094.013360757403"/>
    <s v="High GDP"/>
    <n v="5683483"/>
    <n v="100"/>
    <n v="15.617000000000001"/>
    <n v="34.071200000000019"/>
    <s v="Medium"/>
    <n v="40.380000000000003"/>
    <n v="14"/>
    <s v="Copenhagen"/>
    <n v="12.568099999999999"/>
    <n v="55.676299999999998"/>
  </r>
  <r>
    <s v="Denmark"/>
    <s v="DNK"/>
    <x v="1"/>
    <x v="2"/>
    <x v="8"/>
    <s v="2016-2025"/>
    <n v="6.2287600754887"/>
    <n v="32"/>
    <n v="2891.0268831767899"/>
    <n v="54500.926041021703"/>
    <s v="High GDP"/>
    <n v="5728010"/>
    <n v="100"/>
    <n v="15.6165"/>
    <n v="35.678400000000032"/>
    <s v="High"/>
    <n v="39.78"/>
    <n v="14"/>
    <s v="Copenhagen"/>
    <n v="12.568099999999999"/>
    <n v="55.676299999999998"/>
  </r>
  <r>
    <s v="Denmark"/>
    <s v="DNK"/>
    <x v="1"/>
    <x v="2"/>
    <x v="9"/>
    <s v="2016-2025"/>
    <n v="5.81887534735593"/>
    <n v="35"/>
    <n v="2896.57067618882"/>
    <n v="57521.5514992225"/>
    <s v="High GDP"/>
    <n v="5764980"/>
    <n v="100"/>
    <n v="15.64"/>
    <n v="33.545699999999989"/>
    <s v="Medium"/>
    <n v="41.9"/>
    <n v="14"/>
    <s v="Copenhagen"/>
    <n v="12.568099999999999"/>
    <n v="55.676299999999998"/>
  </r>
  <r>
    <s v="Denmark"/>
    <s v="DNK"/>
    <x v="1"/>
    <x v="2"/>
    <x v="10"/>
    <s v="2016-2025"/>
    <n v="5.7887482057899398"/>
    <n v="34.6"/>
    <n v="2870.4162859165799"/>
    <n v="61324.766504556501"/>
    <s v="High GDP"/>
    <n v="5793636"/>
    <n v="100"/>
    <n v="15.664"/>
    <n v="33.5379"/>
    <s v="Medium"/>
    <n v="41.75"/>
    <n v="14"/>
    <s v="Copenhagen"/>
    <n v="12.568099999999999"/>
    <n v="55.676299999999998"/>
  </r>
  <r>
    <s v="Denmark"/>
    <s v="DNK"/>
    <x v="1"/>
    <x v="2"/>
    <x v="11"/>
    <s v="2016-2025"/>
    <n v="5.1732399196343204"/>
    <n v="37.200000000000003"/>
    <n v="2757.24986480703"/>
    <n v="59404.266324772303"/>
    <s v="High GDP"/>
    <n v="5814422"/>
    <n v="100"/>
    <n v="15.6875"/>
    <n v="30.079400000000021"/>
    <s v="Medium"/>
    <n v="43.98"/>
    <n v="14"/>
    <s v="Copenhagen"/>
    <n v="12.568099999999999"/>
    <n v="55.676299999999998"/>
  </r>
  <r>
    <s v="Denmark"/>
    <s v="DNK"/>
    <x v="1"/>
    <x v="2"/>
    <x v="12"/>
    <s v="2016-2025"/>
    <n v="4.7652160611749803"/>
    <n v="39.5"/>
    <n v="2637.0430057234398"/>
    <n v="60985.488560151403"/>
    <s v="High GDP"/>
    <n v="5831404"/>
    <n v="100"/>
    <n v="15.711"/>
    <n v="27.787900000000029"/>
    <s v="Medium"/>
    <n v="45.74"/>
    <n v="14"/>
    <s v="Copenhagen"/>
    <n v="12.568099999999999"/>
    <n v="55.676299999999998"/>
  </r>
  <r>
    <s v="Denmark"/>
    <s v="DNK"/>
    <x v="1"/>
    <x v="2"/>
    <x v="13"/>
    <s v="2016-2025"/>
    <n v="5.0478824969483798"/>
    <n v="39.5"/>
    <n v="2756.1226476598799"/>
    <n v="69340.733492213796"/>
    <s v="High GDP"/>
    <n v="5856733"/>
    <n v="100"/>
    <n v="15.734500000000001"/>
    <n v="29.564099999999971"/>
    <s v="Medium"/>
    <n v="45.33"/>
    <n v="14"/>
    <s v="Copenhagen"/>
    <n v="12.568099999999999"/>
    <n v="55.676299999999998"/>
  </r>
  <r>
    <s v="Djibouti"/>
    <s v="DJI"/>
    <x v="0"/>
    <x v="3"/>
    <x v="0"/>
    <s v="2008-2015"/>
    <n v="0.90385265935877901"/>
    <n v="33.1"/>
    <m/>
    <n v="1119.1523334696899"/>
    <s v="Low GDP"/>
    <n v="892734"/>
    <n v="57.4"/>
    <n v="0.24158757549611701"/>
    <n v="0.80690000000000028"/>
    <s v="Low"/>
    <n v="45.24"/>
    <n v="15"/>
    <s v="Djibouti"/>
    <n v="43.142499999999998"/>
    <n v="11.5806"/>
  </r>
  <r>
    <s v="Djibouti"/>
    <s v="DJI"/>
    <x v="0"/>
    <x v="3"/>
    <x v="1"/>
    <s v="2008-2015"/>
    <n v="0.79898894931252695"/>
    <n v="34.4"/>
    <m/>
    <n v="1150.9375857488999"/>
    <s v="Low GDP"/>
    <n v="911527"/>
    <n v="57.6"/>
    <n v="0.24158757549611701"/>
    <n v="0.72829999999999973"/>
    <s v="Low"/>
    <n v="46.05"/>
    <n v="15"/>
    <s v="Djibouti"/>
    <n v="43.142499999999998"/>
    <n v="11.5806"/>
  </r>
  <r>
    <s v="Djibouti"/>
    <s v="DJI"/>
    <x v="0"/>
    <x v="3"/>
    <x v="2"/>
    <s v="2008-2015"/>
    <n v="0.87245270362515104"/>
    <n v="32.5"/>
    <m/>
    <n v="1213.23352553429"/>
    <s v="Low GDP"/>
    <n v="930251"/>
    <n v="57.9"/>
    <n v="0.24158757549611701"/>
    <n v="0.81160000000000032"/>
    <s v="Low"/>
    <n v="44.99"/>
    <n v="15"/>
    <s v="Djibouti"/>
    <n v="43.142499999999998"/>
    <n v="11.5806"/>
  </r>
  <r>
    <s v="Djibouti"/>
    <s v="DJI"/>
    <x v="0"/>
    <x v="3"/>
    <x v="3"/>
    <s v="2008-2015"/>
    <n v="0.66110875666010904"/>
    <n v="32"/>
    <m/>
    <n v="1306.34552844977"/>
    <s v="Low GDP"/>
    <n v="948558"/>
    <n v="58.1"/>
    <n v="0.24158757549611701"/>
    <n v="0.62709999999999977"/>
    <s v="Low"/>
    <n v="45.06"/>
    <n v="15"/>
    <s v="Djibouti"/>
    <n v="43.142499999999998"/>
    <n v="11.5806"/>
  </r>
  <r>
    <s v="Djibouti"/>
    <s v="DJI"/>
    <x v="0"/>
    <x v="3"/>
    <x v="4"/>
    <s v="2008-2015"/>
    <n v="0.82337985015727999"/>
    <n v="32.299999999999997"/>
    <m/>
    <n v="1400.19357858954"/>
    <s v="Low GDP"/>
    <n v="966747"/>
    <n v="54.6"/>
    <n v="0.24158757549611701"/>
    <n v="0.79600000000000004"/>
    <s v="Low"/>
    <n v="44.96"/>
    <n v="15"/>
    <s v="Djibouti"/>
    <n v="43.142499999999998"/>
    <n v="11.5806"/>
  </r>
  <r>
    <s v="Djibouti"/>
    <s v="DJI"/>
    <x v="0"/>
    <x v="3"/>
    <x v="5"/>
    <s v="2008-2015"/>
    <n v="0.88888979147543101"/>
    <n v="29.9"/>
    <m/>
    <n v="2075.9449842474801"/>
    <s v="Lower-middle GDP"/>
    <n v="984824"/>
    <n v="58.6"/>
    <n v="0.24158757549611701"/>
    <n v="0.87539999999999984"/>
    <s v="Low"/>
    <n v="43.66"/>
    <n v="15"/>
    <s v="Djibouti"/>
    <n v="43.142499999999998"/>
    <n v="11.5806"/>
  </r>
  <r>
    <s v="Djibouti"/>
    <s v="DJI"/>
    <x v="0"/>
    <x v="3"/>
    <x v="6"/>
    <s v="2008-2015"/>
    <n v="0.88110603490316797"/>
    <n v="29.4"/>
    <m/>
    <n v="2214.6208414243201"/>
    <s v="Lower-middle GDP"/>
    <n v="1002717"/>
    <n v="58.9"/>
    <n v="0.24158757549611701"/>
    <n v="0.88349999999999984"/>
    <s v="Low"/>
    <n v="43.43"/>
    <n v="15"/>
    <s v="Djibouti"/>
    <n v="43.142499999999998"/>
    <n v="11.5806"/>
  </r>
  <r>
    <s v="Djibouti"/>
    <s v="DJI"/>
    <x v="0"/>
    <x v="3"/>
    <x v="7"/>
    <s v="2008-2015"/>
    <n v="0.80004861253360504"/>
    <n v="24.8"/>
    <m/>
    <n v="2376.1255471987301"/>
    <s v="Lower-middle GDP"/>
    <n v="1020313"/>
    <n v="59.1"/>
    <n v="0.24158757549611701"/>
    <n v="0.81630000000000014"/>
    <s v="Low"/>
    <n v="41.25"/>
    <n v="15"/>
    <s v="Djibouti"/>
    <n v="43.142499999999998"/>
    <n v="11.5806"/>
  </r>
  <r>
    <s v="Djibouti"/>
    <s v="DJI"/>
    <x v="0"/>
    <x v="3"/>
    <x v="8"/>
    <s v="2016-2025"/>
    <n v="0.71844826738803802"/>
    <n v="23.6"/>
    <m/>
    <n v="2510.4300076241002"/>
    <s v="Lower-middle GDP"/>
    <n v="1037653"/>
    <n v="59.8"/>
    <n v="0.24158757549611701"/>
    <n v="0.74549999999999972"/>
    <s v="Low"/>
    <n v="40.770000000000003"/>
    <n v="15"/>
    <s v="Djibouti"/>
    <n v="43.142499999999998"/>
    <n v="11.5806"/>
  </r>
  <r>
    <s v="Djibouti"/>
    <s v="DJI"/>
    <x v="0"/>
    <x v="3"/>
    <x v="9"/>
    <s v="2016-2025"/>
    <n v="0.64142368375897396"/>
    <n v="23.3"/>
    <m/>
    <n v="2618.9552114736898"/>
    <s v="Lower-middle GDP"/>
    <n v="1054841"/>
    <n v="60.2"/>
    <n v="0.24201898188093199"/>
    <n v="0.67659999999999987"/>
    <s v="Low"/>
    <n v="40.74"/>
    <n v="15"/>
    <s v="Djibouti"/>
    <n v="43.142499999999998"/>
    <n v="11.5806"/>
  </r>
  <r>
    <s v="Djibouti"/>
    <s v="DJI"/>
    <x v="0"/>
    <x v="3"/>
    <x v="10"/>
    <s v="2016-2025"/>
    <n v="0.68626957071767203"/>
    <n v="24.7"/>
    <m/>
    <n v="2718.0833879920301"/>
    <s v="Lower-middle GDP"/>
    <n v="1071882"/>
    <n v="62.4"/>
    <n v="0.24331320103537499"/>
    <n v="0.73559999999999981"/>
    <s v="Low"/>
    <n v="41.37"/>
    <n v="15"/>
    <s v="Djibouti"/>
    <n v="43.142499999999998"/>
    <n v="11.5806"/>
  </r>
  <r>
    <s v="Djibouti"/>
    <s v="DJI"/>
    <x v="0"/>
    <x v="3"/>
    <x v="11"/>
    <s v="2016-2025"/>
    <n v="0.76567751345860102"/>
    <n v="23.4"/>
    <m/>
    <n v="2837.1690234093198"/>
    <s v="Lower-middle GDP"/>
    <n v="1088709"/>
    <n v="64.7"/>
    <n v="0.24590163934426201"/>
    <n v="0.83360000000000012"/>
    <s v="Low"/>
    <n v="40.6"/>
    <n v="15"/>
    <s v="Djibouti"/>
    <n v="43.142499999999998"/>
    <n v="11.5806"/>
  </r>
  <r>
    <s v="Djibouti"/>
    <s v="DJI"/>
    <x v="0"/>
    <x v="3"/>
    <x v="12"/>
    <s v="2016-2025"/>
    <n v="0.67490779849220195"/>
    <n v="27.5"/>
    <m/>
    <n v="2844.8881064785301"/>
    <s v="Lower-middle GDP"/>
    <n v="1105188"/>
    <n v="64.5"/>
    <n v="0.25021570319240699"/>
    <n v="0.74589999999999967"/>
    <s v="Low"/>
    <n v="42.79"/>
    <n v="15"/>
    <s v="Djibouti"/>
    <n v="43.142499999999998"/>
    <n v="11.5806"/>
  </r>
  <r>
    <s v="Djibouti"/>
    <s v="DJI"/>
    <x v="0"/>
    <x v="3"/>
    <x v="13"/>
    <s v="2016-2025"/>
    <n v="0.73106038985130894"/>
    <n v="26.6"/>
    <m/>
    <n v="3025.91126413549"/>
    <s v="Lower-middle GDP"/>
    <n v="1121248"/>
    <n v="65.400000000000006"/>
    <n v="0.253377911993098"/>
    <n v="0.81970000000000043"/>
    <s v="Low"/>
    <n v="42.25"/>
    <n v="15"/>
    <s v="Djibouti"/>
    <n v="43.142499999999998"/>
    <n v="11.5806"/>
  </r>
  <r>
    <s v="Djibouti"/>
    <s v="DJI"/>
    <x v="0"/>
    <x v="3"/>
    <x v="14"/>
    <s v="2016-2025"/>
    <n v="0.76229271758936801"/>
    <n v="26.9"/>
    <m/>
    <n v="3133.2577977246301"/>
    <s v="Lower-middle GDP"/>
    <n v="1137096"/>
    <n v="65"/>
    <n v="0.25730802415875798"/>
    <n v="0.86680000000000001"/>
    <s v="Low"/>
    <n v="42.36"/>
    <n v="15"/>
    <s v="Djibouti"/>
    <n v="43.142499999999998"/>
    <n v="11.5806"/>
  </r>
  <r>
    <s v="Dominica"/>
    <s v="DMA"/>
    <x v="4"/>
    <x v="1"/>
    <x v="0"/>
    <s v="2008-2015"/>
    <n v="1.06892845731548"/>
    <n v="8"/>
    <m/>
    <n v="6971.3263383928897"/>
    <s v="Upper-middle GDP"/>
    <n v="68854"/>
    <n v="90.9"/>
    <n v="63.826666666666704"/>
    <n v="7.3600000000000054E-2"/>
    <s v="Low"/>
    <n v="45.16"/>
    <n v="15"/>
    <s v="Roseau"/>
    <n v="-61.39"/>
    <n v="15.297599999999999"/>
  </r>
  <r>
    <s v="Dominica"/>
    <s v="DMA"/>
    <x v="4"/>
    <x v="1"/>
    <x v="1"/>
    <s v="2008-2015"/>
    <n v="1.0891031598512999"/>
    <n v="7.5"/>
    <m/>
    <n v="7487.4901039515398"/>
    <s v="Upper-middle GDP"/>
    <n v="68864"/>
    <n v="90.2"/>
    <n v="63.826666666666704"/>
    <n v="7.4999999999999914E-2"/>
    <s v="Low"/>
    <n v="44.88"/>
    <n v="15"/>
    <s v="Roseau"/>
    <n v="-61.39"/>
    <n v="15.297599999999999"/>
  </r>
  <r>
    <s v="Dominica"/>
    <s v="DMA"/>
    <x v="4"/>
    <x v="1"/>
    <x v="2"/>
    <s v="2008-2015"/>
    <n v="1.1225838307265601"/>
    <n v="10.3"/>
    <m/>
    <n v="7549.6196468037497"/>
    <s v="Upper-middle GDP"/>
    <n v="68859"/>
    <n v="91.3"/>
    <n v="63.826666666666704"/>
    <n v="7.7300000000000202E-2"/>
    <s v="Low"/>
    <n v="46.23"/>
    <n v="15"/>
    <s v="Roseau"/>
    <n v="-61.39"/>
    <n v="15.297599999999999"/>
  </r>
  <r>
    <s v="Dominica"/>
    <s v="DMA"/>
    <x v="4"/>
    <x v="1"/>
    <x v="3"/>
    <s v="2008-2015"/>
    <n v="0.861656988110582"/>
    <n v="13.8"/>
    <m/>
    <n v="7705.4071724831902"/>
    <s v="Upper-middle GDP"/>
    <n v="69053"/>
    <n v="90.1"/>
    <n v="63.826666666666704"/>
    <n v="5.9500000000000032E-2"/>
    <s v="Low"/>
    <n v="48.37"/>
    <n v="15"/>
    <s v="Roseau"/>
    <n v="-61.39"/>
    <n v="15.297599999999999"/>
  </r>
  <r>
    <s v="Dominica"/>
    <s v="DMA"/>
    <x v="4"/>
    <x v="1"/>
    <x v="4"/>
    <s v="2008-2015"/>
    <n v="0.78561300963569503"/>
    <n v="11.3"/>
    <m/>
    <n v="7528.5100199015496"/>
    <s v="Upper-middle GDP"/>
    <n v="69118"/>
    <n v="93.5"/>
    <n v="63.826666666666704"/>
    <n v="5.4299999999999973E-2"/>
    <s v="Low"/>
    <n v="47.24"/>
    <n v="15"/>
    <s v="Roseau"/>
    <n v="-61.39"/>
    <n v="15.297599999999999"/>
  </r>
  <r>
    <s v="Dominica"/>
    <s v="DMA"/>
    <x v="4"/>
    <x v="1"/>
    <x v="5"/>
    <s v="2008-2015"/>
    <n v="0.85921250806856497"/>
    <n v="11.4"/>
    <m/>
    <n v="7822.2179721139801"/>
    <s v="Upper-middle GDP"/>
    <n v="69715"/>
    <n v="94.6"/>
    <n v="63.826666666666704"/>
    <n v="5.9900000000000009E-2"/>
    <s v="Low"/>
    <n v="47.18"/>
    <n v="15"/>
    <s v="Roseau"/>
    <n v="-61.39"/>
    <n v="15.297599999999999"/>
  </r>
  <r>
    <s v="Dominica"/>
    <s v="DMA"/>
    <x v="4"/>
    <x v="1"/>
    <x v="6"/>
    <s v="2008-2015"/>
    <n v="0.95064868628593302"/>
    <n v="9.9"/>
    <m/>
    <n v="8131.7487609673499"/>
    <s v="Upper-middle GDP"/>
    <n v="70373"/>
    <n v="95.7"/>
    <n v="63.826666666666704"/>
    <n v="6.6899999999999973E-2"/>
    <s v="Low"/>
    <n v="46.29"/>
    <n v="15"/>
    <s v="Roseau"/>
    <n v="-61.39"/>
    <n v="15.297599999999999"/>
  </r>
  <r>
    <s v="Dominica"/>
    <s v="DMA"/>
    <x v="4"/>
    <x v="1"/>
    <x v="7"/>
    <s v="2008-2015"/>
    <n v="1.02826303081949"/>
    <n v="8.6999999999999993"/>
    <m/>
    <n v="8282.5987470214095"/>
    <s v="Upper-middle GDP"/>
    <n v="70410"/>
    <n v="96.7"/>
    <n v="63.826666666666704"/>
    <n v="7.2400000000000297E-2"/>
    <s v="Low"/>
    <n v="45.57"/>
    <n v="15"/>
    <s v="Roseau"/>
    <n v="-61.39"/>
    <n v="15.297599999999999"/>
  </r>
  <r>
    <s v="Dominica"/>
    <s v="DMA"/>
    <x v="4"/>
    <x v="1"/>
    <x v="8"/>
    <s v="2016-2025"/>
    <n v="1.1162830790449101"/>
    <n v="10.7"/>
    <m/>
    <n v="8802.5617204136306"/>
    <s v="Upper-middle GDP"/>
    <n v="69606"/>
    <n v="97.8"/>
    <n v="63.826666666666704"/>
    <n v="7.7700000000000019E-2"/>
    <s v="Low"/>
    <n v="46.44"/>
    <n v="15"/>
    <s v="Roseau"/>
    <n v="-61.39"/>
    <n v="15.297599999999999"/>
  </r>
  <r>
    <s v="Dominica"/>
    <s v="DMA"/>
    <x v="4"/>
    <x v="1"/>
    <x v="9"/>
    <s v="2016-2025"/>
    <n v="1.01027797243635"/>
    <n v="9.6999999999999993"/>
    <m/>
    <n v="8224.6489657141392"/>
    <s v="Upper-middle GDP"/>
    <n v="68496"/>
    <n v="98.9"/>
    <n v="63.826666666666704"/>
    <n v="6.9200000000000234E-2"/>
    <s v="Low"/>
    <n v="46.1"/>
    <n v="15"/>
    <s v="Roseau"/>
    <n v="-61.39"/>
    <n v="15.297599999999999"/>
  </r>
  <r>
    <s v="Dominica"/>
    <s v="DMA"/>
    <x v="4"/>
    <x v="1"/>
    <x v="10"/>
    <s v="2016-2025"/>
    <n v="1.04878692756769"/>
    <n v="7.9"/>
    <m/>
    <n v="9215.3085405644997"/>
    <s v="Upper-middle GDP"/>
    <n v="68174"/>
    <n v="99.6"/>
    <n v="63.826666666666704"/>
    <n v="7.1499999999999689E-2"/>
    <s v="Low"/>
    <n v="45.14"/>
    <n v="15"/>
    <s v="Roseau"/>
    <n v="-61.39"/>
    <n v="15.297599999999999"/>
  </r>
  <r>
    <s v="Dominica"/>
    <s v="DMA"/>
    <x v="4"/>
    <x v="1"/>
    <x v="11"/>
    <s v="2016-2025"/>
    <n v="1.2698880377136099"/>
    <n v="7.6"/>
    <m/>
    <n v="9491.1499596237409"/>
    <s v="Upper-middle GDP"/>
    <n v="67880"/>
    <n v="99.9"/>
    <n v="63.826666666666704"/>
    <n v="8.6199999999999846E-2"/>
    <s v="Low"/>
    <n v="44.66"/>
    <n v="15"/>
    <s v="Roseau"/>
    <n v="-61.39"/>
    <n v="15.297599999999999"/>
  </r>
  <r>
    <s v="Dominica"/>
    <s v="DMA"/>
    <x v="4"/>
    <x v="1"/>
    <x v="12"/>
    <s v="2016-2025"/>
    <n v="1.1409882645435301"/>
    <n v="8.6"/>
    <m/>
    <n v="7827.7484268042599"/>
    <s v="Upper-middle GDP"/>
    <n v="67573"/>
    <n v="100"/>
    <n v="63.826666666666704"/>
    <n v="7.709999999999996E-2"/>
    <s v="Low"/>
    <n v="45.35"/>
    <n v="15"/>
    <s v="Roseau"/>
    <n v="-61.39"/>
    <n v="15.297599999999999"/>
  </r>
  <r>
    <s v="Dominica"/>
    <s v="DMA"/>
    <x v="4"/>
    <x v="1"/>
    <x v="13"/>
    <s v="2016-2025"/>
    <n v="1.1368709264605199"/>
    <n v="8.8000000000000007"/>
    <m/>
    <n v="8376.4041414111307"/>
    <s v="Upper-middle GDP"/>
    <n v="67202"/>
    <n v="100"/>
    <n v="63.826666666666704"/>
    <n v="7.6399999999999857E-2"/>
    <s v="Low"/>
    <n v="45.46"/>
    <n v="15"/>
    <s v="Roseau"/>
    <n v="-61.39"/>
    <n v="15.297599999999999"/>
  </r>
  <r>
    <s v="Dominica"/>
    <s v="DMA"/>
    <x v="4"/>
    <x v="1"/>
    <x v="14"/>
    <s v="2016-2025"/>
    <n v="1.2150959207494101"/>
    <n v="8.9"/>
    <m/>
    <n v="9323.6608949056208"/>
    <s v="Upper-middle GDP"/>
    <n v="66826"/>
    <n v="100"/>
    <n v="63.826666666666704"/>
    <n v="8.1200000000000078E-2"/>
    <s v="Low"/>
    <n v="45.39"/>
    <n v="15"/>
    <s v="Roseau"/>
    <n v="-61.39"/>
    <n v="15.297599999999999"/>
  </r>
  <r>
    <s v="Dominican Republic"/>
    <s v="DOM"/>
    <x v="4"/>
    <x v="1"/>
    <x v="0"/>
    <s v="2008-2015"/>
    <n v="2.1644331582251599"/>
    <n v="17.7"/>
    <n v="772.57477203685596"/>
    <n v="5023.5851340351501"/>
    <s v="Lower-middle GDP"/>
    <n v="9573130"/>
    <n v="97.6"/>
    <n v="42.4961705651004"/>
    <n v="20.72040000000003"/>
    <s v="Medium"/>
    <n v="44.1"/>
    <n v="14"/>
    <s v="Santo Domingo"/>
    <n v="-69.890799999999999"/>
    <n v="18.478999999999999"/>
  </r>
  <r>
    <s v="Dominican Republic"/>
    <s v="DOM"/>
    <x v="4"/>
    <x v="1"/>
    <x v="1"/>
    <s v="2008-2015"/>
    <n v="2.0464732010935198"/>
    <n v="17.3"/>
    <n v="743.58738772226798"/>
    <n v="4973.9518699995197"/>
    <s v="Lower-middle GDP"/>
    <n v="9695265"/>
    <n v="97.9"/>
    <n v="42.7045125232871"/>
    <n v="19.841099999999962"/>
    <s v="Medium"/>
    <n v="44.12"/>
    <n v="14"/>
    <s v="Santo Domingo"/>
    <n v="-69.890799999999999"/>
    <n v="18.478999999999999"/>
  </r>
  <r>
    <s v="Dominican Republic"/>
    <s v="DOM"/>
    <x v="4"/>
    <x v="1"/>
    <x v="2"/>
    <s v="2008-2015"/>
    <n v="2.1310923685168501"/>
    <n v="16.899999999999999"/>
    <n v="773.40425486299603"/>
    <n v="5478.6247039895397"/>
    <s v="Lower-middle GDP"/>
    <n v="9820175"/>
    <n v="98.1"/>
    <n v="42.912854481473801"/>
    <n v="20.927699999999959"/>
    <s v="Medium"/>
    <n v="43.84"/>
    <n v="14"/>
    <s v="Santo Domingo"/>
    <n v="-69.890799999999999"/>
    <n v="18.478999999999999"/>
  </r>
  <r>
    <s v="Dominican Republic"/>
    <s v="DOM"/>
    <x v="4"/>
    <x v="1"/>
    <x v="3"/>
    <s v="2008-2015"/>
    <n v="2.1242916857579801"/>
    <n v="16.8"/>
    <n v="780.08274953986495"/>
    <n v="5826.5101410919497"/>
    <s v="Lower-middle GDP"/>
    <n v="9945621"/>
    <n v="97.9"/>
    <n v="43.039246532808903"/>
    <n v="21.12739999999997"/>
    <s v="Medium"/>
    <n v="43.82"/>
    <n v="14"/>
    <s v="Santo Domingo"/>
    <n v="-69.890799999999999"/>
    <n v="18.478999999999999"/>
  </r>
  <r>
    <s v="Dominican Republic"/>
    <s v="DOM"/>
    <x v="4"/>
    <x v="1"/>
    <x v="4"/>
    <s v="2008-2015"/>
    <n v="2.1731883634143601"/>
    <n v="16.5"/>
    <n v="791.42994660033003"/>
    <n v="6013.8196500260301"/>
    <s v="Lower-middle GDP"/>
    <n v="10070411"/>
    <n v="97.9"/>
    <n v="43.165638584144098"/>
    <n v="21.88489999999997"/>
    <s v="Medium"/>
    <n v="43.62"/>
    <n v="14"/>
    <s v="Santo Domingo"/>
    <n v="-69.890799999999999"/>
    <n v="18.478999999999999"/>
  </r>
  <r>
    <s v="Dominican Republic"/>
    <s v="DOM"/>
    <x v="4"/>
    <x v="1"/>
    <x v="5"/>
    <s v="2008-2015"/>
    <n v="2.1075389404554699"/>
    <n v="16.600000000000001"/>
    <n v="762.35592034605304"/>
    <n v="6136.5942932930102"/>
    <s v="Upper-middle GDP"/>
    <n v="10193833"/>
    <n v="98.4"/>
    <n v="43.2920306354792"/>
    <n v="21.483899999999998"/>
    <s v="Medium"/>
    <n v="43.8"/>
    <n v="14"/>
    <s v="Santo Domingo"/>
    <n v="-69.890799999999999"/>
    <n v="18.478999999999999"/>
  </r>
  <r>
    <s v="Dominican Republic"/>
    <s v="DOM"/>
    <x v="4"/>
    <x v="1"/>
    <x v="6"/>
    <s v="2008-2015"/>
    <n v="2.1037216902518199"/>
    <n v="17.3"/>
    <n v="745.78621290082799"/>
    <n v="6496.4516697114204"/>
    <s v="Upper-middle GDP"/>
    <n v="10315528"/>
    <n v="98.5"/>
    <n v="43.418422686814303"/>
    <n v="21.700999999999979"/>
    <s v="Medium"/>
    <n v="44.18"/>
    <n v="14"/>
    <s v="Santo Domingo"/>
    <n v="-69.890799999999999"/>
    <n v="18.478999999999999"/>
  </r>
  <r>
    <s v="Dominican Republic"/>
    <s v="DOM"/>
    <x v="4"/>
    <x v="1"/>
    <x v="7"/>
    <s v="2008-2015"/>
    <n v="2.2878956617305399"/>
    <n v="14.9"/>
    <n v="797.92317066473402"/>
    <n v="6800.9530939547403"/>
    <s v="Upper-middle GDP"/>
    <n v="10434829"/>
    <n v="98.6"/>
    <n v="43.544814738149398"/>
    <n v="23.873800000000031"/>
    <s v="Medium"/>
    <n v="42.73"/>
    <n v="14"/>
    <s v="Santo Domingo"/>
    <n v="-69.890799999999999"/>
    <n v="18.478999999999999"/>
  </r>
  <r>
    <s v="Dominican Republic"/>
    <s v="DOM"/>
    <x v="4"/>
    <x v="1"/>
    <x v="8"/>
    <s v="2016-2025"/>
    <n v="2.35715917178999"/>
    <n v="15.3"/>
    <n v="842.63824921917603"/>
    <n v="7160.4420098230703"/>
    <s v="Upper-middle GDP"/>
    <n v="10551430"/>
    <n v="98.9"/>
    <n v="43.7122748913268"/>
    <n v="24.871400000000051"/>
    <s v="Medium"/>
    <n v="42.86"/>
    <n v="14"/>
    <s v="Santo Domingo"/>
    <n v="-69.890799999999999"/>
    <n v="18.478999999999999"/>
  </r>
  <r>
    <s v="Dominican Republic"/>
    <s v="DOM"/>
    <x v="4"/>
    <x v="1"/>
    <x v="9"/>
    <s v="2016-2025"/>
    <n v="2.2301537577706898"/>
    <n v="16.899999999999999"/>
    <n v="824.39657160820502"/>
    <n v="7412.7157157151196"/>
    <s v="Upper-middle GDP"/>
    <n v="10666843"/>
    <n v="100"/>
    <n v="43.879735044504201"/>
    <n v="23.788699999999981"/>
    <s v="Medium"/>
    <n v="43.88"/>
    <n v="14"/>
    <s v="Santo Domingo"/>
    <n v="-69.890799999999999"/>
    <n v="18.478999999999999"/>
  </r>
  <r>
    <s v="Dominican Republic"/>
    <s v="DOM"/>
    <x v="4"/>
    <x v="1"/>
    <x v="10"/>
    <s v="2016-2025"/>
    <n v="2.3769684678789802"/>
    <n v="15.9"/>
    <n v="860.86443158830002"/>
    <n v="7882.9822158494399"/>
    <s v="Upper-middle GDP"/>
    <n v="10782053"/>
    <n v="98.9"/>
    <n v="44.047195197681603"/>
    <n v="25.62859999999996"/>
    <s v="Medium"/>
    <n v="43.19"/>
    <n v="14"/>
    <s v="Santo Domingo"/>
    <n v="-69.890799999999999"/>
    <n v="18.478999999999999"/>
  </r>
  <r>
    <s v="Dominican Republic"/>
    <s v="DOM"/>
    <x v="4"/>
    <x v="1"/>
    <x v="11"/>
    <s v="2016-2025"/>
    <n v="2.61257459696093"/>
    <n v="14.4"/>
    <n v="927.88217082397205"/>
    <n v="8183.0162360037502"/>
    <s v="Upper-middle GDP"/>
    <n v="10894043"/>
    <n v="99"/>
    <n v="44.317380672484099"/>
    <n v="28.46150000000004"/>
    <s v="Medium"/>
    <n v="42.14"/>
    <n v="14"/>
    <s v="Santo Domingo"/>
    <n v="-69.890799999999999"/>
    <n v="18.478999999999999"/>
  </r>
  <r>
    <s v="Dominican Republic"/>
    <s v="DOM"/>
    <x v="4"/>
    <x v="1"/>
    <x v="12"/>
    <s v="2016-2025"/>
    <n v="2.4459725843227398"/>
    <n v="16"/>
    <n v="862.92228108790096"/>
    <n v="7135.2227325589902"/>
    <s v="Upper-middle GDP"/>
    <n v="11008300"/>
    <n v="100"/>
    <n v="44.4852298911864"/>
    <n v="26.92600000000002"/>
    <s v="Medium"/>
    <n v="43.23"/>
    <n v="14"/>
    <s v="Santo Domingo"/>
    <n v="-69.890799999999999"/>
    <n v="18.478999999999999"/>
  </r>
  <r>
    <s v="Dominican Republic"/>
    <s v="DOM"/>
    <x v="4"/>
    <x v="1"/>
    <x v="13"/>
    <s v="2016-2025"/>
    <n v="2.6671608766899801"/>
    <n v="14.8"/>
    <n v="954.92184755707694"/>
    <n v="8527.0754858205"/>
    <s v="Upper-middle GDP"/>
    <n v="11123476"/>
    <n v="98.1"/>
    <n v="44.6530791098888"/>
    <n v="29.66809999999996"/>
    <s v="Medium"/>
    <n v="42.33"/>
    <n v="14"/>
    <s v="Santo Domingo"/>
    <n v="-69.890799999999999"/>
    <n v="18.478999999999999"/>
  </r>
  <r>
    <s v="Ecuador"/>
    <s v="ECU"/>
    <x v="4"/>
    <x v="1"/>
    <x v="0"/>
    <s v="2008-2015"/>
    <n v="2.24142348078606"/>
    <n v="15.3"/>
    <n v="762.82471125884899"/>
    <n v="4194.7575066198096"/>
    <s v="Lower-middle GDP"/>
    <n v="14575202"/>
    <n v="97.2"/>
    <n v="53.022435174746299"/>
    <n v="32.669199999999947"/>
    <s v="Medium"/>
    <n v="44.89"/>
    <n v="14"/>
    <s v="Quito"/>
    <n v="-78.524299999999997"/>
    <n v="-0.22949800000000001"/>
  </r>
  <r>
    <s v="Ecuador"/>
    <s v="ECU"/>
    <x v="4"/>
    <x v="1"/>
    <x v="1"/>
    <s v="2008-2015"/>
    <n v="2.3870504387103901"/>
    <n v="12.9"/>
    <n v="830.344069134027"/>
    <n v="4053.36331139298"/>
    <s v="Lower-middle GDP"/>
    <n v="14825954"/>
    <n v="96.5"/>
    <n v="52.7396561443067"/>
    <n v="35.390300000000067"/>
    <s v="Medium"/>
    <n v="43.42"/>
    <n v="14"/>
    <s v="Quito"/>
    <n v="-78.524299999999997"/>
    <n v="-0.22949800000000001"/>
  </r>
  <r>
    <s v="Ecuador"/>
    <s v="ECU"/>
    <x v="4"/>
    <x v="1"/>
    <x v="2"/>
    <s v="2008-2015"/>
    <n v="2.5372205247900799"/>
    <n v="11.8"/>
    <n v="867.46522671060904"/>
    <n v="4520.30959039763"/>
    <s v="Lower-middle GDP"/>
    <n v="15076695"/>
    <n v="97.5"/>
    <n v="52.456877113867002"/>
    <n v="38.252899999999968"/>
    <s v="Medium"/>
    <n v="42.59"/>
    <n v="14"/>
    <s v="Quito"/>
    <n v="-78.524299999999997"/>
    <n v="-0.22949800000000001"/>
  </r>
  <r>
    <s v="Ecuador"/>
    <s v="ECU"/>
    <x v="4"/>
    <x v="1"/>
    <x v="3"/>
    <s v="2008-2015"/>
    <n v="2.5002109129663799"/>
    <n v="13.2"/>
    <n v="891.34671790566597"/>
    <n v="5153.6916424375004"/>
    <s v="Lower-middle GDP"/>
    <n v="15326227"/>
    <n v="96.9"/>
    <n v="52.288564986310199"/>
    <n v="38.318799999999968"/>
    <s v="Medium"/>
    <n v="43.31"/>
    <n v="14"/>
    <s v="Quito"/>
    <n v="-78.524299999999997"/>
    <n v="-0.22949800000000001"/>
  </r>
  <r>
    <s v="Ecuador"/>
    <s v="ECU"/>
    <x v="4"/>
    <x v="1"/>
    <x v="4"/>
    <s v="2008-2015"/>
    <n v="2.4826944745229902"/>
    <n v="13.2"/>
    <n v="872.14170563725997"/>
    <n v="5634.08393191094"/>
    <s v="Lower-middle GDP"/>
    <n v="15572194"/>
    <n v="97.2"/>
    <n v="52.120252858753403"/>
    <n v="38.661000000000058"/>
    <s v="Medium"/>
    <n v="43.3"/>
    <n v="14"/>
    <s v="Quito"/>
    <n v="-78.524299999999997"/>
    <n v="-0.22949800000000001"/>
  </r>
  <r>
    <s v="Ecuador"/>
    <s v="ECU"/>
    <x v="4"/>
    <x v="1"/>
    <x v="5"/>
    <s v="2008-2015"/>
    <n v="2.6037810284069298"/>
    <n v="11.8"/>
    <n v="911.67013995005902"/>
    <n v="6109.2903151034097"/>
    <s v="Lower-middle GDP"/>
    <n v="15807128"/>
    <n v="98"/>
    <n v="51.951940731196601"/>
    <n v="41.158299999999983"/>
    <s v="Medium"/>
    <n v="42.38"/>
    <n v="14"/>
    <s v="Quito"/>
    <n v="-78.524299999999997"/>
    <n v="-0.22949800000000001"/>
  </r>
  <r>
    <s v="Ecuador"/>
    <s v="ECU"/>
    <x v="4"/>
    <x v="1"/>
    <x v="6"/>
    <s v="2008-2015"/>
    <n v="2.7102627955979601"/>
    <n v="12.2"/>
    <n v="983.16909605470505"/>
    <n v="6405.7997930044103"/>
    <s v="Upper-middle GDP"/>
    <n v="16035124"/>
    <n v="99"/>
    <n v="51.783628603639897"/>
    <n v="43.459399999999953"/>
    <s v="Medium"/>
    <n v="42.39"/>
    <n v="14"/>
    <s v="Quito"/>
    <n v="-78.524299999999997"/>
    <n v="-0.22949800000000001"/>
  </r>
  <r>
    <s v="Ecuador"/>
    <s v="ECU"/>
    <x v="4"/>
    <x v="1"/>
    <x v="7"/>
    <s v="2008-2015"/>
    <n v="2.6604759248073799"/>
    <n v="13.1"/>
    <n v="937.03502484767705"/>
    <n v="5976.1596805650997"/>
    <s v="Lower-middle GDP"/>
    <n v="16266225"/>
    <n v="98.8"/>
    <n v="51.615316476083102"/>
    <n v="43.275899999999929"/>
    <s v="Medium"/>
    <n v="42.88"/>
    <n v="14"/>
    <s v="Quito"/>
    <n v="-78.524299999999997"/>
    <n v="-0.22949800000000001"/>
  </r>
  <r>
    <s v="Ecuador"/>
    <s v="ECU"/>
    <x v="4"/>
    <x v="1"/>
    <x v="8"/>
    <s v="2016-2025"/>
    <n v="2.5487879865780001"/>
    <n v="14.8"/>
    <n v="885.90894346160303"/>
    <n v="5917.6377127148098"/>
    <s v="Lower-middle GDP"/>
    <n v="16505139"/>
    <n v="98.7"/>
    <n v="51.356538895152198"/>
    <n v="42.068100000000022"/>
    <s v="Medium"/>
    <n v="43.85"/>
    <n v="14"/>
    <s v="Quito"/>
    <n v="-78.524299999999997"/>
    <n v="-0.22949800000000001"/>
  </r>
  <r>
    <s v="Ecuador"/>
    <s v="ECU"/>
    <x v="4"/>
    <x v="1"/>
    <x v="9"/>
    <s v="2016-2025"/>
    <n v="2.4498376116880198"/>
    <n v="17"/>
    <n v="900.09721229632498"/>
    <n v="6233.3224479771798"/>
    <s v="Upper-middle GDP"/>
    <n v="16759519"/>
    <n v="99.2"/>
    <n v="51.097761314221302"/>
    <n v="41.058100000000003"/>
    <s v="Medium"/>
    <n v="45.04"/>
    <n v="14"/>
    <s v="Quito"/>
    <n v="-78.524299999999997"/>
    <n v="-0.22949800000000001"/>
  </r>
  <r>
    <s v="Ecuador"/>
    <s v="ECU"/>
    <x v="4"/>
    <x v="1"/>
    <x v="10"/>
    <s v="2016-2025"/>
    <n v="2.4759895380211598"/>
    <n v="16.3"/>
    <n v="859.00652447560003"/>
    <n v="6303.9188665833799"/>
    <s v="Upper-middle GDP"/>
    <n v="17049547"/>
    <n v="98.7"/>
    <n v="50.838983733290398"/>
    <n v="42.214500000000051"/>
    <s v="Medium"/>
    <n v="44.6"/>
    <n v="14"/>
    <s v="Quito"/>
    <n v="-78.524299999999997"/>
    <n v="-0.22949800000000001"/>
  </r>
  <r>
    <s v="Ecuador"/>
    <s v="ECU"/>
    <x v="4"/>
    <x v="1"/>
    <x v="11"/>
    <s v="2016-2025"/>
    <n v="2.4178402090747202"/>
    <n v="17.7"/>
    <n v="904.41768049540406"/>
    <n v="6205.0576524676599"/>
    <s v="Upper-middle GDP"/>
    <n v="17340021"/>
    <n v="99.1"/>
    <n v="50.580206152359501"/>
    <n v="41.925400000000039"/>
    <s v="Medium"/>
    <n v="45.34"/>
    <n v="14"/>
    <s v="Quito"/>
    <n v="-78.524299999999997"/>
    <n v="-0.22949800000000001"/>
  </r>
  <r>
    <s v="Ecuador"/>
    <s v="ECU"/>
    <x v="4"/>
    <x v="1"/>
    <x v="12"/>
    <s v="2016-2025"/>
    <n v="2.0858579972204598"/>
    <n v="20.2"/>
    <n v="785.50143051173598"/>
    <n v="5463.6451534859798"/>
    <s v="Lower-middle GDP"/>
    <n v="17546065"/>
    <n v="98.9"/>
    <n v="50.321428571428598"/>
    <n v="36.598599999999998"/>
    <s v="Medium"/>
    <n v="47.04"/>
    <n v="14"/>
    <s v="Quito"/>
    <n v="-78.524299999999997"/>
    <n v="-0.22949800000000001"/>
  </r>
  <r>
    <s v="Ecuador"/>
    <s v="ECU"/>
    <x v="4"/>
    <x v="1"/>
    <x v="13"/>
    <s v="2016-2025"/>
    <n v="2.3277707947098301"/>
    <n v="18.899999999999999"/>
    <n v="886.25194219898401"/>
    <n v="6061.3235018171099"/>
    <s v="Lower-middle GDP"/>
    <n v="17682454"/>
    <n v="100"/>
    <n v="50.062650990497701"/>
    <n v="41.160700000000013"/>
    <s v="Medium"/>
    <n v="45.97"/>
    <n v="14"/>
    <s v="Quito"/>
    <n v="-78.524299999999997"/>
    <n v="-0.22949800000000001"/>
  </r>
  <r>
    <s v="Egypt, Arab Rep."/>
    <s v="EGY"/>
    <x v="0"/>
    <x v="3"/>
    <x v="0"/>
    <s v="2008-2015"/>
    <n v="2.35283522329508"/>
    <n v="5.9"/>
    <n v="859.15025900102296"/>
    <n v="1896.2159426977901"/>
    <s v="Low GDP"/>
    <n v="85864789"/>
    <n v="99.8"/>
    <n v="6.4648149078306294E-2"/>
    <n v="202.02569999999989"/>
    <s v="Medium"/>
    <n v="29.43"/>
    <n v="14"/>
    <s v="Cairo"/>
    <n v="31.246099999999998"/>
    <n v="30.098199999999999"/>
  </r>
  <r>
    <s v="Egypt, Arab Rep."/>
    <s v="EGY"/>
    <x v="0"/>
    <x v="3"/>
    <x v="1"/>
    <s v="2008-2015"/>
    <n v="2.4038693402258202"/>
    <n v="5.7"/>
    <n v="862.43511624368705"/>
    <n v="2161.6396457392698"/>
    <s v="Lower-middle GDP"/>
    <n v="87501636"/>
    <n v="98.9"/>
    <n v="6.5294088100858905E-2"/>
    <n v="210.34249999999989"/>
    <s v="Medium"/>
    <n v="29.26"/>
    <n v="14"/>
    <s v="Cairo"/>
    <n v="31.246099999999998"/>
    <n v="30.098199999999999"/>
  </r>
  <r>
    <s v="Egypt, Arab Rep."/>
    <s v="EGY"/>
    <x v="0"/>
    <x v="3"/>
    <x v="2"/>
    <s v="2008-2015"/>
    <n v="2.3740798810064199"/>
    <n v="5.4"/>
    <n v="838.16670747522801"/>
    <n v="2455.0819464528199"/>
    <s v="Lower-middle GDP"/>
    <n v="89196072"/>
    <n v="99.4"/>
    <n v="6.5940027123411502E-2"/>
    <n v="211.75860000000009"/>
    <s v="Medium"/>
    <n v="29.15"/>
    <n v="14"/>
    <s v="Cairo"/>
    <n v="31.246099999999998"/>
    <n v="30.098199999999999"/>
  </r>
  <r>
    <s v="Egypt, Arab Rep."/>
    <s v="EGY"/>
    <x v="0"/>
    <x v="3"/>
    <x v="3"/>
    <s v="2008-2015"/>
    <n v="2.40787061503775"/>
    <n v="5.4"/>
    <n v="860.05311985561696"/>
    <n v="2590.6438489196498"/>
    <s v="Lower-middle GDP"/>
    <n v="91093059"/>
    <n v="99.4"/>
    <n v="6.2480285298106397E-2"/>
    <n v="219.3403000000001"/>
    <s v="Medium"/>
    <n v="29.1"/>
    <n v="14"/>
    <s v="Cairo"/>
    <n v="31.246099999999998"/>
    <n v="30.098199999999999"/>
  </r>
  <r>
    <s v="Egypt, Arab Rep."/>
    <s v="EGY"/>
    <x v="0"/>
    <x v="3"/>
    <x v="4"/>
    <s v="2008-2015"/>
    <n v="2.50058176167515"/>
    <n v="5.3"/>
    <n v="866.24086667230301"/>
    <n v="2996.0677072015001"/>
    <s v="Lower-middle GDP"/>
    <n v="93161001"/>
    <n v="99.7"/>
    <n v="5.90205434728013E-2"/>
    <n v="232.95670000000041"/>
    <s v="Medium"/>
    <n v="28.91"/>
    <n v="14"/>
    <s v="Cairo"/>
    <n v="31.246099999999998"/>
    <n v="30.098199999999999"/>
  </r>
  <r>
    <s v="Egypt, Arab Rep."/>
    <s v="EGY"/>
    <x v="0"/>
    <x v="3"/>
    <x v="5"/>
    <s v="2008-2015"/>
    <n v="2.3995109046234799"/>
    <n v="5.3"/>
    <n v="825.18996033605401"/>
    <n v="3025.5256355244801"/>
    <s v="Lower-middle GDP"/>
    <n v="95333553"/>
    <n v="99.9"/>
    <n v="5.5560801647496098E-2"/>
    <n v="228.7539000000005"/>
    <s v="Medium"/>
    <n v="29.06"/>
    <n v="14"/>
    <s v="Cairo"/>
    <n v="31.246099999999998"/>
    <n v="30.098199999999999"/>
  </r>
  <r>
    <s v="Egypt, Arab Rep."/>
    <s v="EGY"/>
    <x v="0"/>
    <x v="3"/>
    <x v="6"/>
    <s v="2008-2015"/>
    <n v="2.39012321445552"/>
    <n v="5.4"/>
    <n v="832.77209085810898"/>
    <n v="3133.3910226554099"/>
    <s v="Lower-middle GDP"/>
    <n v="97528654"/>
    <n v="99.8"/>
    <n v="5.2101059822191001E-2"/>
    <n v="233.10550000000021"/>
    <s v="Medium"/>
    <n v="29.13"/>
    <n v="14"/>
    <s v="Cairo"/>
    <n v="31.246099999999998"/>
    <n v="30.098199999999999"/>
  </r>
  <r>
    <s v="Egypt, Arab Rep."/>
    <s v="EGY"/>
    <x v="0"/>
    <x v="3"/>
    <x v="7"/>
    <s v="2008-2015"/>
    <n v="2.4038181661514599"/>
    <n v="5.3"/>
    <n v="810.81712727973695"/>
    <n v="3306.9815941414099"/>
    <s v="Lower-middle GDP"/>
    <n v="99597342"/>
    <n v="99.3"/>
    <n v="4.8641317996885799E-2"/>
    <n v="239.41389999999981"/>
    <s v="Medium"/>
    <n v="29.05"/>
    <n v="14"/>
    <s v="Cairo"/>
    <n v="31.246099999999998"/>
    <n v="30.098199999999999"/>
  </r>
  <r>
    <s v="Egypt, Arab Rep."/>
    <s v="EGY"/>
    <x v="0"/>
    <x v="3"/>
    <x v="8"/>
    <s v="2016-2025"/>
    <n v="2.46076060182603"/>
    <n v="5.0999999999999996"/>
    <n v="872.58140776380901"/>
    <n v="3270.6287768196999"/>
    <s v="Lower-middle GDP"/>
    <n v="101644589"/>
    <n v="100"/>
    <n v="4.5185594454769197E-2"/>
    <n v="250.12299999999951"/>
    <s v="Medium"/>
    <n v="28.87"/>
    <n v="14"/>
    <s v="Cairo"/>
    <n v="31.246099999999998"/>
    <n v="30.098199999999999"/>
  </r>
  <r>
    <s v="Egypt, Arab Rep."/>
    <s v="EGY"/>
    <x v="0"/>
    <x v="3"/>
    <x v="9"/>
    <s v="2016-2025"/>
    <n v="2.52378641552398"/>
    <n v="4.9000000000000004"/>
    <n v="897.218073562482"/>
    <n v="2395.10333299491"/>
    <s v="Lower-middle GDP"/>
    <n v="103696057"/>
    <n v="100"/>
    <n v="4.5185594454769197E-2"/>
    <n v="261.7067000000003"/>
    <s v="Medium"/>
    <n v="28.67"/>
    <n v="14"/>
    <s v="Cairo"/>
    <n v="31.246099999999998"/>
    <n v="30.098199999999999"/>
  </r>
  <r>
    <s v="Egypt, Arab Rep."/>
    <s v="EGY"/>
    <x v="0"/>
    <x v="3"/>
    <x v="10"/>
    <s v="2016-2025"/>
    <n v="2.4244315219567798"/>
    <n v="5"/>
    <n v="870.81357348839401"/>
    <n v="2484.70315630508"/>
    <s v="Lower-middle GDP"/>
    <n v="105682094"/>
    <n v="100"/>
    <n v="4.5185594454769197E-2"/>
    <n v="256.21899999999948"/>
    <s v="Medium"/>
    <n v="28.87"/>
    <n v="14"/>
    <s v="Cairo"/>
    <n v="31.246099999999998"/>
    <n v="30.098199999999999"/>
  </r>
  <r>
    <s v="Egypt, Arab Rep."/>
    <s v="EGY"/>
    <x v="0"/>
    <x v="3"/>
    <x v="11"/>
    <s v="2016-2025"/>
    <n v="2.20383858928624"/>
    <n v="6.2"/>
    <n v="844.78301344709303"/>
    <n v="2962.9889202300301"/>
    <s v="Lower-middle GDP"/>
    <n v="107553158"/>
    <n v="100"/>
    <n v="4.5185594454769197E-2"/>
    <n v="237.02980000000011"/>
    <s v="Medium"/>
    <n v="29.8"/>
    <n v="14"/>
    <s v="Cairo"/>
    <n v="31.246099999999998"/>
    <n v="30.098199999999999"/>
  </r>
  <r>
    <s v="Egypt, Arab Rep."/>
    <s v="EGY"/>
    <x v="0"/>
    <x v="3"/>
    <x v="12"/>
    <s v="2016-2025"/>
    <n v="2.2520580043434801"/>
    <n v="6.7"/>
    <n v="805.25945664663698"/>
    <n v="3511.1138102637901"/>
    <s v="Lower-middle GDP"/>
    <n v="109315124"/>
    <n v="100"/>
    <n v="4.5185594454769197E-2"/>
    <n v="246.18400000000011"/>
    <s v="Medium"/>
    <n v="29.98"/>
    <n v="14"/>
    <s v="Cairo"/>
    <n v="31.246099999999998"/>
    <n v="30.098199999999999"/>
  </r>
  <r>
    <s v="Egypt, Arab Rep."/>
    <s v="EGY"/>
    <x v="0"/>
    <x v="3"/>
    <x v="13"/>
    <s v="2016-2025"/>
    <n v="2.3579520096648601"/>
    <n v="6.1"/>
    <n v="857.82193846927498"/>
    <n v="3827.3541537430801"/>
    <s v="Lower-middle GDP"/>
    <n v="110957008"/>
    <n v="100"/>
    <n v="4.5185594454769197E-2"/>
    <n v="261.63130000000001"/>
    <s v="Medium"/>
    <n v="29.52"/>
    <n v="14"/>
    <s v="Cairo"/>
    <n v="31.246099999999998"/>
    <n v="30.098199999999999"/>
  </r>
  <r>
    <s v="El Salvador"/>
    <s v="SLV"/>
    <x v="4"/>
    <x v="1"/>
    <x v="0"/>
    <s v="2008-2015"/>
    <n v="1.1760077501572701"/>
    <n v="31.5"/>
    <n v="702.30069581256805"/>
    <n v="2983.2482957797602"/>
    <s v="Lower-middle GDP"/>
    <n v="6029297"/>
    <n v="91"/>
    <n v="30.785714285714299"/>
    <n v="7.0904999999999783"/>
    <s v="Low"/>
    <n v="50.14"/>
    <n v="14"/>
    <s v="San Salvador"/>
    <n v="-89.207300000000004"/>
    <n v="13.7034"/>
  </r>
  <r>
    <s v="El Salvador"/>
    <s v="SLV"/>
    <x v="4"/>
    <x v="1"/>
    <x v="1"/>
    <s v="2008-2015"/>
    <n v="1.14057238430965"/>
    <n v="32.200000000000003"/>
    <n v="689.42246753203995"/>
    <n v="2910.1865175201101"/>
    <s v="Lower-middle GDP"/>
    <n v="6048279"/>
    <n v="91.1"/>
    <n v="30.568532818532798"/>
    <n v="6.8984999999999861"/>
    <s v="Low"/>
    <n v="50.5"/>
    <n v="14"/>
    <s v="San Salvador"/>
    <n v="-89.207300000000004"/>
    <n v="13.7034"/>
  </r>
  <r>
    <s v="El Salvador"/>
    <s v="SLV"/>
    <x v="4"/>
    <x v="1"/>
    <x v="2"/>
    <s v="2008-2015"/>
    <n v="1.10817799335525"/>
    <n v="32.6"/>
    <n v="697.03692731550598"/>
    <n v="3040.0730095287799"/>
    <s v="Lower-middle GDP"/>
    <n v="6068249"/>
    <n v="91.6"/>
    <n v="30.351351351351401"/>
    <n v="6.724700000000003"/>
    <s v="Low"/>
    <n v="50.71"/>
    <n v="14"/>
    <s v="San Salvador"/>
    <n v="-89.207300000000004"/>
    <n v="13.7034"/>
  </r>
  <r>
    <s v="El Salvador"/>
    <s v="SLV"/>
    <x v="4"/>
    <x v="1"/>
    <x v="3"/>
    <s v="2008-2015"/>
    <n v="1.15322718229029"/>
    <n v="29.5"/>
    <n v="692.50531299096701"/>
    <n v="3330.60049486653"/>
    <s v="Lower-middle GDP"/>
    <n v="6090127"/>
    <n v="92.6"/>
    <n v="30.1341698841699"/>
    <n v="7.0233000000000168"/>
    <s v="Low"/>
    <n v="49.05"/>
    <n v="14"/>
    <s v="San Salvador"/>
    <n v="-89.207300000000004"/>
    <n v="13.7034"/>
  </r>
  <r>
    <s v="El Salvador"/>
    <s v="SLV"/>
    <x v="4"/>
    <x v="1"/>
    <x v="4"/>
    <s v="2008-2015"/>
    <n v="1.14454180790729"/>
    <n v="30.3"/>
    <n v="701.45740459418505"/>
    <n v="3497.9125691550898"/>
    <s v="Lower-middle GDP"/>
    <n v="6113975"/>
    <n v="93.7"/>
    <n v="29.916988416988399"/>
    <n v="6.9976999999999734"/>
    <s v="Low"/>
    <n v="49.42"/>
    <n v="14"/>
    <s v="San Salvador"/>
    <n v="-89.207300000000004"/>
    <n v="13.7034"/>
  </r>
  <r>
    <s v="El Salvador"/>
    <s v="SLV"/>
    <x v="4"/>
    <x v="1"/>
    <x v="5"/>
    <s v="2008-2015"/>
    <n v="1.080823263161"/>
    <n v="27.5"/>
    <n v="660.09415021355699"/>
    <n v="3582.2669400516902"/>
    <s v="Lower-middle GDP"/>
    <n v="6138839"/>
    <n v="95"/>
    <n v="29.699806949807002"/>
    <n v="6.6350000000000096"/>
    <s v="Low"/>
    <n v="48.07"/>
    <n v="14"/>
    <s v="San Salvador"/>
    <n v="-89.207300000000004"/>
    <n v="13.7034"/>
  </r>
  <r>
    <s v="El Salvador"/>
    <s v="SLV"/>
    <x v="4"/>
    <x v="1"/>
    <x v="6"/>
    <s v="2008-2015"/>
    <n v="1.1057195777025799"/>
    <n v="24"/>
    <n v="649.04317565027304"/>
    <n v="3666.01248913873"/>
    <s v="Lower-middle GDP"/>
    <n v="6162955"/>
    <n v="95.1"/>
    <n v="29.482625482625501"/>
    <n v="6.8145000000000016"/>
    <s v="Low"/>
    <n v="46.24"/>
    <n v="14"/>
    <s v="San Salvador"/>
    <n v="-89.207300000000004"/>
    <n v="13.7034"/>
  </r>
  <r>
    <s v="El Salvador"/>
    <s v="SLV"/>
    <x v="4"/>
    <x v="1"/>
    <x v="7"/>
    <s v="2008-2015"/>
    <n v="1.1748513343842699"/>
    <n v="21"/>
    <n v="674.35399665665898"/>
    <n v="3790.3408910816202"/>
    <s v="Lower-middle GDP"/>
    <n v="6183676"/>
    <n v="95.4"/>
    <n v="29.265444015444"/>
    <n v="7.2648999999999848"/>
    <s v="Low"/>
    <n v="44.59"/>
    <n v="14"/>
    <s v="San Salvador"/>
    <n v="-89.207300000000004"/>
    <n v="13.7034"/>
  </r>
  <r>
    <s v="El Salvador"/>
    <s v="SLV"/>
    <x v="4"/>
    <x v="1"/>
    <x v="8"/>
    <s v="2016-2025"/>
    <n v="1.18183137659657"/>
    <n v="20.7"/>
    <n v="686.99780500899601"/>
    <n v="3901.34014965811"/>
    <s v="Lower-middle GDP"/>
    <n v="6200800"/>
    <n v="96"/>
    <n v="29.0482625482625"/>
    <n v="7.3283000000000111"/>
    <s v="Low"/>
    <n v="44.39"/>
    <n v="14"/>
    <s v="San Salvador"/>
    <n v="-89.207300000000004"/>
    <n v="13.7034"/>
  </r>
  <r>
    <s v="El Salvador"/>
    <s v="SLV"/>
    <x v="4"/>
    <x v="1"/>
    <x v="9"/>
    <s v="2016-2025"/>
    <n v="1.0673637687286801"/>
    <n v="25"/>
    <n v="674.66544162205901"/>
    <n v="4020.1267137391901"/>
    <s v="Lower-middle GDP"/>
    <n v="6213533"/>
    <n v="96.8"/>
    <n v="28.831081081081098"/>
    <n v="6.6321000000000234"/>
    <s v="Low"/>
    <n v="46.67"/>
    <n v="14"/>
    <s v="San Salvador"/>
    <n v="-89.207300000000004"/>
    <n v="13.7034"/>
  </r>
  <r>
    <s v="El Salvador"/>
    <s v="SLV"/>
    <x v="4"/>
    <x v="1"/>
    <x v="10"/>
    <s v="2016-2025"/>
    <n v="1.14186822838715"/>
    <n v="23.2"/>
    <n v="694.567755248769"/>
    <n v="4183.5462097135796"/>
    <s v="Lower-middle GDP"/>
    <n v="6219807"/>
    <n v="97"/>
    <n v="28.613899613899601"/>
    <n v="7.1021999999999954"/>
    <s v="Low"/>
    <n v="45.61"/>
    <n v="14"/>
    <s v="San Salvador"/>
    <n v="-89.207300000000004"/>
    <n v="13.7034"/>
  </r>
  <r>
    <s v="El Salvador"/>
    <s v="SLV"/>
    <x v="4"/>
    <x v="1"/>
    <x v="11"/>
    <s v="2016-2025"/>
    <n v="1.30285851671355"/>
    <n v="19.399999999999999"/>
    <n v="734.79936984436404"/>
    <n v="4320.1167153462702"/>
    <s v="Lower-middle GDP"/>
    <n v="6222318"/>
    <n v="97.4"/>
    <n v="28.396718146718101"/>
    <n v="8.1068000000000229"/>
    <s v="Low"/>
    <n v="43.43"/>
    <n v="14"/>
    <s v="San Salvador"/>
    <n v="-89.207300000000004"/>
    <n v="13.7034"/>
  </r>
  <r>
    <s v="El Salvador"/>
    <s v="SLV"/>
    <x v="4"/>
    <x v="1"/>
    <x v="12"/>
    <s v="2016-2025"/>
    <n v="1.0671770596469099"/>
    <n v="23.7"/>
    <n v="669.90689409785705"/>
    <n v="3997.1927958370902"/>
    <s v="Lower-middle GDP"/>
    <n v="6234673"/>
    <n v="99.7"/>
    <n v="28.179536679536699"/>
    <n v="6.6534999999999789"/>
    <s v="Low"/>
    <n v="45.89"/>
    <n v="14"/>
    <s v="San Salvador"/>
    <n v="-89.207300000000004"/>
    <n v="13.7034"/>
  </r>
  <r>
    <s v="El Salvador"/>
    <s v="SLV"/>
    <x v="4"/>
    <x v="1"/>
    <x v="13"/>
    <s v="2016-2025"/>
    <n v="1.20400614983067"/>
    <n v="21.9"/>
    <n v="722.14457888587901"/>
    <n v="4642.60743101342"/>
    <s v="Lower-middle GDP"/>
    <n v="6255782"/>
    <n v="97.9"/>
    <n v="27.962355212355199"/>
    <n v="7.532000000000008"/>
    <s v="Low"/>
    <n v="44.74"/>
    <n v="14"/>
    <s v="San Salvador"/>
    <n v="-89.207300000000004"/>
    <n v="13.7034"/>
  </r>
  <r>
    <s v="Equatorial Guinea"/>
    <s v="GNQ"/>
    <x v="3"/>
    <x v="1"/>
    <x v="0"/>
    <s v="2008-2015"/>
    <n v="6.0917632522843999"/>
    <n v="7.2"/>
    <n v="1468.22847098395"/>
    <n v="18210.555297059898"/>
    <s v="Upper-middle GDP"/>
    <n v="1084530"/>
    <n v="65.2"/>
    <n v="90.863600713012502"/>
    <n v="6.6067"/>
    <s v="High"/>
    <n v="42.64"/>
    <n v="15"/>
    <s v="Malabo"/>
    <n v="8.7741000000000007"/>
    <n v="3.7523"/>
  </r>
  <r>
    <s v="Equatorial Guinea"/>
    <s v="GNQ"/>
    <x v="3"/>
    <x v="1"/>
    <x v="1"/>
    <s v="2008-2015"/>
    <n v="4.8233954668289201"/>
    <n v="9.1999999999999993"/>
    <n v="1443.33062367003"/>
    <n v="13232.501937810201"/>
    <s v="Upper-middle GDP"/>
    <n v="1135673"/>
    <n v="65.400000000000006"/>
    <n v="90.565668449197901"/>
    <n v="5.4778000000000002"/>
    <s v="Medium"/>
    <n v="45.48"/>
    <n v="15"/>
    <s v="Malabo"/>
    <n v="8.7741000000000007"/>
    <n v="3.7523"/>
  </r>
  <r>
    <s v="Equatorial Guinea"/>
    <s v="GNQ"/>
    <x v="3"/>
    <x v="1"/>
    <x v="2"/>
    <s v="2008-2015"/>
    <n v="4.8069734291493003"/>
    <n v="5.7"/>
    <n v="1408.8289312925101"/>
    <n v="13720.165872322201"/>
    <s v="Upper-middle GDP"/>
    <n v="1189085"/>
    <n v="66.099999999999994"/>
    <n v="90.2677361853832"/>
    <n v="5.7158999999999951"/>
    <s v="Medium"/>
    <n v="43.69"/>
    <n v="15"/>
    <s v="Malabo"/>
    <n v="8.7741000000000007"/>
    <n v="3.7523"/>
  </r>
  <r>
    <s v="Equatorial Guinea"/>
    <s v="GNQ"/>
    <x v="3"/>
    <x v="1"/>
    <x v="3"/>
    <s v="2008-2015"/>
    <n v="4.8000740839161402"/>
    <n v="5.6"/>
    <n v="1508.54494003481"/>
    <n v="17198.213666827502"/>
    <s v="Upper-middle GDP"/>
    <n v="1241835"/>
    <n v="66.099999999999994"/>
    <n v="89.969768270944698"/>
    <n v="5.9608999999999996"/>
    <s v="Medium"/>
    <n v="43.59"/>
    <n v="15"/>
    <s v="Malabo"/>
    <n v="8.7741000000000007"/>
    <n v="3.7523"/>
  </r>
  <r>
    <s v="Equatorial Guinea"/>
    <s v="GNQ"/>
    <x v="3"/>
    <x v="1"/>
    <x v="4"/>
    <s v="2008-2015"/>
    <n v="4.3371269664928001"/>
    <n v="4.4000000000000004"/>
    <n v="1488.71178654086"/>
    <n v="17308.5723924575"/>
    <s v="Upper-middle GDP"/>
    <n v="1293483"/>
    <n v="65.7"/>
    <n v="89.671800356506196"/>
    <n v="5.6100000000000074"/>
    <s v="Medium"/>
    <n v="43.63"/>
    <n v="15"/>
    <s v="Malabo"/>
    <n v="8.7741000000000007"/>
    <n v="3.7523"/>
  </r>
  <r>
    <s v="Equatorial Guinea"/>
    <s v="GNQ"/>
    <x v="3"/>
    <x v="1"/>
    <x v="5"/>
    <s v="2008-2015"/>
    <n v="4.25139167653382"/>
    <n v="3.7"/>
    <n v="1727.48458399233"/>
    <n v="16304.0713196418"/>
    <s v="Upper-middle GDP"/>
    <n v="1346218"/>
    <n v="65.900000000000006"/>
    <n v="89.373832442067695"/>
    <n v="5.7233000000000063"/>
    <s v="Medium"/>
    <n v="43.35"/>
    <n v="15"/>
    <s v="Malabo"/>
    <n v="8.7741000000000007"/>
    <n v="3.7523"/>
  </r>
  <r>
    <s v="Equatorial Guinea"/>
    <s v="GNQ"/>
    <x v="3"/>
    <x v="1"/>
    <x v="6"/>
    <s v="2008-2015"/>
    <n v="4.0847161222664496"/>
    <n v="4.9000000000000004"/>
    <n v="1526.63462289312"/>
    <n v="15548.662465661901"/>
    <s v="Upper-middle GDP"/>
    <n v="1399828"/>
    <n v="66"/>
    <n v="89.075864527629193"/>
    <n v="5.7179000000000002"/>
    <s v="Medium"/>
    <n v="44.14"/>
    <n v="15"/>
    <s v="Malabo"/>
    <n v="8.7741000000000007"/>
    <n v="3.7523"/>
  </r>
  <r>
    <s v="Equatorial Guinea"/>
    <s v="GNQ"/>
    <x v="3"/>
    <x v="1"/>
    <x v="7"/>
    <s v="2008-2015"/>
    <n v="3.7188351790294298"/>
    <n v="5.5"/>
    <n v="1370.90677563127"/>
    <n v="9068.9100323864495"/>
    <s v="Upper-middle GDP"/>
    <n v="1453923"/>
    <n v="66.099999999999994"/>
    <n v="88.777896613190705"/>
    <n v="5.4069000000000056"/>
    <s v="Medium"/>
    <n v="44.93"/>
    <n v="15"/>
    <s v="Malabo"/>
    <n v="8.7741000000000007"/>
    <n v="3.7523"/>
  </r>
  <r>
    <s v="Equatorial Guinea"/>
    <s v="GNQ"/>
    <x v="3"/>
    <x v="1"/>
    <x v="8"/>
    <s v="2016-2025"/>
    <n v="3.5733656193599499"/>
    <n v="4.8"/>
    <n v="1554.8565612453999"/>
    <n v="7453.1979794851704"/>
    <s v="Upper-middle GDP"/>
    <n v="1508186"/>
    <n v="66.2"/>
    <n v="88.479857397504404"/>
    <n v="5.3893000000000058"/>
    <s v="Medium"/>
    <n v="44.74"/>
    <n v="15"/>
    <s v="Malabo"/>
    <n v="8.7741000000000007"/>
    <n v="3.7523"/>
  </r>
  <r>
    <s v="Equatorial Guinea"/>
    <s v="GNQ"/>
    <x v="3"/>
    <x v="1"/>
    <x v="9"/>
    <s v="2016-2025"/>
    <n v="3.1278881922380801"/>
    <n v="5"/>
    <n v="1338.0999553059301"/>
    <n v="7809.1046565548804"/>
    <s v="Upper-middle GDP"/>
    <n v="1562396"/>
    <n v="66.400000000000006"/>
    <n v="88.181818181818201"/>
    <n v="4.8870000000000076"/>
    <s v="Medium"/>
    <n v="45.44"/>
    <n v="15"/>
    <s v="Malabo"/>
    <n v="8.7741000000000007"/>
    <n v="3.7523"/>
  </r>
  <r>
    <s v="Equatorial Guinea"/>
    <s v="GNQ"/>
    <x v="3"/>
    <x v="1"/>
    <x v="10"/>
    <s v="2016-2025"/>
    <n v="3.2882502217861398"/>
    <n v="4.8"/>
    <n v="1413.0045592548199"/>
    <n v="8102.4708483403101"/>
    <s v="Upper-middle GDP"/>
    <n v="1616422"/>
    <n v="66.5"/>
    <n v="87.883778966131899"/>
    <n v="5.3151999999999946"/>
    <s v="Medium"/>
    <n v="45.04"/>
    <n v="15"/>
    <s v="Malabo"/>
    <n v="8.7741000000000007"/>
    <n v="3.7523"/>
  </r>
  <r>
    <s v="Equatorial Guinea"/>
    <s v="GNQ"/>
    <x v="3"/>
    <x v="1"/>
    <x v="11"/>
    <s v="2016-2025"/>
    <n v="3.0669803260372999"/>
    <n v="7.4"/>
    <n v="1275.65943710534"/>
    <n v="6804.1492307388799"/>
    <s v="Upper-middle GDP"/>
    <n v="1670177"/>
    <n v="66.599999999999994"/>
    <n v="87.585739750445597"/>
    <n v="5.122399999999999"/>
    <s v="Medium"/>
    <n v="46.62"/>
    <n v="15"/>
    <s v="Malabo"/>
    <n v="8.7741000000000007"/>
    <n v="3.7523"/>
  </r>
  <r>
    <s v="Equatorial Guinea"/>
    <s v="GNQ"/>
    <x v="3"/>
    <x v="1"/>
    <x v="12"/>
    <s v="2016-2025"/>
    <n v="2.8605834772334799"/>
    <n v="6.5"/>
    <n v="1116.5645055534901"/>
    <n v="5764.0550291294703"/>
    <s v="Lower-middle GDP"/>
    <n v="1716468"/>
    <n v="66.7"/>
    <n v="87.287700534759395"/>
    <n v="4.9100999999999972"/>
    <s v="Medium"/>
    <n v="46.42"/>
    <n v="15"/>
    <s v="Malabo"/>
    <n v="8.7741000000000007"/>
    <n v="3.7523"/>
  </r>
  <r>
    <s v="Equatorial Guinea"/>
    <s v="GNQ"/>
    <x v="3"/>
    <x v="1"/>
    <x v="13"/>
    <s v="2016-2025"/>
    <n v="2.8603821044743398"/>
    <n v="5.2"/>
    <n v="1295.3296764880699"/>
    <n v="6945.6306979453902"/>
    <s v="Upper-middle GDP"/>
    <n v="1758786"/>
    <n v="66.8"/>
    <n v="86.989661319073093"/>
    <n v="5.0308000000000064"/>
    <s v="Medium"/>
    <n v="45.71"/>
    <n v="15"/>
    <s v="Malabo"/>
    <n v="8.7741000000000007"/>
    <n v="3.7523"/>
  </r>
  <r>
    <s v="Equatorial Guinea"/>
    <s v="GNQ"/>
    <x v="3"/>
    <x v="1"/>
    <x v="14"/>
    <s v="2016-2025"/>
    <n v="2.8215542168340702"/>
    <n v="4.2"/>
    <n v="1278.54521201331"/>
    <n v="7589.2996490938103"/>
    <s v="Upper-middle GDP"/>
    <n v="1803545"/>
    <n v="67"/>
    <n v="86.691622103386806"/>
    <n v="5.0888000000000027"/>
    <s v="Medium"/>
    <n v="45.21"/>
    <n v="15"/>
    <s v="Malabo"/>
    <n v="8.7741000000000007"/>
    <n v="3.7523"/>
  </r>
  <r>
    <s v="Estonia"/>
    <s v="EST"/>
    <x v="1"/>
    <x v="2"/>
    <x v="0"/>
    <s v="2008-2015"/>
    <n v="15.6166002288552"/>
    <n v="20.5"/>
    <n v="4142.5094769691696"/>
    <n v="18205.9064113446"/>
    <s v="Upper-middle GDP"/>
    <n v="1337090"/>
    <n v="100"/>
    <n v="54.649539985845699"/>
    <n v="20.880800000000001"/>
    <s v="Very High"/>
    <n v="27.76"/>
    <n v="14"/>
    <s v="Tallinn"/>
    <n v="24.758600000000001"/>
    <n v="59.4392"/>
  </r>
  <r>
    <s v="Estonia"/>
    <s v="EST"/>
    <x v="1"/>
    <x v="2"/>
    <x v="1"/>
    <s v="2008-2015"/>
    <n v="13.067593844954899"/>
    <n v="24.2"/>
    <n v="3360.6644887123002"/>
    <n v="14712.4494217916"/>
    <s v="Upper-middle GDP"/>
    <n v="1334515"/>
    <n v="100"/>
    <n v="54.878674215616897"/>
    <n v="17.43889999999999"/>
    <s v="Very High"/>
    <n v="33.47"/>
    <n v="14"/>
    <s v="Tallinn"/>
    <n v="24.758600000000001"/>
    <n v="59.4392"/>
  </r>
  <r>
    <s v="Estonia"/>
    <s v="EST"/>
    <x v="1"/>
    <x v="2"/>
    <x v="2"/>
    <s v="2008-2015"/>
    <n v="16.684954655551198"/>
    <n v="25.3"/>
    <n v="4419.4226830042398"/>
    <n v="14663.7041018705"/>
    <s v="Upper-middle GDP"/>
    <n v="1331475"/>
    <n v="100"/>
    <n v="55.107808445388102"/>
    <n v="22.21560000000003"/>
    <s v="Very High"/>
    <n v="28.64"/>
    <n v="14"/>
    <s v="Tallinn"/>
    <n v="24.758600000000001"/>
    <n v="59.4392"/>
  </r>
  <r>
    <s v="Estonia"/>
    <s v="EST"/>
    <x v="1"/>
    <x v="2"/>
    <x v="3"/>
    <s v="2008-2015"/>
    <n v="16.8260839104471"/>
    <n v="25.2"/>
    <n v="4311.6949178561999"/>
    <n v="17555.545523942601"/>
    <s v="Upper-middle GDP"/>
    <n v="1327439"/>
    <n v="100"/>
    <n v="55.508799245105003"/>
    <n v="22.335599999999989"/>
    <s v="Very High"/>
    <n v="28.46"/>
    <n v="14"/>
    <s v="Tallinn"/>
    <n v="24.758600000000001"/>
    <n v="59.4392"/>
  </r>
  <r>
    <s v="Estonia"/>
    <s v="EST"/>
    <x v="1"/>
    <x v="2"/>
    <x v="4"/>
    <s v="2008-2015"/>
    <n v="16.050626901419498"/>
    <n v="25"/>
    <n v="3984.0634480423801"/>
    <n v="17568.213796971399"/>
    <s v="Upper-middle GDP"/>
    <n v="1322696"/>
    <n v="100"/>
    <n v="55.909790044821897"/>
    <n v="21.230099999999972"/>
    <s v="Very High"/>
    <n v="29.61"/>
    <n v="14"/>
    <s v="Tallinn"/>
    <n v="24.758600000000001"/>
    <n v="59.4392"/>
  </r>
  <r>
    <s v="Estonia"/>
    <s v="EST"/>
    <x v="1"/>
    <x v="2"/>
    <x v="5"/>
    <s v="2008-2015"/>
    <n v="17.933728225481499"/>
    <n v="24.5"/>
    <n v="4435.5668636754699"/>
    <n v="19310.3874900757"/>
    <s v="Upper-middle GDP"/>
    <n v="1317997"/>
    <n v="100"/>
    <n v="54.911755233494397"/>
    <n v="23.636599999999941"/>
    <s v="Very High"/>
    <n v="26.33"/>
    <n v="14"/>
    <s v="Tallinn"/>
    <n v="24.758600000000001"/>
    <n v="59.4392"/>
  </r>
  <r>
    <s v="Estonia"/>
    <s v="EST"/>
    <x v="1"/>
    <x v="2"/>
    <x v="6"/>
    <s v="2008-2015"/>
    <n v="17.3074333704818"/>
    <n v="25.3"/>
    <n v="4226.2012110395499"/>
    <n v="20581.7898991695"/>
    <s v="Upper-middle GDP"/>
    <n v="1314545"/>
    <n v="100"/>
    <n v="55.302783528870499"/>
    <n v="22.7514"/>
    <s v="Very High"/>
    <n v="27.75"/>
    <n v="14"/>
    <s v="Tallinn"/>
    <n v="24.758600000000001"/>
    <n v="59.4392"/>
  </r>
  <r>
    <s v="Estonia"/>
    <s v="EST"/>
    <x v="1"/>
    <x v="2"/>
    <x v="7"/>
    <s v="2008-2015"/>
    <n v="15.9815175075091"/>
    <n v="28.2"/>
    <n v="3695.1191913518901"/>
    <n v="17722.155766952299"/>
    <s v="Upper-middle GDP"/>
    <n v="1315407"/>
    <n v="100"/>
    <n v="55.693811824246602"/>
    <n v="21.022200000000019"/>
    <s v="Very High"/>
    <n v="31.27"/>
    <n v="14"/>
    <s v="Tallinn"/>
    <n v="24.758600000000001"/>
    <n v="59.4392"/>
  </r>
  <r>
    <s v="Estonia"/>
    <s v="EST"/>
    <x v="1"/>
    <x v="2"/>
    <x v="8"/>
    <s v="2016-2025"/>
    <n v="15.6467217413113"/>
    <n v="27.2"/>
    <n v="4579.4211165453798"/>
    <n v="18666.373652170601"/>
    <s v="Upper-middle GDP"/>
    <n v="1315790"/>
    <n v="100"/>
    <n v="55.699332873245901"/>
    <n v="20.587800000000001"/>
    <s v="Very High"/>
    <n v="31.27"/>
    <n v="14"/>
    <s v="Tallinn"/>
    <n v="24.758600000000001"/>
    <n v="59.4392"/>
  </r>
  <r>
    <s v="Estonia"/>
    <s v="EST"/>
    <x v="1"/>
    <x v="2"/>
    <x v="9"/>
    <s v="2016-2025"/>
    <n v="16.6729670316324"/>
    <n v="27.5"/>
    <n v="4444.8466706058798"/>
    <n v="20851.5223496861"/>
    <s v="Upper-middle GDP"/>
    <n v="1317384"/>
    <n v="100"/>
    <n v="57.038596491228098"/>
    <n v="21.964700000000018"/>
    <s v="Very High"/>
    <n v="30.15"/>
    <n v="14"/>
    <s v="Tallinn"/>
    <n v="24.758600000000001"/>
    <n v="59.4392"/>
  </r>
  <r>
    <s v="Estonia"/>
    <s v="EST"/>
    <x v="1"/>
    <x v="2"/>
    <x v="10"/>
    <s v="2016-2025"/>
    <n v="17.8889647853178"/>
    <n v="28.6"/>
    <n v="4282.71513259126"/>
    <n v="23618.136125458099"/>
    <s v="High GDP"/>
    <n v="1321977"/>
    <n v="100"/>
    <n v="57.038596491228098"/>
    <n v="23.648800000000069"/>
    <s v="Very High"/>
    <n v="28.87"/>
    <n v="14"/>
    <s v="Tallinn"/>
    <n v="24.758600000000001"/>
    <n v="59.4392"/>
  </r>
  <r>
    <s v="Estonia"/>
    <s v="EST"/>
    <x v="1"/>
    <x v="2"/>
    <x v="11"/>
    <s v="2016-2025"/>
    <n v="11.653420232753399"/>
    <n v="31.3"/>
    <n v="3661.4992539509199"/>
    <n v="24021.250141330602"/>
    <s v="High GDP"/>
    <n v="1326898"/>
    <n v="100"/>
    <n v="57.038596491228098"/>
    <n v="15.462900000000021"/>
    <s v="High"/>
    <n v="39.58"/>
    <n v="14"/>
    <s v="Tallinn"/>
    <n v="24.758600000000001"/>
    <n v="59.4392"/>
  </r>
  <r>
    <s v="Estonia"/>
    <s v="EST"/>
    <x v="1"/>
    <x v="2"/>
    <x v="12"/>
    <s v="2016-2025"/>
    <n v="9.1257609877835808"/>
    <n v="40.4"/>
    <n v="3368.2373066851501"/>
    <n v="23933.993942106499"/>
    <s v="High GDP"/>
    <n v="1329522"/>
    <n v="100"/>
    <n v="57.038596491228098"/>
    <n v="12.132899999999999"/>
    <s v="High"/>
    <n v="47.92"/>
    <n v="14"/>
    <s v="Tallinn"/>
    <n v="24.758600000000001"/>
    <n v="59.4392"/>
  </r>
  <r>
    <s v="Estonia"/>
    <s v="EST"/>
    <x v="1"/>
    <x v="2"/>
    <x v="13"/>
    <s v="2016-2025"/>
    <n v="9.7116907550498404"/>
    <n v="38"/>
    <n v="3427.2996805108501"/>
    <n v="27951.1659277744"/>
    <s v="High GDP"/>
    <n v="1330932"/>
    <n v="100"/>
    <n v="57.038596491228098"/>
    <n v="12.92559999999999"/>
    <s v="High"/>
    <n v="45.84"/>
    <n v="14"/>
    <s v="Tallinn"/>
    <n v="24.758600000000001"/>
    <n v="59.4392"/>
  </r>
  <r>
    <s v="Eswatini"/>
    <s v="SWZ"/>
    <x v="3"/>
    <x v="3"/>
    <x v="0"/>
    <s v="2008-2015"/>
    <n v="0.92251006519496104"/>
    <n v="67.8"/>
    <n v="888.92032658246603"/>
    <n v="2946.8606613746001"/>
    <s v="Lower-middle GDP"/>
    <n v="1098091"/>
    <n v="42.6"/>
    <n v="28.081395348837201"/>
    <n v="1.0129999999999999"/>
    <s v="Low"/>
    <n v="68.13"/>
    <n v="15"/>
    <s v="Mbabane"/>
    <n v="31.465900000000001"/>
    <n v="-26.522500000000001"/>
  </r>
  <r>
    <s v="Eswatini"/>
    <s v="SWZ"/>
    <x v="3"/>
    <x v="3"/>
    <x v="1"/>
    <s v="2008-2015"/>
    <n v="0.94946129630919895"/>
    <n v="66.7"/>
    <n v="995.27678353038903"/>
    <n v="3189.7967995663698"/>
    <s v="Lower-middle GDP"/>
    <n v="1105153"/>
    <n v="38.6"/>
    <n v="28.152034883720901"/>
    <n v="1.0492999999999999"/>
    <s v="Low"/>
    <n v="67.56"/>
    <n v="15"/>
    <s v="Mbabane"/>
    <n v="31.465900000000001"/>
    <n v="-26.522500000000001"/>
  </r>
  <r>
    <s v="Eswatini"/>
    <s v="SWZ"/>
    <x v="3"/>
    <x v="3"/>
    <x v="2"/>
    <s v="2008-2015"/>
    <n v="0.76966671164485201"/>
    <n v="68.5"/>
    <n v="835.88006678327304"/>
    <n v="3922.7403939073301"/>
    <s v="Lower-middle GDP"/>
    <n v="1111650"/>
    <n v="45.6"/>
    <n v="28.222674418604701"/>
    <n v="0.85559999999999981"/>
    <s v="Low"/>
    <n v="68.739999999999995"/>
    <n v="15"/>
    <s v="Mbabane"/>
    <n v="31.465900000000001"/>
    <n v="-26.522500000000001"/>
  </r>
  <r>
    <s v="Eswatini"/>
    <s v="SWZ"/>
    <x v="3"/>
    <x v="3"/>
    <x v="3"/>
    <s v="2008-2015"/>
    <n v="0.73302541613997796"/>
    <n v="69.3"/>
    <n v="1001.70011797771"/>
    <n v="4225.0604941191104"/>
    <s v="Lower-middle GDP"/>
    <n v="1117833"/>
    <n v="51.2"/>
    <n v="28.2932558139535"/>
    <n v="0.81940000000000002"/>
    <s v="Low"/>
    <n v="69.209999999999994"/>
    <n v="15"/>
    <s v="Mbabane"/>
    <n v="31.465900000000001"/>
    <n v="-26.522500000000001"/>
  </r>
  <r>
    <s v="Eswatini"/>
    <s v="SWZ"/>
    <x v="3"/>
    <x v="3"/>
    <x v="4"/>
    <s v="2008-2015"/>
    <n v="0.72161820435408996"/>
    <n v="68.8"/>
    <n v="995.66675448861599"/>
    <n v="4224.54789174487"/>
    <s v="Lower-middle GDP"/>
    <n v="1123863"/>
    <n v="54.3"/>
    <n v="28.3638372093023"/>
    <n v="0.81100000000000061"/>
    <s v="Low"/>
    <n v="68.989999999999995"/>
    <n v="15"/>
    <s v="Mbabane"/>
    <n v="31.465900000000001"/>
    <n v="-26.522500000000001"/>
  </r>
  <r>
    <s v="Eswatini"/>
    <s v="SWZ"/>
    <x v="3"/>
    <x v="3"/>
    <x v="5"/>
    <s v="2008-2015"/>
    <n v="0.85195444207470905"/>
    <n v="66.099999999999994"/>
    <n v="1022.69222403959"/>
    <n v="3949.9431003990699"/>
    <s v="Lower-middle GDP"/>
    <n v="1129990"/>
    <n v="57.5"/>
    <n v="28.434418604651199"/>
    <n v="0.96270000000000044"/>
    <s v="Low"/>
    <n v="67.459999999999994"/>
    <n v="15"/>
    <s v="Mbabane"/>
    <n v="31.465900000000001"/>
    <n v="-26.522500000000001"/>
  </r>
  <r>
    <s v="Eswatini"/>
    <s v="SWZ"/>
    <x v="3"/>
    <x v="3"/>
    <x v="6"/>
    <s v="2008-2015"/>
    <n v="0.86500120126832802"/>
    <n v="68.3"/>
    <n v="1005.26401996395"/>
    <n v="3771.0722838193801"/>
    <s v="Lower-middle GDP"/>
    <n v="1136299"/>
    <n v="65"/>
    <n v="28.504999999999999"/>
    <n v="0.98289999999999988"/>
    <s v="Low"/>
    <n v="68.55"/>
    <n v="15"/>
    <s v="Mbabane"/>
    <n v="31.465900000000001"/>
    <n v="-26.522500000000001"/>
  </r>
  <r>
    <s v="Eswatini"/>
    <s v="SWZ"/>
    <x v="3"/>
    <x v="3"/>
    <x v="7"/>
    <s v="2008-2015"/>
    <n v="0.85832065263520796"/>
    <n v="68.8"/>
    <n v="1046.22425009831"/>
    <n v="3419.8227655952801"/>
    <s v="Lower-middle GDP"/>
    <n v="1142813"/>
    <n v="64.099999999999994"/>
    <n v="28.575581395348799"/>
    <n v="0.98089999999999988"/>
    <s v="Low"/>
    <n v="68.83"/>
    <n v="15"/>
    <s v="Mbabane"/>
    <n v="31.465900000000001"/>
    <n v="-26.522500000000001"/>
  </r>
  <r>
    <s v="Eswatini"/>
    <s v="SWZ"/>
    <x v="3"/>
    <x v="3"/>
    <x v="8"/>
    <s v="2016-2025"/>
    <n v="0.91073825561740795"/>
    <n v="64.3"/>
    <n v="1035.26962423589"/>
    <n v="3238.1761196136399"/>
    <s v="Lower-middle GDP"/>
    <n v="1149507"/>
    <n v="63.4"/>
    <n v="28.646511627907"/>
    <n v="1.0468999999999999"/>
    <s v="Low"/>
    <n v="66.510000000000005"/>
    <n v="15"/>
    <s v="Mbabane"/>
    <n v="31.465900000000001"/>
    <n v="-26.522500000000001"/>
  </r>
  <r>
    <s v="Eswatini"/>
    <s v="SWZ"/>
    <x v="3"/>
    <x v="3"/>
    <x v="9"/>
    <s v="2016-2025"/>
    <n v="0.91677135542805799"/>
    <n v="65.3"/>
    <n v="996.63221583704001"/>
    <n v="3853.0995656967898"/>
    <s v="Lower-middle GDP"/>
    <n v="1158195"/>
    <n v="73.5"/>
    <n v="28.716860465116302"/>
    <n v="1.0618000000000001"/>
    <s v="Low"/>
    <n v="67.02"/>
    <n v="15"/>
    <s v="Mbabane"/>
    <n v="31.465900000000001"/>
    <n v="-26.522500000000001"/>
  </r>
  <r>
    <s v="Eswatini"/>
    <s v="SWZ"/>
    <x v="3"/>
    <x v="3"/>
    <x v="10"/>
    <s v="2016-2025"/>
    <n v="0.90860950493999204"/>
    <n v="65.7"/>
    <n v="989.87102399882303"/>
    <n v="3972.6545062035698"/>
    <s v="Lower-middle GDP"/>
    <n v="1168929"/>
    <n v="74"/>
    <n v="28.7872093023256"/>
    <n v="1.0621"/>
    <s v="Low"/>
    <n v="67.239999999999995"/>
    <n v="15"/>
    <s v="Mbabane"/>
    <n v="31.465900000000001"/>
    <n v="-26.522500000000001"/>
  </r>
  <r>
    <s v="Eswatini"/>
    <s v="SWZ"/>
    <x v="3"/>
    <x v="3"/>
    <x v="11"/>
    <s v="2016-2025"/>
    <n v="0.96289942824403296"/>
    <n v="64.400000000000006"/>
    <n v="1023.1388527374201"/>
    <n v="3913.1457754733601"/>
    <s v="Lower-middle GDP"/>
    <n v="1179874"/>
    <n v="77"/>
    <n v="28.857558139534898"/>
    <n v="1.1361000000000001"/>
    <s v="Low"/>
    <n v="66.53"/>
    <n v="15"/>
    <s v="Mbabane"/>
    <n v="31.465900000000001"/>
    <n v="-26.522500000000001"/>
  </r>
  <r>
    <s v="Eswatini"/>
    <s v="SWZ"/>
    <x v="3"/>
    <x v="3"/>
    <x v="12"/>
    <s v="2016-2025"/>
    <n v="0.80537993123333096"/>
    <n v="63.7"/>
    <n v="1005.22300697872"/>
    <n v="3466.5693627814499"/>
    <s v="Lower-middle GDP"/>
    <n v="1192729"/>
    <n v="80"/>
    <n v="28.9279069767442"/>
    <n v="0.96059999999999968"/>
    <s v="Low"/>
    <n v="66.430000000000007"/>
    <n v="15"/>
    <s v="Mbabane"/>
    <n v="31.465900000000001"/>
    <n v="-26.522500000000001"/>
  </r>
  <r>
    <s v="Eswatini"/>
    <s v="SWZ"/>
    <x v="3"/>
    <x v="3"/>
    <x v="13"/>
    <s v="2016-2025"/>
    <n v="0.81982905586224997"/>
    <n v="65.400000000000006"/>
    <n v="964.69281076921504"/>
    <n v="3984.0022917430601"/>
    <s v="Lower-middle GDP"/>
    <n v="1206593"/>
    <n v="82.9"/>
    <n v="28.998255813953499"/>
    <n v="0.98919999999999975"/>
    <s v="Low"/>
    <n v="67.27"/>
    <n v="15"/>
    <s v="Mbabane"/>
    <n v="31.465900000000001"/>
    <n v="-26.522500000000001"/>
  </r>
  <r>
    <s v="Eswatini"/>
    <s v="SWZ"/>
    <x v="3"/>
    <x v="3"/>
    <x v="14"/>
    <s v="2016-2025"/>
    <n v="0.88316103557502301"/>
    <n v="64.7"/>
    <n v="965.75557328210198"/>
    <n v="3894.1620089869002"/>
    <s v="Lower-middle GDP"/>
    <n v="1218917"/>
    <n v="82.3"/>
    <n v="29.068604651162801"/>
    <n v="1.0765"/>
    <s v="Low"/>
    <n v="66.84"/>
    <n v="15"/>
    <s v="Mbabane"/>
    <n v="31.465900000000001"/>
    <n v="-26.522500000000001"/>
  </r>
  <r>
    <s v="Ethiopia"/>
    <s v="ETH"/>
    <x v="3"/>
    <x v="4"/>
    <x v="0"/>
    <s v="2008-2015"/>
    <n v="8.0246734334562295E-2"/>
    <n v="94.1"/>
    <n v="368.65291330333503"/>
    <n v="316.410475118075"/>
    <s v="Low GDP"/>
    <n v="85543668"/>
    <n v="22"/>
    <n v="15.9002339512815"/>
    <n v="6.8645999999999976"/>
    <s v="Low"/>
    <n v="80.11"/>
    <n v="14"/>
    <s v="Addis Ababa"/>
    <n v="38.7468"/>
    <n v="9.0227400000000006"/>
  </r>
  <r>
    <s v="Ethiopia"/>
    <s v="ETH"/>
    <x v="3"/>
    <x v="4"/>
    <x v="1"/>
    <s v="2008-2015"/>
    <n v="7.8513641702635903E-2"/>
    <n v="94.2"/>
    <n v="368.44943557022998"/>
    <n v="368.57471226744502"/>
    <s v="Low GDP"/>
    <n v="88007636"/>
    <n v="23.7"/>
    <n v="15.835265392544301"/>
    <n v="6.9098000000000006"/>
    <s v="Low"/>
    <n v="80.150000000000006"/>
    <n v="14"/>
    <s v="Addis Ababa"/>
    <n v="38.7468"/>
    <n v="9.0227400000000006"/>
  </r>
  <r>
    <s v="Ethiopia"/>
    <s v="ETH"/>
    <x v="3"/>
    <x v="4"/>
    <x v="2"/>
    <s v="2008-2015"/>
    <n v="7.6001910082155705E-2"/>
    <n v="94.1"/>
    <n v="368.26874600310299"/>
    <n v="330.61941279864402"/>
    <s v="Low GDP"/>
    <n v="90538514"/>
    <n v="25.5"/>
    <n v="15.770828773732401"/>
    <n v="6.8810999999999964"/>
    <s v="Low"/>
    <n v="80.09"/>
    <n v="14"/>
    <s v="Addis Ababa"/>
    <n v="38.7468"/>
    <n v="9.0227400000000006"/>
  </r>
  <r>
    <s v="Ethiopia"/>
    <s v="ETH"/>
    <x v="3"/>
    <x v="4"/>
    <x v="3"/>
    <s v="2008-2015"/>
    <n v="8.5437493968060302E-2"/>
    <n v="93.6"/>
    <n v="371.320232525157"/>
    <n v="343.02494235188698"/>
    <s v="Low GDP"/>
    <n v="93149970"/>
    <n v="23"/>
    <n v="15.706088146017001"/>
    <n v="7.9584999999999981"/>
    <s v="Low"/>
    <n v="79.81"/>
    <n v="14"/>
    <s v="Addis Ababa"/>
    <n v="38.7468"/>
    <n v="9.0227400000000006"/>
  </r>
  <r>
    <s v="Ethiopia"/>
    <s v="ETH"/>
    <x v="3"/>
    <x v="4"/>
    <x v="4"/>
    <s v="2008-2015"/>
    <n v="9.3801833587273606E-2"/>
    <n v="93.3"/>
    <n v="371.67542644993802"/>
    <n v="452.10103188575403"/>
    <s v="Low GDP"/>
    <n v="95798767"/>
    <n v="29"/>
    <n v="15.6413077967478"/>
    <n v="8.9860999999999986"/>
    <s v="Low"/>
    <n v="79.64"/>
    <n v="14"/>
    <s v="Addis Ababa"/>
    <n v="38.7468"/>
    <n v="9.0227400000000006"/>
  </r>
  <r>
    <s v="Ethiopia"/>
    <s v="ETH"/>
    <x v="3"/>
    <x v="4"/>
    <x v="5"/>
    <s v="2008-2015"/>
    <n v="0.10607204880118799"/>
    <n v="92.4"/>
    <n v="375.85804849591"/>
    <n v="484.03983310406198"/>
    <s v="Low GDP"/>
    <n v="98438751"/>
    <n v="30.8"/>
    <n v="15.5767628847107"/>
    <n v="10.44159999999999"/>
    <s v="Low"/>
    <n v="79.16"/>
    <n v="14"/>
    <s v="Addis Ababa"/>
    <n v="38.7468"/>
    <n v="9.0227400000000006"/>
  </r>
  <r>
    <s v="Ethiopia"/>
    <s v="ETH"/>
    <x v="3"/>
    <x v="4"/>
    <x v="6"/>
    <s v="2008-2015"/>
    <n v="0.122678387639653"/>
    <n v="91.4"/>
    <n v="379.90287568431199"/>
    <n v="549.98657708258804"/>
    <s v="Low GDP"/>
    <n v="101115610"/>
    <n v="27.2"/>
    <n v="15.512543969486901"/>
    <n v="12.40469999999997"/>
    <s v="Low"/>
    <n v="78.62"/>
    <n v="14"/>
    <s v="Addis Ababa"/>
    <n v="38.7468"/>
    <n v="9.0227400000000006"/>
  </r>
  <r>
    <s v="Ethiopia"/>
    <s v="ETH"/>
    <x v="3"/>
    <x v="4"/>
    <x v="7"/>
    <s v="2008-2015"/>
    <n v="0.13006809131685401"/>
    <n v="91.5"/>
    <n v="379.76441305699501"/>
    <n v="597.91211321866297"/>
    <s v="Low GDP"/>
    <n v="103867135"/>
    <n v="29"/>
    <n v="15.447843469177901"/>
    <n v="13.5098"/>
    <s v="Low"/>
    <n v="78.64"/>
    <n v="14"/>
    <s v="Addis Ababa"/>
    <n v="38.7468"/>
    <n v="9.0227400000000006"/>
  </r>
  <r>
    <s v="Ethiopia"/>
    <s v="ETH"/>
    <x v="3"/>
    <x v="4"/>
    <x v="8"/>
    <s v="2016-2025"/>
    <n v="0.15021997848876001"/>
    <n v="90.4"/>
    <n v="383.27123295671402"/>
    <n v="641.65152328623299"/>
    <s v="Low GDP"/>
    <n v="106718162"/>
    <n v="42.9"/>
    <n v="15.3828977407906"/>
    <n v="16.031200000000009"/>
    <s v="Low"/>
    <n v="78.05"/>
    <n v="14"/>
    <s v="Addis Ababa"/>
    <n v="38.7468"/>
    <n v="9.0227400000000006"/>
  </r>
  <r>
    <s v="Ethiopia"/>
    <s v="ETH"/>
    <x v="3"/>
    <x v="4"/>
    <x v="9"/>
    <s v="2016-2025"/>
    <n v="0.144744318001779"/>
    <n v="90.8"/>
    <n v="381.746445734134"/>
    <n v="696.34842907621601"/>
    <s v="Low GDP"/>
    <n v="109666481"/>
    <n v="44.3"/>
    <n v="15.3182908234333"/>
    <n v="15.87360000000006"/>
    <s v="Low"/>
    <n v="78.25"/>
    <n v="14"/>
    <s v="Addis Ababa"/>
    <n v="38.7468"/>
    <n v="9.0227400000000006"/>
  </r>
  <r>
    <s v="Ethiopia"/>
    <s v="ETH"/>
    <x v="3"/>
    <x v="4"/>
    <x v="10"/>
    <s v="2016-2025"/>
    <n v="0.155059082147088"/>
    <n v="90"/>
    <n v="384.35388362132898"/>
    <n v="739.70202227208597"/>
    <s v="Low GDP"/>
    <n v="112664152"/>
    <n v="44.8"/>
    <n v="15.253489974050099"/>
    <n v="17.46960000000001"/>
    <s v="Low"/>
    <n v="77.819999999999993"/>
    <n v="14"/>
    <s v="Addis Ababa"/>
    <n v="38.7468"/>
    <n v="9.0227400000000006"/>
  </r>
  <r>
    <s v="Ethiopia"/>
    <s v="ETH"/>
    <x v="3"/>
    <x v="4"/>
    <x v="11"/>
    <s v="2016-2025"/>
    <n v="0.15969343284701701"/>
    <n v="89.3"/>
    <n v="385.847616822769"/>
    <n v="793.47324721026405"/>
    <s v="Low GDP"/>
    <n v="115737383"/>
    <n v="48"/>
    <n v="15.1886779997606"/>
    <n v="18.482499999999991"/>
    <s v="Low"/>
    <n v="77.45"/>
    <n v="14"/>
    <s v="Addis Ababa"/>
    <n v="38.7468"/>
    <n v="9.0227400000000006"/>
  </r>
  <r>
    <s v="Ethiopia"/>
    <s v="ETH"/>
    <x v="3"/>
    <x v="4"/>
    <x v="12"/>
    <s v="2016-2025"/>
    <n v="0.151498089800296"/>
    <n v="90.7"/>
    <n v="379.568149086532"/>
    <n v="829.79098254794701"/>
    <s v="Low GDP"/>
    <n v="118917671"/>
    <n v="51.1"/>
    <n v="15.1239877246579"/>
    <n v="18.015800000000059"/>
    <s v="Low"/>
    <n v="78.150000000000006"/>
    <n v="14"/>
    <s v="Addis Ababa"/>
    <n v="38.7468"/>
    <n v="9.0227400000000006"/>
  </r>
  <r>
    <s v="Ethiopia"/>
    <s v="ETH"/>
    <x v="3"/>
    <x v="4"/>
    <x v="13"/>
    <s v="2016-2025"/>
    <n v="0.15633142901570099"/>
    <n v="90.6"/>
    <n v="372.34323383490198"/>
    <n v="893.00983544905"/>
    <s v="Low GDP"/>
    <n v="122138588"/>
    <n v="54.2"/>
    <n v="15.0601822445542"/>
    <n v="19.094099999999951"/>
    <s v="Low"/>
    <n v="78.08"/>
    <n v="14"/>
    <s v="Addis Ababa"/>
    <n v="38.7468"/>
    <n v="9.0227400000000006"/>
  </r>
  <r>
    <s v="Faroe Islands"/>
    <s v="FRO"/>
    <x v="1"/>
    <x v="2"/>
    <x v="0"/>
    <s v="2008-2015"/>
    <n v="4.1197190351618E-2"/>
    <n v="4.5"/>
    <m/>
    <n v="51287.891108166303"/>
    <s v="High GDP"/>
    <n v="48547"/>
    <n v="100"/>
    <n v="5.7306590257879701E-2"/>
    <n v="1.9999999999999992E-3"/>
    <s v="Low"/>
    <n v="32.200000000000003"/>
    <n v="15"/>
    <s v="Torshavn"/>
    <n v="-6.91181"/>
    <n v="61.892600000000002"/>
  </r>
  <r>
    <s v="Faroe Islands"/>
    <s v="FRO"/>
    <x v="1"/>
    <x v="2"/>
    <x v="1"/>
    <s v="2008-2015"/>
    <n v="4.0991166403639999E-2"/>
    <n v="5.0999999999999996"/>
    <m/>
    <n v="47059.1947296738"/>
    <s v="High GDP"/>
    <n v="48791"/>
    <n v="100"/>
    <n v="5.7306590257879701E-2"/>
    <n v="1.9999999999999992E-3"/>
    <s v="Low"/>
    <n v="32.5"/>
    <n v="15"/>
    <s v="Torshavn"/>
    <n v="-6.91181"/>
    <n v="61.892600000000002"/>
  </r>
  <r>
    <s v="Faroe Islands"/>
    <s v="FRO"/>
    <x v="1"/>
    <x v="2"/>
    <x v="2"/>
    <s v="2008-2015"/>
    <n v="4.1104054915017403E-2"/>
    <n v="3.4"/>
    <m/>
    <n v="47923.1515374991"/>
    <s v="High GDP"/>
    <n v="48657"/>
    <n v="100"/>
    <n v="5.7306590257879701E-2"/>
    <n v="2.0000000000000022E-3"/>
    <s v="Low"/>
    <n v="31.65"/>
    <n v="15"/>
    <s v="Torshavn"/>
    <n v="-6.91181"/>
    <n v="61.892600000000002"/>
  </r>
  <r>
    <s v="Faroe Islands"/>
    <s v="FRO"/>
    <x v="1"/>
    <x v="2"/>
    <x v="3"/>
    <s v="2008-2015"/>
    <n v="4.1200585048307703E-2"/>
    <n v="5"/>
    <m/>
    <n v="51618.990776639199"/>
    <s v="High GDP"/>
    <n v="48543"/>
    <n v="100"/>
    <n v="5.7306590257879701E-2"/>
    <n v="2.0000000000000009E-3"/>
    <s v="Low"/>
    <n v="32.450000000000003"/>
    <n v="15"/>
    <s v="Torshavn"/>
    <n v="-6.91181"/>
    <n v="61.892600000000002"/>
  </r>
  <r>
    <s v="Faroe Islands"/>
    <s v="FRO"/>
    <x v="1"/>
    <x v="2"/>
    <x v="4"/>
    <s v="2008-2015"/>
    <n v="4.1415584684516803E-2"/>
    <n v="4.7"/>
    <m/>
    <n v="50261.961626769298"/>
    <s v="High GDP"/>
    <n v="48291"/>
    <n v="100"/>
    <n v="5.7306590257879701E-2"/>
    <n v="2.0000000000000009E-3"/>
    <s v="Low"/>
    <n v="32.299999999999997"/>
    <n v="15"/>
    <s v="Torshavn"/>
    <n v="-6.91181"/>
    <n v="61.892600000000002"/>
  </r>
  <r>
    <s v="Faroe Islands"/>
    <s v="FRO"/>
    <x v="1"/>
    <x v="2"/>
    <x v="5"/>
    <s v="2008-2015"/>
    <n v="4.1454213820834897E-2"/>
    <n v="4.5"/>
    <m/>
    <n v="55758.208368061103"/>
    <s v="High GDP"/>
    <n v="48246"/>
    <n v="100"/>
    <n v="5.7306590257879701E-2"/>
    <n v="2E-3"/>
    <s v="Low"/>
    <n v="32.200000000000003"/>
    <n v="15"/>
    <s v="Torshavn"/>
    <n v="-6.91181"/>
    <n v="61.892600000000002"/>
  </r>
  <r>
    <s v="Faroe Islands"/>
    <s v="FRO"/>
    <x v="1"/>
    <x v="2"/>
    <x v="6"/>
    <s v="2008-2015"/>
    <n v="4.1298422400264302E-2"/>
    <n v="6.5"/>
    <m/>
    <n v="60172.063254166402"/>
    <s v="High GDP"/>
    <n v="48428"/>
    <n v="100"/>
    <n v="5.7306590257879701E-2"/>
    <n v="2E-3"/>
    <s v="Low"/>
    <n v="33.200000000000003"/>
    <n v="15"/>
    <s v="Torshavn"/>
    <n v="-6.91181"/>
    <n v="61.892600000000002"/>
  </r>
  <r>
    <s v="Faroe Islands"/>
    <s v="FRO"/>
    <x v="1"/>
    <x v="2"/>
    <x v="7"/>
    <s v="2008-2015"/>
    <n v="4.0900631914763098E-2"/>
    <n v="7.5"/>
    <m/>
    <n v="52637.190352657402"/>
    <s v="High GDP"/>
    <n v="48899"/>
    <n v="100"/>
    <n v="5.7306590257879701E-2"/>
    <n v="2E-3"/>
    <s v="Low"/>
    <n v="33.700000000000003"/>
    <n v="15"/>
    <s v="Torshavn"/>
    <n v="-6.91181"/>
    <n v="61.892600000000002"/>
  </r>
  <r>
    <s v="Faroe Islands"/>
    <s v="FRO"/>
    <x v="1"/>
    <x v="2"/>
    <x v="8"/>
    <s v="2016-2025"/>
    <n v="4.0433446546983699E-2"/>
    <n v="6.3"/>
    <m/>
    <n v="56875.280381329598"/>
    <s v="High GDP"/>
    <n v="49464"/>
    <n v="100"/>
    <n v="5.7306590257879701E-2"/>
    <n v="2.0000000000000022E-3"/>
    <s v="Low"/>
    <n v="33.1"/>
    <n v="15"/>
    <s v="Torshavn"/>
    <n v="-6.91181"/>
    <n v="61.892600000000002"/>
  </r>
  <r>
    <s v="Faroe Islands"/>
    <s v="FRO"/>
    <x v="1"/>
    <x v="2"/>
    <x v="9"/>
    <s v="2016-2025"/>
    <n v="3.9856516540454398E-2"/>
    <n v="6"/>
    <m/>
    <n v="59387.353086481999"/>
    <s v="High GDP"/>
    <n v="50180"/>
    <n v="100"/>
    <n v="5.7306590257879701E-2"/>
    <n v="2.0000000000000022E-3"/>
    <s v="Low"/>
    <n v="32.950000000000003"/>
    <n v="15"/>
    <s v="Torshavn"/>
    <n v="-6.91181"/>
    <n v="61.892600000000002"/>
  </r>
  <r>
    <s v="Faroe Islands"/>
    <s v="FRO"/>
    <x v="1"/>
    <x v="2"/>
    <x v="10"/>
    <s v="2016-2025"/>
    <n v="4.1179700368656397E-2"/>
    <n v="5.9"/>
    <m/>
    <n v="62526.490851574301"/>
    <s v="High GDP"/>
    <n v="50996"/>
    <n v="100"/>
    <n v="5.7306590257879701E-2"/>
    <n v="2.100000000000002E-3"/>
    <s v="Low"/>
    <n v="32.9"/>
    <n v="15"/>
    <s v="Torshavn"/>
    <n v="-6.91181"/>
    <n v="61.892600000000002"/>
  </r>
  <r>
    <s v="Faroe Islands"/>
    <s v="FRO"/>
    <x v="1"/>
    <x v="2"/>
    <x v="11"/>
    <s v="2016-2025"/>
    <n v="4.05468025949954E-2"/>
    <n v="5.4"/>
    <m/>
    <n v="63068.287268848297"/>
    <s v="High GDP"/>
    <n v="51792"/>
    <n v="100"/>
    <n v="5.7306590257879701E-2"/>
    <n v="2.100000000000002E-3"/>
    <s v="Low"/>
    <n v="32.65"/>
    <n v="15"/>
    <s v="Torshavn"/>
    <n v="-6.91181"/>
    <n v="61.892600000000002"/>
  </r>
  <r>
    <s v="Faroe Islands"/>
    <s v="FRO"/>
    <x v="1"/>
    <x v="2"/>
    <x v="12"/>
    <s v="2016-2025"/>
    <n v="3.9950537429848797E-2"/>
    <n v="5.3"/>
    <m/>
    <n v="62243.190556132402"/>
    <s v="High GDP"/>
    <n v="52565"/>
    <n v="100"/>
    <n v="5.8565153733528601E-2"/>
    <n v="2.100000000000002E-3"/>
    <s v="Low"/>
    <n v="32.6"/>
    <n v="15"/>
    <s v="Torshavn"/>
    <n v="-6.91181"/>
    <n v="61.892600000000002"/>
  </r>
  <r>
    <s v="Faroe Islands"/>
    <s v="FRO"/>
    <x v="1"/>
    <x v="2"/>
    <x v="13"/>
    <s v="2016-2025"/>
    <n v="3.9402581807265101E-2"/>
    <n v="5.0999999999999996"/>
    <m/>
    <n v="69415.185325457904"/>
    <s v="High GDP"/>
    <n v="53296"/>
    <n v="100"/>
    <n v="5.8394160583941597E-2"/>
    <n v="2.1000000000000012E-3"/>
    <s v="Low"/>
    <n v="32.5"/>
    <n v="15"/>
    <s v="Torshavn"/>
    <n v="-6.91181"/>
    <n v="61.892600000000002"/>
  </r>
  <r>
    <s v="Faroe Islands"/>
    <s v="FRO"/>
    <x v="1"/>
    <x v="2"/>
    <x v="14"/>
    <s v="2016-2025"/>
    <n v="3.8952366820002998E-2"/>
    <n v="7.9"/>
    <m/>
    <n v="67058.2022648126"/>
    <s v="High GDP"/>
    <n v="53912"/>
    <n v="100"/>
    <n v="5.8394160583941597E-2"/>
    <n v="2.100000000000002E-3"/>
    <s v="Low"/>
    <n v="33.9"/>
    <n v="15"/>
    <s v="Torshavn"/>
    <n v="-6.91181"/>
    <n v="61.892600000000002"/>
  </r>
  <r>
    <s v="Fiji"/>
    <s v="FJI"/>
    <x v="2"/>
    <x v="1"/>
    <x v="0"/>
    <s v="2008-2015"/>
    <n v="1.4298222601530399"/>
    <n v="42.1"/>
    <m/>
    <n v="3899.92231512129"/>
    <s v="Lower-middle GDP"/>
    <n v="903399"/>
    <n v="86.2"/>
    <n v="58.0123700054735"/>
    <n v="1.2916999999999961"/>
    <s v="Low"/>
    <n v="60.51"/>
    <n v="15"/>
    <s v="Suva"/>
    <n v="178.399"/>
    <n v="-18.114899999999999"/>
  </r>
  <r>
    <s v="Fiji"/>
    <s v="FJI"/>
    <x v="2"/>
    <x v="1"/>
    <x v="1"/>
    <s v="2008-2015"/>
    <n v="1.17223796596046"/>
    <n v="41.6"/>
    <m/>
    <n v="3164.1327540816901"/>
    <s v="Lower-middle GDP"/>
    <n v="907239"/>
    <n v="85.6"/>
    <n v="58.377832512315301"/>
    <n v="1.0635000000000021"/>
    <s v="Low"/>
    <n v="60.72"/>
    <n v="15"/>
    <s v="Suva"/>
    <n v="178.399"/>
    <n v="-18.114899999999999"/>
  </r>
  <r>
    <s v="Fiji"/>
    <s v="FJI"/>
    <x v="2"/>
    <x v="1"/>
    <x v="2"/>
    <s v="2008-2015"/>
    <n v="1.8634277184461201"/>
    <n v="28"/>
    <m/>
    <n v="3449.1445288336899"/>
    <s v="Lower-middle GDP"/>
    <n v="910419"/>
    <n v="92.4"/>
    <n v="58.743295019157102"/>
    <n v="1.6964999999999979"/>
    <s v="Low"/>
    <n v="52.95"/>
    <n v="15"/>
    <s v="Suva"/>
    <n v="178.399"/>
    <n v="-18.114899999999999"/>
  </r>
  <r>
    <s v="Fiji"/>
    <s v="FJI"/>
    <x v="2"/>
    <x v="1"/>
    <x v="3"/>
    <s v="2008-2015"/>
    <n v="1.36409091456743"/>
    <n v="33.4"/>
    <m/>
    <n v="4139.60288609702"/>
    <s v="Lower-middle GDP"/>
    <n v="912989"/>
    <n v="92.5"/>
    <n v="59.108702791461397"/>
    <n v="1.2454000000000029"/>
    <s v="Low"/>
    <n v="56.48"/>
    <n v="15"/>
    <s v="Suva"/>
    <n v="178.399"/>
    <n v="-18.114899999999999"/>
  </r>
  <r>
    <s v="Fiji"/>
    <s v="FJI"/>
    <x v="2"/>
    <x v="1"/>
    <x v="4"/>
    <s v="2008-2015"/>
    <n v="1.31727652095598"/>
    <n v="33.299999999999997"/>
    <m/>
    <n v="4341.4033874874904"/>
    <s v="Lower-middle GDP"/>
    <n v="914918"/>
    <n v="92.6"/>
    <n v="59.474110563765699"/>
    <n v="1.2052000000000029"/>
    <s v="Low"/>
    <n v="56.57"/>
    <n v="15"/>
    <s v="Suva"/>
    <n v="178.399"/>
    <n v="-18.114899999999999"/>
  </r>
  <r>
    <s v="Fiji"/>
    <s v="FJI"/>
    <x v="2"/>
    <x v="1"/>
    <x v="5"/>
    <s v="2008-2015"/>
    <n v="1.4984416468780599"/>
    <n v="32.799999999999997"/>
    <m/>
    <n v="4572.4437754424498"/>
    <s v="Lower-middle GDP"/>
    <n v="916352"/>
    <n v="91.8"/>
    <n v="59.8395183360701"/>
    <n v="1.373100000000004"/>
    <s v="Low"/>
    <n v="56.12"/>
    <n v="15"/>
    <s v="Suva"/>
    <n v="178.399"/>
    <n v="-18.114899999999999"/>
  </r>
  <r>
    <s v="Fiji"/>
    <s v="FJI"/>
    <x v="2"/>
    <x v="1"/>
    <x v="6"/>
    <s v="2008-2015"/>
    <n v="1.70000599399511"/>
    <n v="33.200000000000003"/>
    <m/>
    <n v="5293.3567668046398"/>
    <s v="Lower-middle GDP"/>
    <n v="917585"/>
    <n v="93"/>
    <n v="60.204926108374401"/>
    <n v="1.559900000000003"/>
    <s v="Low"/>
    <n v="56.09"/>
    <n v="15"/>
    <s v="Suva"/>
    <n v="178.399"/>
    <n v="-18.114899999999999"/>
  </r>
  <r>
    <s v="Fiji"/>
    <s v="FJI"/>
    <x v="2"/>
    <x v="1"/>
    <x v="7"/>
    <s v="2008-2015"/>
    <n v="1.7605472806881901"/>
    <n v="32.700000000000003"/>
    <m/>
    <n v="5097.5310686469502"/>
    <s v="Lower-middle GDP"/>
    <n v="918578"/>
    <n v="93.2"/>
    <n v="60.570333880678703"/>
    <n v="1.617199999999996"/>
    <s v="Low"/>
    <n v="55.82"/>
    <n v="15"/>
    <s v="Suva"/>
    <n v="178.399"/>
    <n v="-18.114899999999999"/>
  </r>
  <r>
    <s v="Fiji"/>
    <s v="FJI"/>
    <x v="2"/>
    <x v="1"/>
    <x v="8"/>
    <s v="2016-2025"/>
    <n v="1.7325488540698899"/>
    <n v="27.7"/>
    <m/>
    <n v="5363.79026679243"/>
    <s v="Lower-middle GDP"/>
    <n v="919166"/>
    <n v="93.4"/>
    <n v="60.935960591132996"/>
    <n v="1.592500000000004"/>
    <s v="Low"/>
    <n v="53.44"/>
    <n v="15"/>
    <s v="Suva"/>
    <n v="178.399"/>
    <n v="-18.114899999999999"/>
  </r>
  <r>
    <s v="Fiji"/>
    <s v="FJI"/>
    <x v="2"/>
    <x v="1"/>
    <x v="9"/>
    <s v="2016-2025"/>
    <n v="1.6768271113534701"/>
    <n v="28.6"/>
    <m/>
    <n v="5826.8481445932803"/>
    <s v="Lower-middle GDP"/>
    <n v="918759"/>
    <n v="96"/>
    <n v="61.301587301587297"/>
    <n v="1.5406000000000031"/>
    <s v="Low"/>
    <n v="54.05"/>
    <n v="15"/>
    <s v="Suva"/>
    <n v="178.399"/>
    <n v="-18.114899999999999"/>
  </r>
  <r>
    <s v="Fiji"/>
    <s v="FJI"/>
    <x v="2"/>
    <x v="1"/>
    <x v="10"/>
    <s v="2016-2025"/>
    <n v="1.80433502693037"/>
    <n v="25.8"/>
    <m/>
    <n v="6085.4197948537603"/>
    <s v="Lower-middle GDP"/>
    <n v="917180"/>
    <n v="95.1"/>
    <n v="61.667214012041597"/>
    <n v="1.6548999999999969"/>
    <s v="Low"/>
    <n v="52.53"/>
    <n v="15"/>
    <s v="Suva"/>
    <n v="178.399"/>
    <n v="-18.114899999999999"/>
  </r>
  <r>
    <s v="Fiji"/>
    <s v="FJI"/>
    <x v="2"/>
    <x v="1"/>
    <x v="11"/>
    <s v="2016-2025"/>
    <n v="1.76959423936413"/>
    <n v="26.5"/>
    <m/>
    <n v="5842.07344577597"/>
    <s v="Lower-middle GDP"/>
    <n v="914899"/>
    <n v="96.1"/>
    <n v="62.032840722495898"/>
    <n v="1.6190000000000031"/>
    <s v="Low"/>
    <n v="53"/>
    <n v="15"/>
    <s v="Suva"/>
    <n v="178.399"/>
    <n v="-18.114899999999999"/>
  </r>
  <r>
    <s v="Fiji"/>
    <s v="FJI"/>
    <x v="2"/>
    <x v="1"/>
    <x v="12"/>
    <s v="2016-2025"/>
    <n v="1.1741458397771301"/>
    <n v="31.8"/>
    <m/>
    <n v="4620.6457238014"/>
    <s v="Lower-middle GDP"/>
    <n v="914963"/>
    <n v="97.1"/>
    <n v="62.398467432950198"/>
    <n v="1.074300000000002"/>
    <s v="Low"/>
    <n v="56.62"/>
    <n v="15"/>
    <s v="Suva"/>
    <n v="178.399"/>
    <n v="-18.114899999999999"/>
  </r>
  <r>
    <s v="Fiji"/>
    <s v="FJI"/>
    <x v="2"/>
    <x v="1"/>
    <x v="13"/>
    <s v="2016-2025"/>
    <n v="1.4646927984937499"/>
    <n v="29.7"/>
    <m/>
    <n v="4536.7331211033497"/>
    <s v="Lower-middle GDP"/>
    <n v="916711"/>
    <n v="92.1"/>
    <n v="62.764094143404499"/>
    <n v="1.342700000000004"/>
    <s v="Low"/>
    <n v="55.21"/>
    <n v="15"/>
    <s v="Suva"/>
    <n v="178.399"/>
    <n v="-18.114899999999999"/>
  </r>
  <r>
    <s v="Fiji"/>
    <s v="FJI"/>
    <x v="2"/>
    <x v="1"/>
    <x v="14"/>
    <s v="2016-2025"/>
    <n v="1.5600018272349401"/>
    <n v="28.4"/>
    <m/>
    <n v="5414.1209211908799"/>
    <s v="Lower-middle GDP"/>
    <n v="919422"/>
    <n v="92"/>
    <n v="63.1297208538588"/>
    <n v="1.434300000000003"/>
    <s v="Low"/>
    <n v="54.49"/>
    <n v="15"/>
    <s v="Suva"/>
    <n v="178.399"/>
    <n v="-18.114899999999999"/>
  </r>
  <r>
    <s v="Finland"/>
    <s v="FIN"/>
    <x v="1"/>
    <x v="2"/>
    <x v="0"/>
    <s v="2008-2015"/>
    <n v="11.259816926980299"/>
    <n v="34.6"/>
    <n v="6654.4536310107496"/>
    <n v="53769.472624038499"/>
    <s v="High GDP"/>
    <n v="5313399"/>
    <n v="100"/>
    <n v="73.322566633761099"/>
    <n v="59.827900000000191"/>
    <s v="High"/>
    <n v="45.07"/>
    <n v="14"/>
    <s v="Helsinki"/>
    <n v="24.952500000000001"/>
    <n v="60.160800000000002"/>
  </r>
  <r>
    <s v="Finland"/>
    <s v="FIN"/>
    <x v="1"/>
    <x v="2"/>
    <x v="1"/>
    <s v="2008-2015"/>
    <n v="10.6915488312042"/>
    <n v="32.5"/>
    <n v="6255.0505163890502"/>
    <n v="47478.349531099899"/>
    <s v="High GDP"/>
    <n v="5338871"/>
    <n v="100"/>
    <n v="73.255557749259594"/>
    <n v="57.080800000000004"/>
    <s v="High"/>
    <n v="44.86"/>
    <n v="14"/>
    <s v="Helsinki"/>
    <n v="24.952500000000001"/>
    <n v="60.160800000000002"/>
  </r>
  <r>
    <s v="Finland"/>
    <s v="FIN"/>
    <x v="1"/>
    <x v="2"/>
    <x v="2"/>
    <s v="2008-2015"/>
    <n v="12.2771915772077"/>
    <n v="33.4"/>
    <n v="6812.6019950934997"/>
    <n v="46506.291901656601"/>
    <s v="High GDP"/>
    <n v="5363352"/>
    <n v="100"/>
    <n v="73.188548864758104"/>
    <n v="65.846900000000076"/>
    <s v="Very High"/>
    <n v="42.92"/>
    <n v="14"/>
    <s v="Helsinki"/>
    <n v="24.952500000000001"/>
    <n v="60.160800000000002"/>
  </r>
  <r>
    <s v="Finland"/>
    <s v="FIN"/>
    <x v="1"/>
    <x v="2"/>
    <x v="3"/>
    <s v="2008-2015"/>
    <n v="10.8053750812877"/>
    <n v="35.1"/>
    <n v="6522.9386931876898"/>
    <n v="51060.324258976703"/>
    <s v="High GDP"/>
    <n v="5388272"/>
    <n v="100"/>
    <n v="73.300865444733304"/>
    <n v="58.222300000000239"/>
    <s v="High"/>
    <n v="46"/>
    <n v="14"/>
    <s v="Helsinki"/>
    <n v="24.952500000000001"/>
    <n v="60.160800000000002"/>
  </r>
  <r>
    <s v="Finland"/>
    <s v="FIN"/>
    <x v="1"/>
    <x v="2"/>
    <x v="4"/>
    <s v="2008-2015"/>
    <n v="9.6651238065368297"/>
    <n v="38.700000000000003"/>
    <n v="6265.7722894806602"/>
    <n v="47551.674084136903"/>
    <s v="High GDP"/>
    <n v="5413971"/>
    <n v="100"/>
    <n v="73.410773635196904"/>
    <n v="52.32670000000001"/>
    <s v="High"/>
    <n v="49.53"/>
    <n v="14"/>
    <s v="Helsinki"/>
    <n v="24.952500000000001"/>
    <n v="60.160800000000002"/>
  </r>
  <r>
    <s v="Finland"/>
    <s v="FIN"/>
    <x v="1"/>
    <x v="2"/>
    <x v="5"/>
    <s v="2008-2015"/>
    <n v="9.8054007264608103"/>
    <n v="38.5"/>
    <n v="6138.3140557606503"/>
    <n v="49691.014520073899"/>
    <s v="High GDP"/>
    <n v="5438972"/>
    <n v="100"/>
    <n v="73.520681825660603"/>
    <n v="53.331300000000013"/>
    <s v="High"/>
    <n v="49.25"/>
    <n v="14"/>
    <s v="Helsinki"/>
    <n v="24.952500000000001"/>
    <n v="60.160800000000002"/>
  </r>
  <r>
    <s v="Finland"/>
    <s v="FIN"/>
    <x v="1"/>
    <x v="2"/>
    <x v="6"/>
    <s v="2008-2015"/>
    <n v="9.0527311850637702"/>
    <n v="41.2"/>
    <n v="6246.04153603753"/>
    <n v="50073.776081587101"/>
    <s v="High GDP"/>
    <n v="5461512"/>
    <n v="100"/>
    <n v="73.630590016124302"/>
    <n v="49.441600000000001"/>
    <s v="High"/>
    <n v="51.75"/>
    <n v="14"/>
    <s v="Helsinki"/>
    <n v="24.952500000000001"/>
    <n v="60.160800000000002"/>
  </r>
  <r>
    <s v="Finland"/>
    <s v="FIN"/>
    <x v="1"/>
    <x v="2"/>
    <x v="7"/>
    <s v="2008-2015"/>
    <n v="8.3904626144098806"/>
    <n v="43.2"/>
    <n v="5921.5968165324402"/>
    <n v="42560.345676710298"/>
    <s v="High GDP"/>
    <n v="5479531"/>
    <n v="100"/>
    <n v="73.7356454213418"/>
    <n v="45.975799999999992"/>
    <s v="High"/>
    <n v="53.76"/>
    <n v="14"/>
    <s v="Helsinki"/>
    <n v="24.952500000000001"/>
    <n v="60.160800000000002"/>
  </r>
  <r>
    <s v="Finland"/>
    <s v="FIN"/>
    <x v="1"/>
    <x v="2"/>
    <x v="8"/>
    <s v="2016-2025"/>
    <n v="8.8816030708406792"/>
    <n v="42.4"/>
    <n v="6120.6330151928096"/>
    <n v="43451.256244215801"/>
    <s v="High GDP"/>
    <n v="5495303"/>
    <n v="100"/>
    <n v="73.7356454213418"/>
    <n v="48.807099999999998"/>
    <s v="High"/>
    <n v="52.62"/>
    <n v="14"/>
    <s v="Helsinki"/>
    <n v="24.952500000000001"/>
    <n v="60.160800000000002"/>
  </r>
  <r>
    <s v="Finland"/>
    <s v="FIN"/>
    <x v="1"/>
    <x v="2"/>
    <x v="9"/>
    <s v="2016-2025"/>
    <n v="8.36494370044446"/>
    <n v="44.4"/>
    <n v="6070.1575082627696"/>
    <n v="46085.017473903601"/>
    <s v="High GDP"/>
    <n v="5508214"/>
    <n v="100"/>
    <n v="73.733219268228495"/>
    <n v="46.075899999999983"/>
    <s v="High"/>
    <n v="54.4"/>
    <n v="14"/>
    <s v="Helsinki"/>
    <n v="24.952500000000001"/>
    <n v="60.160800000000002"/>
  </r>
  <r>
    <s v="Finland"/>
    <s v="FIN"/>
    <x v="1"/>
    <x v="2"/>
    <x v="10"/>
    <s v="2016-2025"/>
    <n v="8.6010307269026995"/>
    <n v="44.2"/>
    <n v="6165.4440235064803"/>
    <n v="49654.2497035329"/>
    <s v="High GDP"/>
    <n v="5515525"/>
    <n v="100"/>
    <n v="73.733219268228495"/>
    <n v="47.439200000000007"/>
    <s v="High"/>
    <n v="53.95"/>
    <n v="14"/>
    <s v="Helsinki"/>
    <n v="24.952500000000001"/>
    <n v="60.160800000000002"/>
  </r>
  <r>
    <s v="Finland"/>
    <s v="FIN"/>
    <x v="1"/>
    <x v="2"/>
    <x v="11"/>
    <s v="2016-2025"/>
    <n v="7.9942683342491296"/>
    <n v="45.4"/>
    <n v="6024.65366583164"/>
    <n v="48358.1807773701"/>
    <s v="High GDP"/>
    <n v="5521606"/>
    <n v="100"/>
    <n v="73.730793274767194"/>
    <n v="44.141199999999998"/>
    <s v="High"/>
    <n v="55.45"/>
    <n v="14"/>
    <s v="Helsinki"/>
    <n v="24.952500000000001"/>
    <n v="60.160800000000002"/>
  </r>
  <r>
    <s v="Finland"/>
    <s v="FIN"/>
    <x v="1"/>
    <x v="2"/>
    <x v="12"/>
    <s v="2016-2025"/>
    <n v="7.1387454623284397"/>
    <n v="47.3"/>
    <n v="5739.2544528356002"/>
    <n v="48828.684686279899"/>
    <s v="High GDP"/>
    <n v="5529543"/>
    <n v="100"/>
    <n v="73.728367440942307"/>
    <n v="39.473999999999982"/>
    <s v="High"/>
    <n v="57.69"/>
    <n v="14"/>
    <s v="Helsinki"/>
    <n v="24.952500000000001"/>
    <n v="60.160800000000002"/>
  </r>
  <r>
    <s v="Finland"/>
    <s v="FIN"/>
    <x v="1"/>
    <x v="2"/>
    <x v="13"/>
    <s v="2016-2025"/>
    <n v="7.0947986624116099"/>
    <n v="50.2"/>
    <n v="5996.8929932427"/>
    <n v="53099.135140014798"/>
    <s v="High GDP"/>
    <n v="5541017"/>
    <n v="100"/>
    <n v="73.726499657671397"/>
    <n v="39.31239999999999"/>
    <s v="High"/>
    <n v="59.2"/>
    <n v="14"/>
    <s v="Helsinki"/>
    <n v="24.952500000000001"/>
    <n v="60.160800000000002"/>
  </r>
  <r>
    <s v="France"/>
    <s v="FRA"/>
    <x v="1"/>
    <x v="2"/>
    <x v="0"/>
    <s v="2008-2015"/>
    <n v="5.9429019125961604"/>
    <n v="10.5"/>
    <n v="4137.7198998556196"/>
    <n v="45464.818138515802"/>
    <s v="High GDP"/>
    <n v="64375116"/>
    <n v="100"/>
    <n v="30.045087670470402"/>
    <n v="382.5749999999997"/>
    <s v="Medium"/>
    <n v="32.340000000000003"/>
    <n v="14"/>
    <s v="Paris"/>
    <n v="2.3509699999999998"/>
    <n v="48.8566"/>
  </r>
  <r>
    <s v="France"/>
    <s v="FRA"/>
    <x v="1"/>
    <x v="2"/>
    <x v="1"/>
    <s v="2008-2015"/>
    <n v="5.7171731726964499"/>
    <n v="11.2"/>
    <n v="3938.3863795543898"/>
    <n v="41728.0884164132"/>
    <s v="High GDP"/>
    <n v="64706436"/>
    <n v="100"/>
    <n v="30.254940161425001"/>
    <n v="369.93789999999979"/>
    <s v="Medium"/>
    <n v="33.08"/>
    <n v="14"/>
    <s v="Paris"/>
    <n v="2.3509699999999998"/>
    <n v="48.8566"/>
  </r>
  <r>
    <s v="France"/>
    <s v="FRA"/>
    <x v="1"/>
    <x v="2"/>
    <x v="2"/>
    <s v="2008-2015"/>
    <n v="5.8019480790599998"/>
    <n v="11.9"/>
    <n v="4040.4391873937402"/>
    <n v="40694.821169702504"/>
    <s v="High GDP"/>
    <n v="65026211"/>
    <n v="100"/>
    <n v="30.4647926523796"/>
    <n v="377.27870000000019"/>
    <s v="Medium"/>
    <n v="33.340000000000003"/>
    <n v="14"/>
    <s v="Paris"/>
    <n v="2.3509699999999998"/>
    <n v="48.8566"/>
  </r>
  <r>
    <s v="France"/>
    <s v="FRA"/>
    <x v="1"/>
    <x v="2"/>
    <x v="3"/>
    <s v="2008-2015"/>
    <n v="5.56604040689413"/>
    <n v="10.6"/>
    <n v="3951.00450412595"/>
    <n v="43929.784087381202"/>
    <s v="High GDP"/>
    <n v="65340830"/>
    <n v="100"/>
    <n v="30.6195379905372"/>
    <n v="363.68970000000019"/>
    <s v="Medium"/>
    <n v="33.07"/>
    <n v="14"/>
    <s v="Paris"/>
    <n v="2.3509699999999998"/>
    <n v="48.8566"/>
  </r>
  <r>
    <s v="France"/>
    <s v="FRA"/>
    <x v="1"/>
    <x v="2"/>
    <x v="4"/>
    <s v="2008-2015"/>
    <n v="5.5594976360640604"/>
    <n v="12.3"/>
    <n v="3929.2060155722602"/>
    <n v="40863.581441233298"/>
    <s v="High GDP"/>
    <n v="65657659"/>
    <n v="100"/>
    <n v="30.7742833286947"/>
    <n v="365.02360000000022"/>
    <s v="Medium"/>
    <n v="33.97"/>
    <n v="14"/>
    <s v="Paris"/>
    <n v="2.3509699999999998"/>
    <n v="48.8566"/>
  </r>
  <r>
    <s v="France"/>
    <s v="FRA"/>
    <x v="1"/>
    <x v="2"/>
    <x v="5"/>
    <s v="2008-2015"/>
    <n v="5.4571209897910098"/>
    <n v="13.4"/>
    <n v="3925.8654593019101"/>
    <n v="42669.179511189301"/>
    <s v="High GDP"/>
    <n v="65997932"/>
    <n v="100"/>
    <n v="30.929028666852201"/>
    <n v="360.15869999999978"/>
    <s v="Medium"/>
    <n v="34.700000000000003"/>
    <n v="14"/>
    <s v="Paris"/>
    <n v="2.3509699999999998"/>
    <n v="48.8566"/>
  </r>
  <r>
    <s v="France"/>
    <s v="FRA"/>
    <x v="1"/>
    <x v="2"/>
    <x v="6"/>
    <s v="2008-2015"/>
    <n v="4.93048874498212"/>
    <n v="13.2"/>
    <n v="3755.8324417112299"/>
    <n v="43148.045928841602"/>
    <s v="High GDP"/>
    <n v="66312067"/>
    <n v="100"/>
    <n v="31.083774005009701"/>
    <n v="326.95090000000022"/>
    <s v="Medium"/>
    <n v="35.42"/>
    <n v="14"/>
    <s v="Paris"/>
    <n v="2.3509699999999998"/>
    <n v="48.8566"/>
  </r>
  <r>
    <s v="France"/>
    <s v="FRA"/>
    <x v="1"/>
    <x v="2"/>
    <x v="7"/>
    <s v="2008-2015"/>
    <n v="4.9911634069176101"/>
    <n v="13.3"/>
    <n v="3799.1926052671802"/>
    <n v="36702.432373337899"/>
    <s v="High GDP"/>
    <n v="66548272"/>
    <n v="100"/>
    <n v="31.238519343167301"/>
    <n v="332.15329999999977"/>
    <s v="Medium"/>
    <n v="35.409999999999997"/>
    <n v="14"/>
    <s v="Paris"/>
    <n v="2.3509699999999998"/>
    <n v="48.8566"/>
  </r>
  <r>
    <s v="France"/>
    <s v="FRA"/>
    <x v="1"/>
    <x v="2"/>
    <x v="8"/>
    <s v="2016-2025"/>
    <n v="5.0172753162785098"/>
    <n v="14.2"/>
    <n v="3718.1705340151302"/>
    <n v="37024.215713366902"/>
    <s v="High GDP"/>
    <n v="66724104"/>
    <n v="100"/>
    <n v="31.393264681324801"/>
    <n v="334.7732000000002"/>
    <s v="Medium"/>
    <n v="35.85"/>
    <n v="14"/>
    <s v="Paris"/>
    <n v="2.3509699999999998"/>
    <n v="48.8566"/>
  </r>
  <r>
    <s v="France"/>
    <s v="FRA"/>
    <x v="1"/>
    <x v="2"/>
    <x v="9"/>
    <s v="2016-2025"/>
    <n v="5.0615514326335402"/>
    <n v="14.1"/>
    <n v="3705.4111164413698"/>
    <n v="38687.1626407164"/>
    <s v="High GDP"/>
    <n v="66918020"/>
    <n v="100"/>
    <n v="31.548010019482302"/>
    <n v="338.70899999999989"/>
    <s v="Medium"/>
    <n v="35.770000000000003"/>
    <n v="14"/>
    <s v="Paris"/>
    <n v="2.3509699999999998"/>
    <n v="48.8566"/>
  </r>
  <r>
    <s v="France"/>
    <s v="FRA"/>
    <x v="1"/>
    <x v="2"/>
    <x v="10"/>
    <s v="2016-2025"/>
    <n v="4.8921706650675798"/>
    <n v="15.2"/>
    <n v="3669.37065950443"/>
    <n v="41418.176648484397"/>
    <s v="High GDP"/>
    <n v="67158348"/>
    <n v="100"/>
    <n v="31.702755357639901"/>
    <n v="328.55009999999987"/>
    <s v="Medium"/>
    <n v="36.6"/>
    <n v="14"/>
    <s v="Paris"/>
    <n v="2.3509699999999998"/>
    <n v="48.8566"/>
  </r>
  <r>
    <s v="France"/>
    <s v="FRA"/>
    <x v="1"/>
    <x v="2"/>
    <x v="11"/>
    <s v="2016-2025"/>
    <n v="4.7921404481824901"/>
    <n v="15.5"/>
    <n v="3605.53190025511"/>
    <n v="40408.284857475097"/>
    <s v="High GDP"/>
    <n v="67382061"/>
    <n v="100"/>
    <n v="31.857500695797398"/>
    <n v="322.90429999999992"/>
    <s v="Medium"/>
    <n v="36.93"/>
    <n v="14"/>
    <s v="Paris"/>
    <n v="2.3509699999999998"/>
    <n v="48.8566"/>
  </r>
  <r>
    <s v="France"/>
    <s v="FRA"/>
    <x v="1"/>
    <x v="2"/>
    <x v="12"/>
    <s v="2016-2025"/>
    <n v="4.2467764212747401"/>
    <n v="16.8"/>
    <n v="3228.48915727036"/>
    <n v="39169.8606000707"/>
    <s v="High GDP"/>
    <n v="67601110"/>
    <n v="100"/>
    <n v="32.012246033954902"/>
    <n v="287.08679999999998"/>
    <s v="Medium"/>
    <n v="38.43"/>
    <n v="14"/>
    <s v="Paris"/>
    <n v="2.3509699999999998"/>
    <n v="48.8566"/>
  </r>
  <r>
    <s v="France"/>
    <s v="FRA"/>
    <x v="1"/>
    <x v="2"/>
    <x v="13"/>
    <s v="2016-2025"/>
    <n v="4.6682086920012802"/>
    <n v="16.2"/>
    <n v="3469.8339857477299"/>
    <n v="43725.099952124503"/>
    <s v="High GDP"/>
    <n v="67842811"/>
    <n v="100"/>
    <n v="32.166991372112399"/>
    <n v="316.70440000000008"/>
    <s v="Medium"/>
    <n v="37.53"/>
    <n v="14"/>
    <s v="Paris"/>
    <n v="2.3509699999999998"/>
    <n v="48.8566"/>
  </r>
  <r>
    <s v="French Polynesia"/>
    <s v="PYF"/>
    <x v="2"/>
    <x v="2"/>
    <x v="0"/>
    <s v="2008-2015"/>
    <n v="3.6139191218388902"/>
    <n v="9.3000000000000007"/>
    <m/>
    <n v="26592.026283573199"/>
    <s v="High GDP"/>
    <n v="268379"/>
    <n v="100"/>
    <n v="43.0072025352924"/>
    <n v="0.96989999999999954"/>
    <s v="Medium"/>
    <n v="37.83"/>
    <n v="15"/>
    <s v="Papeete"/>
    <n v="-149.57"/>
    <n v="-17.535"/>
  </r>
  <r>
    <s v="French Polynesia"/>
    <s v="PYF"/>
    <x v="2"/>
    <x v="2"/>
    <x v="1"/>
    <s v="2008-2015"/>
    <n v="3.4662926143216"/>
    <n v="9.3000000000000007"/>
    <m/>
    <n v="24434.2197555208"/>
    <s v="High GDP"/>
    <n v="269481"/>
    <n v="100"/>
    <n v="43.033419763756797"/>
    <n v="0.93409999999999904"/>
    <s v="Medium"/>
    <n v="38.06"/>
    <n v="15"/>
    <s v="Papeete"/>
    <n v="-149.57"/>
    <n v="-17.535"/>
  </r>
  <r>
    <s v="French Polynesia"/>
    <s v="PYF"/>
    <x v="2"/>
    <x v="2"/>
    <x v="2"/>
    <s v="2008-2015"/>
    <n v="3.6576982777736702"/>
    <n v="7.5"/>
    <m/>
    <n v="22494.806706185998"/>
    <s v="High GDP"/>
    <n v="270580"/>
    <n v="100"/>
    <n v="43.0596369922213"/>
    <n v="0.98969999999999969"/>
    <s v="Medium"/>
    <n v="36.880000000000003"/>
    <n v="15"/>
    <s v="Papeete"/>
    <n v="-149.57"/>
    <n v="-17.535"/>
  </r>
  <r>
    <s v="French Polynesia"/>
    <s v="PYF"/>
    <x v="2"/>
    <x v="2"/>
    <x v="3"/>
    <s v="2008-2015"/>
    <n v="3.5222852348128799"/>
    <n v="6.9"/>
    <m/>
    <n v="22831.518534852399"/>
    <s v="High GDP"/>
    <n v="271727"/>
    <n v="100"/>
    <n v="43.0596369922213"/>
    <n v="0.9570999999999994"/>
    <s v="Medium"/>
    <n v="36.78"/>
    <n v="15"/>
    <s v="Papeete"/>
    <n v="-149.57"/>
    <n v="-17.535"/>
  </r>
  <r>
    <s v="French Polynesia"/>
    <s v="PYF"/>
    <x v="2"/>
    <x v="2"/>
    <x v="4"/>
    <s v="2008-2015"/>
    <n v="3.3857714109944199"/>
    <n v="6.6"/>
    <m/>
    <n v="20846.545747836401"/>
    <s v="Upper-middle GDP"/>
    <n v="273084"/>
    <n v="100"/>
    <n v="43.0596369922213"/>
    <n v="0.92460000000000009"/>
    <s v="Medium"/>
    <n v="36.83"/>
    <n v="15"/>
    <s v="Papeete"/>
    <n v="-149.57"/>
    <n v="-17.535"/>
  </r>
  <r>
    <s v="French Polynesia"/>
    <s v="PYF"/>
    <x v="2"/>
    <x v="2"/>
    <x v="5"/>
    <s v="2008-2015"/>
    <n v="3.6173961154305299"/>
    <n v="6.5"/>
    <m/>
    <n v="21955.6329264095"/>
    <s v="High GDP"/>
    <n v="274728"/>
    <n v="100"/>
    <n v="43.0596369922213"/>
    <n v="0.99379999999999857"/>
    <s v="Medium"/>
    <n v="36.44"/>
    <n v="15"/>
    <s v="Papeete"/>
    <n v="-149.57"/>
    <n v="-17.535"/>
  </r>
  <r>
    <s v="French Polynesia"/>
    <s v="PYF"/>
    <x v="2"/>
    <x v="2"/>
    <x v="6"/>
    <s v="2008-2015"/>
    <n v="3.55841627862381"/>
    <n v="7.4"/>
    <m/>
    <n v="22258.632138425099"/>
    <s v="High GDP"/>
    <n v="276387"/>
    <n v="100"/>
    <n v="43.0596369922213"/>
    <n v="0.98349999999999893"/>
    <s v="Medium"/>
    <n v="36.97"/>
    <n v="15"/>
    <s v="Papeete"/>
    <n v="-149.57"/>
    <n v="-17.535"/>
  </r>
  <r>
    <s v="French Polynesia"/>
    <s v="PYF"/>
    <x v="2"/>
    <x v="2"/>
    <x v="7"/>
    <s v="2008-2015"/>
    <n v="3.6197303736333302"/>
    <n v="7.8"/>
    <m/>
    <n v="19166.9594761931"/>
    <s v="Upper-middle GDP"/>
    <n v="277866"/>
    <n v="100"/>
    <n v="43.0596369922213"/>
    <n v="1.0057999999999989"/>
    <s v="Medium"/>
    <n v="37.08"/>
    <n v="15"/>
    <s v="Papeete"/>
    <n v="-149.57"/>
    <n v="-17.535"/>
  </r>
  <r>
    <s v="French Polynesia"/>
    <s v="PYF"/>
    <x v="2"/>
    <x v="2"/>
    <x v="8"/>
    <s v="2016-2025"/>
    <n v="3.6102414946736499"/>
    <n v="8.1"/>
    <m/>
    <n v="19690.077573458901"/>
    <s v="Upper-middle GDP"/>
    <n v="279178"/>
    <n v="100"/>
    <n v="43.0596369922213"/>
    <n v="1.0079"/>
    <s v="Medium"/>
    <n v="37.25"/>
    <n v="15"/>
    <s v="Papeete"/>
    <n v="-149.57"/>
    <n v="-17.535"/>
  </r>
  <r>
    <s v="French Polynesia"/>
    <s v="PYF"/>
    <x v="2"/>
    <x v="2"/>
    <x v="9"/>
    <s v="2016-2025"/>
    <n v="3.1447371709504499"/>
    <n v="8.1"/>
    <m/>
    <n v="20826.931249217199"/>
    <s v="Upper-middle GDP"/>
    <n v="280087"/>
    <n v="100"/>
    <n v="43.0596369922213"/>
    <n v="0.8807999999999987"/>
    <s v="Medium"/>
    <n v="37.94"/>
    <n v="15"/>
    <s v="Papeete"/>
    <n v="-149.57"/>
    <n v="-17.535"/>
  </r>
  <r>
    <s v="French Polynesia"/>
    <s v="PYF"/>
    <x v="2"/>
    <x v="2"/>
    <x v="10"/>
    <s v="2016-2025"/>
    <n v="2.7979200543216098"/>
    <n v="7.7"/>
    <m/>
    <n v="21925.616043938"/>
    <s v="High GDP"/>
    <n v="279815"/>
    <n v="100"/>
    <n v="43.0596369922213"/>
    <n v="0.78290000000000126"/>
    <s v="Medium"/>
    <n v="38.270000000000003"/>
    <n v="15"/>
    <s v="Papeete"/>
    <n v="-149.57"/>
    <n v="-17.535"/>
  </r>
  <r>
    <s v="French Polynesia"/>
    <s v="PYF"/>
    <x v="2"/>
    <x v="2"/>
    <x v="11"/>
    <s v="2016-2025"/>
    <n v="2.8132772350322899"/>
    <n v="7.7"/>
    <m/>
    <n v="21582.589204680098"/>
    <s v="High GDP"/>
    <n v="279034"/>
    <n v="100"/>
    <n v="43.0596369922213"/>
    <n v="0.78500000000000003"/>
    <s v="Medium"/>
    <n v="38.24"/>
    <n v="15"/>
    <s v="Papeete"/>
    <n v="-149.57"/>
    <n v="-17.535"/>
  </r>
  <r>
    <s v="French Polynesia"/>
    <s v="PYF"/>
    <x v="2"/>
    <x v="2"/>
    <x v="12"/>
    <s v="2016-2025"/>
    <n v="2.5608057046871702"/>
    <n v="8.1999999999999993"/>
    <m/>
    <n v="19966.483850385899"/>
    <s v="Upper-middle GDP"/>
    <n v="279209"/>
    <n v="100"/>
    <n v="43.0596369922213"/>
    <n v="0.71500000000000008"/>
    <s v="Medium"/>
    <n v="38.869999999999997"/>
    <n v="15"/>
    <s v="Papeete"/>
    <n v="-149.57"/>
    <n v="-17.535"/>
  </r>
  <r>
    <s v="French Polynesia"/>
    <s v="PYF"/>
    <x v="2"/>
    <x v="2"/>
    <x v="13"/>
    <s v="2016-2025"/>
    <n v="2.2874135071767601"/>
    <n v="7.4"/>
    <m/>
    <n v="21426.385444983502"/>
    <s v="High GDP"/>
    <n v="279792"/>
    <n v="100"/>
    <n v="43.0596369922213"/>
    <n v="0.64"/>
    <s v="Medium"/>
    <n v="38.880000000000003"/>
    <n v="15"/>
    <s v="Papeete"/>
    <n v="-149.57"/>
    <n v="-17.535"/>
  </r>
  <r>
    <s v="French Polynesia"/>
    <s v="PYF"/>
    <x v="2"/>
    <x v="2"/>
    <x v="14"/>
    <s v="2016-2025"/>
    <n v="3.3019709106991302"/>
    <n v="7"/>
    <m/>
    <n v="20053.956936932202"/>
    <s v="Upper-middle GDP"/>
    <n v="280378"/>
    <n v="100"/>
    <n v="43.0596369922213"/>
    <n v="0.92580000000000073"/>
    <s v="Medium"/>
    <n v="37.159999999999997"/>
    <n v="15"/>
    <s v="Papeete"/>
    <n v="-149.57"/>
    <n v="-17.535"/>
  </r>
  <r>
    <s v="Gabon"/>
    <s v="GAB"/>
    <x v="3"/>
    <x v="1"/>
    <x v="0"/>
    <s v="2008-2015"/>
    <n v="3.4340379859069499"/>
    <n v="87.3"/>
    <n v="2578.1847982033801"/>
    <n v="9688.6451969063291"/>
    <s v="Upper-middle GDP"/>
    <n v="1607175"/>
    <n v="82"/>
    <n v="91.821042418597401"/>
    <n v="5.5191000000000017"/>
    <s v="Medium"/>
    <n v="86.86"/>
    <n v="14"/>
    <s v="Libreville"/>
    <n v="9.4516200000000001"/>
    <n v="0.38832"/>
  </r>
  <r>
    <s v="Gabon"/>
    <s v="GAB"/>
    <x v="3"/>
    <x v="1"/>
    <x v="1"/>
    <s v="2008-2015"/>
    <n v="3.2795163088093302"/>
    <n v="87.9"/>
    <n v="2728.50138573496"/>
    <n v="7290.5752609311403"/>
    <s v="Upper-middle GDP"/>
    <n v="1661556"/>
    <n v="82.7"/>
    <n v="91.801408778670407"/>
    <n v="5.4490999999999952"/>
    <s v="Medium"/>
    <n v="87.39"/>
    <n v="14"/>
    <s v="Libreville"/>
    <n v="9.4516200000000001"/>
    <n v="0.38832"/>
  </r>
  <r>
    <s v="Gabon"/>
    <s v="GAB"/>
    <x v="3"/>
    <x v="1"/>
    <x v="2"/>
    <s v="2008-2015"/>
    <n v="3.4643134778667601"/>
    <n v="85.8"/>
    <n v="2957.4674143756001"/>
    <n v="8356.7466201334501"/>
    <s v="Upper-middle GDP"/>
    <n v="1719879"/>
    <n v="89.3"/>
    <n v="91.781775138743399"/>
    <n v="5.9582000000000059"/>
    <s v="Medium"/>
    <n v="86.06"/>
    <n v="14"/>
    <s v="Libreville"/>
    <n v="9.4516200000000001"/>
    <n v="0.38832"/>
  </r>
  <r>
    <s v="Gabon"/>
    <s v="GAB"/>
    <x v="3"/>
    <x v="1"/>
    <x v="3"/>
    <s v="2008-2015"/>
    <n v="3.2660207577504901"/>
    <n v="79.7"/>
    <n v="2295.7814211648601"/>
    <n v="10219.1139339454"/>
    <s v="Upper-middle GDP"/>
    <n v="1781985"/>
    <n v="88.7"/>
    <n v="91.735661893119101"/>
    <n v="5.8200000000000074"/>
    <s v="Medium"/>
    <n v="83.3"/>
    <n v="14"/>
    <s v="Libreville"/>
    <n v="9.4516200000000001"/>
    <n v="0.38832"/>
  </r>
  <r>
    <s v="Gabon"/>
    <s v="GAB"/>
    <x v="3"/>
    <x v="1"/>
    <x v="4"/>
    <s v="2008-2015"/>
    <n v="3.1891467218658001"/>
    <n v="75.5"/>
    <n v="1955.40804605842"/>
    <n v="9296.96587941088"/>
    <s v="Upper-middle GDP"/>
    <n v="1846889"/>
    <n v="89.3"/>
    <n v="91.689548647494902"/>
    <n v="5.8900000000000059"/>
    <s v="Medium"/>
    <n v="81.3"/>
    <n v="14"/>
    <s v="Libreville"/>
    <n v="9.4516200000000001"/>
    <n v="0.38832"/>
  </r>
  <r>
    <s v="Gabon"/>
    <s v="GAB"/>
    <x v="3"/>
    <x v="1"/>
    <x v="5"/>
    <s v="2008-2015"/>
    <n v="3.17695376880692"/>
    <n v="82.2"/>
    <n v="2771.5382404014799"/>
    <n v="9197.7010632394704"/>
    <s v="Upper-middle GDP"/>
    <n v="1913059"/>
    <n v="86.4"/>
    <n v="91.643435401870605"/>
    <n v="6.0776999999999974"/>
    <s v="Medium"/>
    <n v="84.66"/>
    <n v="14"/>
    <s v="Libreville"/>
    <n v="9.4516200000000001"/>
    <n v="0.38832"/>
  </r>
  <r>
    <s v="Gabon"/>
    <s v="GAB"/>
    <x v="3"/>
    <x v="1"/>
    <x v="6"/>
    <s v="2008-2015"/>
    <n v="3.16776342891399"/>
    <n v="81.3"/>
    <n v="2602.6537663408499"/>
    <n v="9201.3627664810501"/>
    <s v="Upper-middle GDP"/>
    <n v="1978399"/>
    <n v="87.1"/>
    <n v="91.597322156246406"/>
    <n v="6.267100000000009"/>
    <s v="Medium"/>
    <n v="84.22"/>
    <n v="14"/>
    <s v="Libreville"/>
    <n v="9.4516200000000001"/>
    <n v="0.38832"/>
  </r>
  <r>
    <s v="Gabon"/>
    <s v="GAB"/>
    <x v="3"/>
    <x v="1"/>
    <x v="7"/>
    <s v="2008-2015"/>
    <n v="3.1559699733805502"/>
    <n v="81.900000000000006"/>
    <n v="2550.96047927478"/>
    <n v="7047.1265463435502"/>
    <s v="Upper-middle GDP"/>
    <n v="2040989"/>
    <n v="87.3"/>
    <n v="91.551208910622094"/>
    <n v="6.4412999999999956"/>
    <s v="Medium"/>
    <n v="84.53"/>
    <n v="14"/>
    <s v="Libreville"/>
    <n v="9.4516200000000001"/>
    <n v="0.38832"/>
  </r>
  <r>
    <s v="Gabon"/>
    <s v="GAB"/>
    <x v="3"/>
    <x v="1"/>
    <x v="8"/>
    <s v="2016-2025"/>
    <n v="3.1228782853546102"/>
    <n v="81.5"/>
    <n v="2489.2417985990301"/>
    <n v="6677.0700390164402"/>
    <s v="Upper-middle GDP"/>
    <n v="2100306"/>
    <n v="88.1"/>
    <n v="91.505103426863798"/>
    <n v="6.5590000000000002"/>
    <s v="Medium"/>
    <n v="84.37"/>
    <n v="14"/>
    <s v="Libreville"/>
    <n v="9.4516200000000001"/>
    <n v="0.38832"/>
  </r>
  <r>
    <s v="Gabon"/>
    <s v="GAB"/>
    <x v="3"/>
    <x v="1"/>
    <x v="9"/>
    <s v="2016-2025"/>
    <n v="2.6653530529927201"/>
    <n v="90.2"/>
    <n v="2263.59335681829"/>
    <n v="6921.7337313562402"/>
    <s v="Upper-middle GDP"/>
    <n v="2156900"/>
    <n v="86.3"/>
    <n v="91.458997943105501"/>
    <n v="5.7488999999999981"/>
    <s v="Medium"/>
    <n v="89.39"/>
    <n v="14"/>
    <s v="Libreville"/>
    <n v="9.4516200000000001"/>
    <n v="0.38832"/>
  </r>
  <r>
    <s v="Gabon"/>
    <s v="GAB"/>
    <x v="3"/>
    <x v="1"/>
    <x v="10"/>
    <s v="2016-2025"/>
    <n v="2.4458057114754701"/>
    <n v="90.3"/>
    <n v="2294.9122010677402"/>
    <n v="7624.2775233770999"/>
    <s v="Upper-middle GDP"/>
    <n v="2212318"/>
    <n v="89.6"/>
    <n v="91.412892459347205"/>
    <n v="5.4108999999999892"/>
    <s v="Medium"/>
    <n v="89.76"/>
    <n v="14"/>
    <s v="Libreville"/>
    <n v="9.4516200000000001"/>
    <n v="0.38832"/>
  </r>
  <r>
    <s v="Gabon"/>
    <s v="GAB"/>
    <x v="3"/>
    <x v="1"/>
    <x v="11"/>
    <s v="2016-2025"/>
    <n v="2.4927393586293798"/>
    <n v="90.2"/>
    <n v="2211.81226516481"/>
    <n v="7441.1786472281001"/>
    <s v="Upper-middle GDP"/>
    <n v="2267706"/>
    <n v="90.3"/>
    <n v="91.366786975588894"/>
    <n v="5.6527999999999956"/>
    <s v="Medium"/>
    <n v="89.63"/>
    <n v="14"/>
    <s v="Libreville"/>
    <n v="9.4516200000000001"/>
    <n v="0.38832"/>
  </r>
  <r>
    <s v="Gabon"/>
    <s v="GAB"/>
    <x v="3"/>
    <x v="1"/>
    <x v="12"/>
    <s v="2016-2025"/>
    <n v="2.3804551828839"/>
    <n v="91.3"/>
    <n v="2143.3141226699299"/>
    <n v="6605.8034607756499"/>
    <s v="Upper-middle GDP"/>
    <n v="2322539"/>
    <n v="91.1"/>
    <n v="91.320681491830598"/>
    <n v="5.5286999999999908"/>
    <s v="Medium"/>
    <n v="90.34"/>
    <n v="14"/>
    <s v="Libreville"/>
    <n v="9.4516200000000001"/>
    <n v="0.38832"/>
  </r>
  <r>
    <s v="Gabon"/>
    <s v="GAB"/>
    <x v="3"/>
    <x v="1"/>
    <x v="13"/>
    <s v="2016-2025"/>
    <n v="2.2571844750879602"/>
    <n v="91.3"/>
    <n v="2106.98378794876"/>
    <n v="8181.4091413465603"/>
    <s v="Upper-middle GDP"/>
    <n v="2376722"/>
    <n v="91.8"/>
    <n v="91.274576008072302"/>
    <n v="5.3647000000000062"/>
    <s v="Medium"/>
    <n v="90.52"/>
    <n v="14"/>
    <s v="Libreville"/>
    <n v="9.4516200000000001"/>
    <n v="0.38832"/>
  </r>
  <r>
    <s v="Gambia, The"/>
    <s v="GMB"/>
    <x v="3"/>
    <x v="0"/>
    <x v="0"/>
    <s v="2008-2015"/>
    <n v="0.215089017147711"/>
    <n v="56.3"/>
    <m/>
    <n v="859.12767141122595"/>
    <s v="Low GDP"/>
    <n v="1817852"/>
    <n v="41.5"/>
    <n v="30.777272727272699"/>
    <n v="0.39100000000000068"/>
    <s v="Low"/>
    <n v="63.98"/>
    <n v="15"/>
    <s v="Banjul"/>
    <n v="-16.5885"/>
    <n v="13.4495"/>
  </r>
  <r>
    <s v="Gambia, The"/>
    <s v="GMB"/>
    <x v="3"/>
    <x v="0"/>
    <x v="1"/>
    <s v="2008-2015"/>
    <n v="0.23201608188853201"/>
    <n v="53.9"/>
    <m/>
    <n v="774.88803090809097"/>
    <s v="Low GDP"/>
    <n v="1871422"/>
    <n v="43.2"/>
    <n v="30.2107707509881"/>
    <n v="0.43420000000000042"/>
    <s v="Low"/>
    <n v="62.64"/>
    <n v="15"/>
    <s v="Banjul"/>
    <n v="-16.5885"/>
    <n v="13.4495"/>
  </r>
  <r>
    <s v="Gambia, The"/>
    <s v="GMB"/>
    <x v="3"/>
    <x v="0"/>
    <x v="2"/>
    <s v="2008-2015"/>
    <n v="0.22879328153303999"/>
    <n v="56.6"/>
    <m/>
    <n v="801.03337271453597"/>
    <s v="Low GDP"/>
    <n v="1926630"/>
    <n v="46.8"/>
    <n v="29.644268774703601"/>
    <n v="0.4408000000000008"/>
    <s v="Low"/>
    <n v="63.89"/>
    <n v="15"/>
    <s v="Banjul"/>
    <n v="-16.5885"/>
    <n v="13.4495"/>
  </r>
  <r>
    <s v="Gambia, The"/>
    <s v="GMB"/>
    <x v="3"/>
    <x v="0"/>
    <x v="3"/>
    <s v="2008-2015"/>
    <n v="0.23369479741746099"/>
    <n v="56.2"/>
    <m/>
    <n v="710.60841146815198"/>
    <s v="Low GDP"/>
    <n v="1983784"/>
    <n v="48.3"/>
    <n v="29.0778656126482"/>
    <n v="0.46360000000000051"/>
    <s v="Low"/>
    <n v="63.57"/>
    <n v="15"/>
    <s v="Banjul"/>
    <n v="-16.5885"/>
    <n v="13.4495"/>
  </r>
  <r>
    <s v="Gambia, The"/>
    <s v="GMB"/>
    <x v="3"/>
    <x v="0"/>
    <x v="4"/>
    <s v="2008-2015"/>
    <n v="0.21751324217094301"/>
    <n v="57"/>
    <m/>
    <n v="692.57936162810199"/>
    <s v="Low GDP"/>
    <n v="2043094"/>
    <n v="49.9"/>
    <n v="28.511462450592902"/>
    <n v="0.44440000000000057"/>
    <s v="Low"/>
    <n v="63.88"/>
    <n v="15"/>
    <s v="Banjul"/>
    <n v="-16.5885"/>
    <n v="13.4495"/>
  </r>
  <r>
    <s v="Gambia, The"/>
    <s v="GMB"/>
    <x v="3"/>
    <x v="0"/>
    <x v="5"/>
    <s v="2008-2015"/>
    <n v="0.21213792054453301"/>
    <n v="59.3"/>
    <m/>
    <n v="653.86271327274301"/>
    <s v="Low GDP"/>
    <n v="2103820"/>
    <n v="51.5"/>
    <n v="27.9450592885375"/>
    <n v="0.44629999999999942"/>
    <s v="Low"/>
    <n v="64.92"/>
    <n v="15"/>
    <s v="Banjul"/>
    <n v="-16.5885"/>
    <n v="13.4495"/>
  </r>
  <r>
    <s v="Gambia, The"/>
    <s v="GMB"/>
    <x v="3"/>
    <x v="0"/>
    <x v="6"/>
    <s v="2008-2015"/>
    <n v="0.22351293214964199"/>
    <n v="53.2"/>
    <m/>
    <n v="568.00453558864001"/>
    <s v="Low GDP"/>
    <n v="2164528"/>
    <n v="53"/>
    <n v="27.378656126482198"/>
    <n v="0.48380000000000029"/>
    <s v="Low"/>
    <n v="61.74"/>
    <n v="15"/>
    <s v="Banjul"/>
    <n v="-16.5885"/>
    <n v="13.4495"/>
  </r>
  <r>
    <s v="Gambia, The"/>
    <s v="GMB"/>
    <x v="3"/>
    <x v="0"/>
    <x v="7"/>
    <s v="2008-2015"/>
    <n v="0.228812481203886"/>
    <n v="49"/>
    <m/>
    <n v="619.53636429646099"/>
    <s v="Low GDP"/>
    <n v="2224529"/>
    <n v="54.7"/>
    <n v="26.8122529644269"/>
    <n v="0.50899999999999934"/>
    <s v="Low"/>
    <n v="59.52"/>
    <n v="15"/>
    <s v="Banjul"/>
    <n v="-16.5885"/>
    <n v="13.4495"/>
  </r>
  <r>
    <s v="Gambia, The"/>
    <s v="GMB"/>
    <x v="3"/>
    <x v="0"/>
    <x v="8"/>
    <s v="2016-2025"/>
    <n v="0.224978971165648"/>
    <n v="48.6"/>
    <m/>
    <n v="650.05650132361097"/>
    <s v="Low GDP"/>
    <n v="2283769"/>
    <n v="56.4"/>
    <n v="26.245059288537501"/>
    <n v="0.51380000000000081"/>
    <s v="Low"/>
    <n v="59.21"/>
    <n v="15"/>
    <s v="Banjul"/>
    <n v="-16.5885"/>
    <n v="13.4495"/>
  </r>
  <r>
    <s v="Gambia, The"/>
    <s v="GMB"/>
    <x v="3"/>
    <x v="0"/>
    <x v="9"/>
    <s v="2016-2025"/>
    <n v="0.22355155796564699"/>
    <n v="48"/>
    <m/>
    <n v="642.52264129633102"/>
    <s v="Low GDP"/>
    <n v="2342189"/>
    <n v="56.2"/>
    <n v="25.6788537549407"/>
    <n v="0.52360000000000073"/>
    <s v="Low"/>
    <n v="58.8"/>
    <n v="15"/>
    <s v="Banjul"/>
    <n v="-16.5885"/>
    <n v="13.4495"/>
  </r>
  <r>
    <s v="Gambia, The"/>
    <s v="GMB"/>
    <x v="3"/>
    <x v="0"/>
    <x v="10"/>
    <s v="2016-2025"/>
    <n v="0.191821079232149"/>
    <n v="48.1"/>
    <m/>
    <n v="696.21980696061496"/>
    <s v="Low GDP"/>
    <n v="2399632"/>
    <n v="60.3"/>
    <n v="25.1126482213439"/>
    <n v="0.46030000000000021"/>
    <s v="Low"/>
    <n v="58.78"/>
    <n v="15"/>
    <s v="Banjul"/>
    <n v="-16.5885"/>
    <n v="13.4495"/>
  </r>
  <r>
    <s v="Gambia, The"/>
    <s v="GMB"/>
    <x v="3"/>
    <x v="0"/>
    <x v="11"/>
    <s v="2016-2025"/>
    <n v="0.18926720622066401"/>
    <n v="47.4"/>
    <m/>
    <n v="738.18675198748304"/>
    <s v="Low GDP"/>
    <n v="2456844"/>
    <n v="62.1"/>
    <n v="24.545454545454501"/>
    <n v="0.46500000000000102"/>
    <s v="Low"/>
    <n v="58.33"/>
    <n v="15"/>
    <s v="Banjul"/>
    <n v="-16.5885"/>
    <n v="13.4495"/>
  </r>
  <r>
    <s v="Gambia, The"/>
    <s v="GMB"/>
    <x v="3"/>
    <x v="0"/>
    <x v="12"/>
    <s v="2016-2025"/>
    <n v="0.167744351248722"/>
    <n v="49.8"/>
    <m/>
    <n v="720.33514335213295"/>
    <s v="Low GDP"/>
    <n v="2515733"/>
    <n v="62.2"/>
    <n v="23.9792490118577"/>
    <n v="0.42200000000000121"/>
    <s v="Low"/>
    <n v="59.44"/>
    <n v="15"/>
    <s v="Banjul"/>
    <n v="-16.5885"/>
    <n v="13.4495"/>
  </r>
  <r>
    <s v="Gambia, The"/>
    <s v="GMB"/>
    <x v="3"/>
    <x v="0"/>
    <x v="13"/>
    <s v="2016-2025"/>
    <n v="0.185403006975905"/>
    <n v="48.6"/>
    <m/>
    <n v="781.89092516953099"/>
    <s v="Low GDP"/>
    <n v="2576010"/>
    <n v="63.7"/>
    <n v="23.412381422924899"/>
    <n v="0.47760000000000102"/>
    <s v="Low"/>
    <n v="58.7"/>
    <n v="15"/>
    <s v="Banjul"/>
    <n v="-16.5885"/>
    <n v="13.4495"/>
  </r>
  <r>
    <s v="Gambia, The"/>
    <s v="GMB"/>
    <x v="3"/>
    <x v="0"/>
    <x v="14"/>
    <s v="2016-2025"/>
    <n v="0.18771311640185601"/>
    <n v="47.7"/>
    <m/>
    <n v="836.24487586847602"/>
    <s v="Low GDP"/>
    <n v="2636470"/>
    <n v="65.400000000000006"/>
    <n v="22.845958498023698"/>
    <n v="0.49490000000000128"/>
    <s v="Low"/>
    <n v="58.14"/>
    <n v="15"/>
    <s v="Banjul"/>
    <n v="-16.5885"/>
    <n v="13.4495"/>
  </r>
  <r>
    <s v="Georgia"/>
    <s v="GEO"/>
    <x v="1"/>
    <x v="1"/>
    <x v="0"/>
    <s v="2008-2015"/>
    <n v="1.4761791048809501"/>
    <n v="36.299999999999997"/>
    <n v="780.78849092502696"/>
    <n v="3324.7537205015001"/>
    <s v="Lower-middle GDP"/>
    <n v="3848449"/>
    <n v="100"/>
    <n v="40.438048640092099"/>
    <n v="5.6809999999999867"/>
    <s v="Low"/>
    <n v="54.02"/>
    <n v="14"/>
    <s v="Tbilisi"/>
    <n v="44.792999999999999"/>
    <n v="41.71"/>
  </r>
  <r>
    <s v="Georgia"/>
    <s v="GEO"/>
    <x v="1"/>
    <x v="1"/>
    <x v="1"/>
    <s v="2008-2015"/>
    <n v="1.6965362221612299"/>
    <n v="36.700000000000003"/>
    <n v="811.60488376797105"/>
    <n v="2822.6893966879702"/>
    <s v="Lower-middle GDP"/>
    <n v="3814419"/>
    <n v="100"/>
    <n v="40.526982299611497"/>
    <n v="6.4713000000000171"/>
    <s v="Low"/>
    <n v="53.91"/>
    <n v="14"/>
    <s v="Tbilisi"/>
    <n v="44.792999999999999"/>
    <n v="41.71"/>
  </r>
  <r>
    <s v="Georgia"/>
    <s v="GEO"/>
    <x v="1"/>
    <x v="1"/>
    <x v="2"/>
    <s v="2008-2015"/>
    <n v="1.6669945691427499"/>
    <n v="39.1"/>
    <n v="824.60508305262499"/>
    <n v="3281.7293093734302"/>
    <s v="Lower-middle GDP"/>
    <n v="3786695"/>
    <n v="100"/>
    <n v="40.615915959130803"/>
    <n v="6.3124000000000056"/>
    <s v="Low"/>
    <n v="55.17"/>
    <n v="14"/>
    <s v="Tbilisi"/>
    <n v="44.792999999999999"/>
    <n v="41.71"/>
  </r>
  <r>
    <s v="Georgia"/>
    <s v="GEO"/>
    <x v="1"/>
    <x v="1"/>
    <x v="3"/>
    <s v="2008-2015"/>
    <n v="2.0191452494528699"/>
    <n v="31.5"/>
    <n v="943.64209006301201"/>
    <n v="4119.6681830719299"/>
    <s v="Lower-middle GDP"/>
    <n v="3756441"/>
    <n v="100"/>
    <n v="40.615915959130803"/>
    <n v="7.584799999999988"/>
    <s v="Medium"/>
    <n v="50.84"/>
    <n v="14"/>
    <s v="Tbilisi"/>
    <n v="44.792999999999999"/>
    <n v="41.71"/>
  </r>
  <r>
    <s v="Georgia"/>
    <s v="GEO"/>
    <x v="1"/>
    <x v="1"/>
    <x v="4"/>
    <s v="2008-2015"/>
    <n v="2.2188467617838499"/>
    <n v="28.7"/>
    <n v="993.84772241494102"/>
    <n v="4530.6953340943101"/>
    <s v="Lower-middle GDP"/>
    <n v="3728874"/>
    <n v="100"/>
    <n v="40.615915959130803"/>
    <n v="8.2737999999999925"/>
    <s v="Medium"/>
    <n v="49.14"/>
    <n v="14"/>
    <s v="Tbilisi"/>
    <n v="44.792999999999999"/>
    <n v="41.71"/>
  </r>
  <r>
    <s v="Georgia"/>
    <s v="GEO"/>
    <x v="1"/>
    <x v="1"/>
    <x v="5"/>
    <s v="2008-2015"/>
    <n v="2.4610320233006302"/>
    <n v="32.4"/>
    <n v="1118.86616651538"/>
    <n v="4712.0022938266502"/>
    <s v="Lower-middle GDP"/>
    <n v="3717668"/>
    <n v="100"/>
    <n v="40.615915959130803"/>
    <n v="9.1493000000000073"/>
    <s v="Medium"/>
    <n v="50.63"/>
    <n v="14"/>
    <s v="Tbilisi"/>
    <n v="44.792999999999999"/>
    <n v="41.71"/>
  </r>
  <r>
    <s v="Georgia"/>
    <s v="GEO"/>
    <x v="1"/>
    <x v="1"/>
    <x v="6"/>
    <s v="2008-2015"/>
    <n v="2.6456855838043301"/>
    <n v="30.7"/>
    <n v="1193.7818976040001"/>
    <n v="4830.3348617024903"/>
    <s v="Lower-middle GDP"/>
    <n v="3719414"/>
    <n v="100"/>
    <n v="40.615915959130803"/>
    <n v="9.8403999999999989"/>
    <s v="Medium"/>
    <n v="49.5"/>
    <n v="14"/>
    <s v="Tbilisi"/>
    <n v="44.792999999999999"/>
    <n v="41.71"/>
  </r>
  <r>
    <s v="Georgia"/>
    <s v="GEO"/>
    <x v="1"/>
    <x v="1"/>
    <x v="7"/>
    <s v="2008-2015"/>
    <n v="2.8580432698140998"/>
    <n v="27.5"/>
    <n v="1259.15997860484"/>
    <n v="4086.6223465964999"/>
    <s v="Lower-middle GDP"/>
    <n v="3725276"/>
    <n v="100"/>
    <n v="40.615915959130803"/>
    <n v="10.64699999999999"/>
    <s v="Medium"/>
    <n v="47.59"/>
    <n v="14"/>
    <s v="Tbilisi"/>
    <n v="44.792999999999999"/>
    <n v="41.71"/>
  </r>
  <r>
    <s v="Georgia"/>
    <s v="GEO"/>
    <x v="1"/>
    <x v="1"/>
    <x v="8"/>
    <s v="2016-2025"/>
    <n v="2.9577961666047399"/>
    <n v="27.2"/>
    <n v="1300.49894445527"/>
    <n v="4143.4012568631497"/>
    <s v="Lower-middle GDP"/>
    <n v="3727505"/>
    <n v="100"/>
    <n v="40.615915959130803"/>
    <n v="11.0252"/>
    <s v="Medium"/>
    <n v="47.29"/>
    <n v="14"/>
    <s v="Tbilisi"/>
    <n v="44.792999999999999"/>
    <n v="41.71"/>
  </r>
  <r>
    <s v="Georgia"/>
    <s v="GEO"/>
    <x v="1"/>
    <x v="1"/>
    <x v="9"/>
    <s v="2016-2025"/>
    <n v="2.9964828363918099"/>
    <n v="27.5"/>
    <n v="1312.7861034606699"/>
    <n v="4418.7520654667896"/>
    <s v="Lower-middle GDP"/>
    <n v="3728004"/>
    <n v="100"/>
    <n v="40.615915959130803"/>
    <n v="11.17090000000001"/>
    <s v="Medium"/>
    <n v="47.38"/>
    <n v="14"/>
    <s v="Tbilisi"/>
    <n v="44.792999999999999"/>
    <n v="41.71"/>
  </r>
  <r>
    <s v="Georgia"/>
    <s v="GEO"/>
    <x v="1"/>
    <x v="1"/>
    <x v="10"/>
    <s v="2016-2025"/>
    <n v="2.9885558998419199"/>
    <n v="27.4"/>
    <n v="1301.87728809329"/>
    <n v="4804.0546040443996"/>
    <s v="Lower-middle GDP"/>
    <n v="3726549"/>
    <n v="99.9"/>
    <n v="40.615915959130803"/>
    <n v="11.137000000000009"/>
    <s v="Medium"/>
    <n v="47.34"/>
    <n v="14"/>
    <s v="Tbilisi"/>
    <n v="44.792999999999999"/>
    <n v="41.71"/>
  </r>
  <r>
    <s v="Georgia"/>
    <s v="GEO"/>
    <x v="1"/>
    <x v="1"/>
    <x v="11"/>
    <s v="2016-2025"/>
    <n v="3.20488817553864"/>
    <n v="24.7"/>
    <n v="1371.1793467228599"/>
    <n v="4741.2832715876002"/>
    <s v="Lower-middle GDP"/>
    <n v="3720161"/>
    <n v="100"/>
    <n v="40.615915959130803"/>
    <n v="11.922700000000001"/>
    <s v="Medium"/>
    <n v="45.67"/>
    <n v="14"/>
    <s v="Tbilisi"/>
    <n v="44.792999999999999"/>
    <n v="41.71"/>
  </r>
  <r>
    <s v="Georgia"/>
    <s v="GEO"/>
    <x v="1"/>
    <x v="1"/>
    <x v="12"/>
    <s v="2016-2025"/>
    <n v="3.1000484592432"/>
    <n v="23.4"/>
    <n v="1327.3864445545501"/>
    <n v="4300.8570129120699"/>
    <s v="Lower-middle GDP"/>
    <n v="3722716"/>
    <n v="100"/>
    <n v="40.615915959130803"/>
    <n v="11.54060000000001"/>
    <s v="Medium"/>
    <n v="45.17"/>
    <n v="14"/>
    <s v="Tbilisi"/>
    <n v="44.792999999999999"/>
    <n v="41.71"/>
  </r>
  <r>
    <s v="Georgia"/>
    <s v="GEO"/>
    <x v="1"/>
    <x v="1"/>
    <x v="13"/>
    <s v="2016-2025"/>
    <n v="3.3282550605213301"/>
    <n v="25.2"/>
    <n v="1425.96785615054"/>
    <n v="5083.6069548457699"/>
    <s v="Lower-middle GDP"/>
    <n v="3708610"/>
    <n v="100"/>
    <n v="40.615915959130803"/>
    <n v="12.34320000000001"/>
    <s v="Medium"/>
    <n v="45.73"/>
    <n v="14"/>
    <s v="Tbilisi"/>
    <n v="44.792999999999999"/>
    <n v="41.71"/>
  </r>
  <r>
    <s v="Germany"/>
    <s v="DEU"/>
    <x v="1"/>
    <x v="2"/>
    <x v="0"/>
    <s v="2008-2015"/>
    <n v="10.107296548437899"/>
    <n v="10.199999999999999"/>
    <n v="4081.8799869401701"/>
    <n v="46379.164795347897"/>
    <s v="High GDP"/>
    <n v="82110097"/>
    <n v="100"/>
    <n v="32.693686716576302"/>
    <n v="829.91110000000106"/>
    <s v="High"/>
    <n v="26.48"/>
    <n v="14"/>
    <s v="Berlin"/>
    <n v="13.4115"/>
    <n v="52.523499999999999"/>
  </r>
  <r>
    <s v="Germany"/>
    <s v="DEU"/>
    <x v="1"/>
    <x v="2"/>
    <x v="1"/>
    <s v="2008-2015"/>
    <n v="9.3786442425852492"/>
    <n v="10.7"/>
    <n v="3821.6250057723901"/>
    <n v="42471.886862522602"/>
    <s v="High GDP"/>
    <n v="81902307"/>
    <n v="100"/>
    <n v="32.711339319009802"/>
    <n v="768.13259999999957"/>
    <s v="High"/>
    <n v="27.82"/>
    <n v="14"/>
    <s v="Berlin"/>
    <n v="13.4115"/>
    <n v="52.523499999999999"/>
  </r>
  <r>
    <s v="Germany"/>
    <s v="DEU"/>
    <x v="1"/>
    <x v="2"/>
    <x v="2"/>
    <s v="2008-2015"/>
    <n v="9.9656712473799196"/>
    <n v="11.6"/>
    <n v="4029.8308575435499"/>
    <n v="42396.966597629304"/>
    <s v="High GDP"/>
    <n v="81776930"/>
    <n v="100"/>
    <n v="32.730871847835402"/>
    <n v="814.96200000000033"/>
    <s v="High"/>
    <n v="27.4"/>
    <n v="14"/>
    <s v="Berlin"/>
    <n v="13.4115"/>
    <n v="52.523499999999999"/>
  </r>
  <r>
    <s v="Germany"/>
    <s v="DEU"/>
    <x v="1"/>
    <x v="2"/>
    <x v="3"/>
    <s v="2008-2015"/>
    <n v="9.8177672613147706"/>
    <n v="12.5"/>
    <n v="3891.8717535630699"/>
    <n v="47630.976188357199"/>
    <s v="High GDP"/>
    <n v="80274983"/>
    <n v="100"/>
    <n v="32.737548772090904"/>
    <n v="788.12109999999973"/>
    <s v="High"/>
    <n v="28.07"/>
    <n v="14"/>
    <s v="Berlin"/>
    <n v="13.4115"/>
    <n v="52.523499999999999"/>
  </r>
  <r>
    <s v="Germany"/>
    <s v="DEU"/>
    <x v="1"/>
    <x v="2"/>
    <x v="4"/>
    <s v="2008-2015"/>
    <n v="9.9474530711361204"/>
    <n v="13.6"/>
    <n v="3913.4392039712702"/>
    <n v="44718.015921406899"/>
    <s v="High GDP"/>
    <n v="80425823"/>
    <n v="100"/>
    <n v="32.745165547713299"/>
    <n v="800.03210000000001"/>
    <s v="High"/>
    <n v="28.43"/>
    <n v="14"/>
    <s v="Berlin"/>
    <n v="13.4115"/>
    <n v="52.523499999999999"/>
  </r>
  <r>
    <s v="Germany"/>
    <s v="DEU"/>
    <x v="1"/>
    <x v="2"/>
    <x v="5"/>
    <s v="2008-2015"/>
    <n v="10.140860124987601"/>
    <n v="13.6"/>
    <n v="3986.1850518639299"/>
    <n v="47206.835351424197"/>
    <s v="High GDP"/>
    <n v="80645605"/>
    <n v="100"/>
    <n v="32.718986470992903"/>
    <n v="817.81580000000076"/>
    <s v="High"/>
    <n v="28.13"/>
    <n v="14"/>
    <s v="Berlin"/>
    <n v="13.4115"/>
    <n v="52.523499999999999"/>
  </r>
  <r>
    <s v="Germany"/>
    <s v="DEU"/>
    <x v="1"/>
    <x v="2"/>
    <x v="6"/>
    <s v="2008-2015"/>
    <n v="9.6163084617046906"/>
    <n v="14"/>
    <n v="3794.4472025310201"/>
    <n v="48959.599120313302"/>
    <s v="High GDP"/>
    <n v="80982500"/>
    <n v="100"/>
    <n v="32.722843221553497"/>
    <n v="778.75270000000012"/>
    <s v="High"/>
    <n v="29.12"/>
    <n v="14"/>
    <s v="Berlin"/>
    <n v="13.4115"/>
    <n v="52.523499999999999"/>
  </r>
  <r>
    <s v="Germany"/>
    <s v="DEU"/>
    <x v="1"/>
    <x v="2"/>
    <x v="7"/>
    <s v="2008-2015"/>
    <n v="9.6088488724302703"/>
    <n v="14.6"/>
    <n v="3780.8502755189102"/>
    <n v="41929.754911072203"/>
    <s v="High GDP"/>
    <n v="81686611"/>
    <n v="100"/>
    <n v="32.732328154560598"/>
    <n v="784.91430000000014"/>
    <s v="High"/>
    <n v="29.43"/>
    <n v="14"/>
    <s v="Berlin"/>
    <n v="13.4115"/>
    <n v="52.523499999999999"/>
  </r>
  <r>
    <s v="Germany"/>
    <s v="DEU"/>
    <x v="1"/>
    <x v="2"/>
    <x v="8"/>
    <s v="2016-2025"/>
    <n v="9.5842338386792907"/>
    <n v="14.2"/>
    <n v="3765.21799936242"/>
    <n v="42948.938193269401"/>
    <s v="High GDP"/>
    <n v="82348669"/>
    <n v="100"/>
    <n v="32.685482024273"/>
    <n v="789.24890000000039"/>
    <s v="High"/>
    <n v="29.26"/>
    <n v="14"/>
    <s v="Berlin"/>
    <n v="13.4115"/>
    <n v="52.523499999999999"/>
  </r>
  <r>
    <s v="Germany"/>
    <s v="DEU"/>
    <x v="1"/>
    <x v="2"/>
    <x v="9"/>
    <s v="2016-2025"/>
    <n v="9.3697651894028304"/>
    <n v="15.2"/>
    <n v="3763.19404182465"/>
    <n v="45553.934149533903"/>
    <s v="High GDP"/>
    <n v="82657002"/>
    <n v="100"/>
    <n v="32.684546469359098"/>
    <n v="774.47670000000016"/>
    <s v="High"/>
    <n v="30.08"/>
    <n v="14"/>
    <s v="Berlin"/>
    <n v="13.4115"/>
    <n v="52.523499999999999"/>
  </r>
  <r>
    <s v="Germany"/>
    <s v="DEU"/>
    <x v="1"/>
    <x v="2"/>
    <x v="10"/>
    <s v="2016-2025"/>
    <n v="9.0065780936726494"/>
    <n v="16"/>
    <n v="3659.2292448519802"/>
    <n v="48916.168661215401"/>
    <s v="High GDP"/>
    <n v="82905782"/>
    <n v="100"/>
    <n v="32.683610968000501"/>
    <n v="746.69740000000024"/>
    <s v="High"/>
    <n v="31.03"/>
    <n v="14"/>
    <s v="Berlin"/>
    <n v="13.4115"/>
    <n v="52.523499999999999"/>
  </r>
  <r>
    <s v="Germany"/>
    <s v="DEU"/>
    <x v="1"/>
    <x v="2"/>
    <x v="11"/>
    <s v="2016-2025"/>
    <n v="8.3821804306362306"/>
    <n v="17.100000000000001"/>
    <n v="3570.88159282488"/>
    <n v="47656.199739746997"/>
    <s v="High GDP"/>
    <n v="83092962"/>
    <n v="100"/>
    <n v="32.682675520192298"/>
    <n v="696.50019999999995"/>
    <s v="High"/>
    <n v="32.51"/>
    <n v="14"/>
    <s v="Berlin"/>
    <n v="13.4115"/>
    <n v="52.523499999999999"/>
  </r>
  <r>
    <s v="Germany"/>
    <s v="DEU"/>
    <x v="1"/>
    <x v="2"/>
    <x v="12"/>
    <s v="2016-2025"/>
    <n v="7.7210326476739297"/>
    <n v="18.5"/>
    <n v="3349.1993138376201"/>
    <n v="47394.873450446903"/>
    <s v="High GDP"/>
    <n v="83160871"/>
    <n v="100"/>
    <n v="32.682675520192298"/>
    <n v="642.08780000000013"/>
    <s v="High"/>
    <n v="34.200000000000003"/>
    <n v="14"/>
    <s v="Berlin"/>
    <n v="13.4115"/>
    <n v="52.523499999999999"/>
  </r>
  <r>
    <s v="Germany"/>
    <s v="DEU"/>
    <x v="1"/>
    <x v="2"/>
    <x v="13"/>
    <s v="2016-2025"/>
    <n v="8.0612814464643403"/>
    <n v="17.600000000000001"/>
    <n v="3467.0305702791102"/>
    <n v="52349.245999442202"/>
    <s v="High GDP"/>
    <n v="83196078"/>
    <n v="100"/>
    <n v="32.682675520192298"/>
    <n v="670.66700000000014"/>
    <s v="High"/>
    <n v="33.24"/>
    <n v="14"/>
    <s v="Berlin"/>
    <n v="13.4115"/>
    <n v="52.523499999999999"/>
  </r>
  <r>
    <s v="Ghana"/>
    <s v="GHA"/>
    <x v="3"/>
    <x v="3"/>
    <x v="0"/>
    <s v="2008-2015"/>
    <n v="0.356759557320251"/>
    <n v="57.3"/>
    <n v="276.02373690345701"/>
    <n v="1182.65761256016"/>
    <s v="Low GDP"/>
    <n v="24249946"/>
    <n v="60.5"/>
    <n v="35.703902610530001"/>
    <n v="8.65139999999999"/>
    <s v="Low"/>
    <n v="65.260000000000005"/>
    <n v="14"/>
    <s v="Accra"/>
    <n v="-0.20795"/>
    <n v="5.5704500000000001"/>
  </r>
  <r>
    <s v="Ghana"/>
    <s v="GHA"/>
    <x v="3"/>
    <x v="3"/>
    <x v="1"/>
    <s v="2008-2015"/>
    <n v="0.39891541791338198"/>
    <n v="51.9"/>
    <n v="274.26869255503499"/>
    <n v="1047.7043009358599"/>
    <s v="Low GDP"/>
    <n v="24862664"/>
    <n v="61.1"/>
    <n v="35.3058714951217"/>
    <n v="9.9180999999999955"/>
    <s v="Low"/>
    <n v="62.41"/>
    <n v="14"/>
    <s v="Accra"/>
    <n v="-0.20795"/>
    <n v="5.5704500000000001"/>
  </r>
  <r>
    <s v="Ghana"/>
    <s v="GHA"/>
    <x v="3"/>
    <x v="3"/>
    <x v="2"/>
    <s v="2008-2015"/>
    <n v="0.43682049790392502"/>
    <n v="51.9"/>
    <n v="296.09958977150097"/>
    <n v="1263.8925176053899"/>
    <s v="Low GDP"/>
    <n v="25474995"/>
    <n v="64.2"/>
    <n v="34.907840379713498"/>
    <n v="11.128"/>
    <s v="Low"/>
    <n v="62.28"/>
    <n v="14"/>
    <s v="Accra"/>
    <n v="-0.20795"/>
    <n v="5.5704500000000001"/>
  </r>
  <r>
    <s v="Ghana"/>
    <s v="GHA"/>
    <x v="3"/>
    <x v="3"/>
    <x v="3"/>
    <s v="2008-2015"/>
    <n v="0.45955775278473898"/>
    <n v="50.1"/>
    <n v="302.77631143678701"/>
    <n v="1507.4357319875301"/>
    <s v="Low GDP"/>
    <n v="26095088"/>
    <n v="64.099999999999994"/>
    <n v="34.852913773402499"/>
    <n v="11.992200000000009"/>
    <s v="Low"/>
    <n v="61.33"/>
    <n v="14"/>
    <s v="Accra"/>
    <n v="-0.20795"/>
    <n v="5.5704500000000001"/>
  </r>
  <r>
    <s v="Ghana"/>
    <s v="GHA"/>
    <x v="3"/>
    <x v="3"/>
    <x v="4"/>
    <s v="2008-2015"/>
    <n v="0.54146236582950402"/>
    <n v="46.5"/>
    <n v="328.520151456093"/>
    <n v="1543.7752423576401"/>
    <s v="Low GDP"/>
    <n v="26734268"/>
    <n v="56.5"/>
    <n v="34.797987167091499"/>
    <n v="14.4756"/>
    <s v="Low"/>
    <n v="59.4"/>
    <n v="14"/>
    <s v="Accra"/>
    <n v="-0.20795"/>
    <n v="5.5704500000000001"/>
  </r>
  <r>
    <s v="Ghana"/>
    <s v="GHA"/>
    <x v="3"/>
    <x v="3"/>
    <x v="5"/>
    <s v="2008-2015"/>
    <n v="0.56224317122135203"/>
    <n v="46.2"/>
    <n v="323.67114952446201"/>
    <n v="2294.7958469374298"/>
    <s v="Lower-middle GDP"/>
    <n v="27386193"/>
    <n v="70.7"/>
    <n v="34.743060560780499"/>
    <n v="15.39769999999999"/>
    <s v="Low"/>
    <n v="59.21"/>
    <n v="14"/>
    <s v="Accra"/>
    <n v="-0.20795"/>
    <n v="5.5704500000000001"/>
  </r>
  <r>
    <s v="Ghana"/>
    <s v="GHA"/>
    <x v="3"/>
    <x v="3"/>
    <x v="6"/>
    <s v="2008-2015"/>
    <n v="0.52904271626232902"/>
    <n v="47.7"/>
    <n v="321.35470093533303"/>
    <n v="1949.9083292384601"/>
    <s v="Low GDP"/>
    <n v="28041592"/>
    <n v="78.3"/>
    <n v="34.6881339544695"/>
    <n v="14.8352"/>
    <s v="Low"/>
    <n v="59.99"/>
    <n v="14"/>
    <s v="Accra"/>
    <n v="-0.20795"/>
    <n v="5.5704500000000001"/>
  </r>
  <r>
    <s v="Ghana"/>
    <s v="GHA"/>
    <x v="3"/>
    <x v="3"/>
    <x v="7"/>
    <s v="2008-2015"/>
    <n v="0.54399787455201198"/>
    <n v="44"/>
    <n v="325.604049227551"/>
    <n v="1722.77282833606"/>
    <s v="Low GDP"/>
    <n v="28696068"/>
    <n v="74"/>
    <n v="34.633207348158599"/>
    <n v="15.61060000000001"/>
    <s v="Low"/>
    <n v="58.11"/>
    <n v="14"/>
    <s v="Accra"/>
    <n v="-0.20795"/>
    <n v="5.5704500000000001"/>
  </r>
  <r>
    <s v="Ghana"/>
    <s v="GHA"/>
    <x v="3"/>
    <x v="3"/>
    <x v="8"/>
    <s v="2016-2025"/>
    <n v="0.546382156439567"/>
    <n v="45.2"/>
    <n v="327.930479432879"/>
    <n v="1912.47991339951"/>
    <s v="Low GDP"/>
    <n v="29356742"/>
    <n v="79.3"/>
    <n v="34.816911312296703"/>
    <n v="16.04000000000001"/>
    <s v="Low"/>
    <n v="58.74"/>
    <n v="14"/>
    <s v="Accra"/>
    <n v="-0.20795"/>
    <n v="5.5704500000000001"/>
  </r>
  <r>
    <s v="Ghana"/>
    <s v="GHA"/>
    <x v="3"/>
    <x v="3"/>
    <x v="9"/>
    <s v="2016-2025"/>
    <n v="0.57892212281953204"/>
    <n v="45.3"/>
    <n v="351.11397131168502"/>
    <n v="2012.2866264126501"/>
    <s v="Lower-middle GDP"/>
    <n v="30008354"/>
    <n v="79"/>
    <n v="35.0006152764349"/>
    <n v="17.372499999999999"/>
    <s v="Low"/>
    <n v="58.78"/>
    <n v="14"/>
    <s v="Accra"/>
    <n v="-0.20795"/>
    <n v="5.5704500000000001"/>
  </r>
  <r>
    <s v="Ghana"/>
    <s v="GHA"/>
    <x v="3"/>
    <x v="3"/>
    <x v="10"/>
    <s v="2016-2025"/>
    <n v="0.62199745835058495"/>
    <n v="42.1"/>
    <n v="378.65749657559201"/>
    <n v="2195.32166016377"/>
    <s v="Lower-middle GDP"/>
    <n v="30637585"/>
    <n v="80.400000000000006"/>
    <n v="35.032345961149701"/>
    <n v="19.05650000000001"/>
    <s v="Low"/>
    <n v="57.12"/>
    <n v="14"/>
    <s v="Accra"/>
    <n v="-0.20795"/>
    <n v="5.5704500000000001"/>
  </r>
  <r>
    <s v="Ghana"/>
    <s v="GHA"/>
    <x v="3"/>
    <x v="3"/>
    <x v="11"/>
    <s v="2016-2025"/>
    <n v="0.64866552597984395"/>
    <n v="42.6"/>
    <n v="380.42115506237599"/>
    <n v="2186.65822682613"/>
    <s v="Lower-middle GDP"/>
    <n v="31258945"/>
    <n v="83.5"/>
    <n v="35.065155384054201"/>
    <n v="20.27660000000002"/>
    <s v="Low"/>
    <n v="57.34"/>
    <n v="14"/>
    <s v="Accra"/>
    <n v="-0.20795"/>
    <n v="5.5704500000000001"/>
  </r>
  <r>
    <s v="Ghana"/>
    <s v="GHA"/>
    <x v="3"/>
    <x v="3"/>
    <x v="12"/>
    <s v="2016-2025"/>
    <n v="0.71957907173866997"/>
    <n v="40"/>
    <n v="392.37309814048098"/>
    <n v="2195.4548165998699"/>
    <s v="Lower-middle GDP"/>
    <n v="31887809"/>
    <n v="85.4"/>
    <n v="35.097393750274698"/>
    <n v="22.945800000000009"/>
    <s v="Low"/>
    <n v="55.94"/>
    <n v="14"/>
    <s v="Accra"/>
    <n v="-0.20795"/>
    <n v="5.5704500000000001"/>
  </r>
  <r>
    <s v="Ghana"/>
    <s v="GHA"/>
    <x v="3"/>
    <x v="3"/>
    <x v="13"/>
    <s v="2016-2025"/>
    <n v="0.75315514951182605"/>
    <n v="39"/>
    <n v="382.19189242859801"/>
    <n v="2445.1866252934401"/>
    <s v="Lower-middle GDP"/>
    <n v="32518665"/>
    <n v="86.3"/>
    <n v="35.128677158917597"/>
    <n v="24.49159999999998"/>
    <s v="Low"/>
    <n v="55.4"/>
    <n v="14"/>
    <s v="Accra"/>
    <n v="-0.20795"/>
    <n v="5.5704500000000001"/>
  </r>
  <r>
    <s v="Greece"/>
    <s v="GRC"/>
    <x v="1"/>
    <x v="2"/>
    <x v="0"/>
    <s v="2008-2015"/>
    <n v="9.1927659911349195"/>
    <n v="8.3000000000000007"/>
    <n v="2749.77926334315"/>
    <n v="31695.833109220901"/>
    <s v="High GDP"/>
    <n v="11077841"/>
    <n v="100"/>
    <n v="29.802081458495"/>
    <n v="101.836"/>
    <s v="High"/>
    <n v="26.32"/>
    <n v="14"/>
    <s v="Athens"/>
    <n v="23.7166"/>
    <n v="37.979199999999999"/>
  </r>
  <r>
    <s v="Greece"/>
    <s v="GRC"/>
    <x v="1"/>
    <x v="2"/>
    <x v="1"/>
    <s v="2008-2015"/>
    <n v="8.6627939796976996"/>
    <n v="9.1999999999999993"/>
    <n v="2654.8432343858499"/>
    <n v="29425.4573200263"/>
    <s v="High GDP"/>
    <n v="11107017"/>
    <n v="100"/>
    <n v="30.0360411171451"/>
    <n v="96.217799999999997"/>
    <s v="High"/>
    <n v="27.61"/>
    <n v="14"/>
    <s v="Athens"/>
    <n v="23.7166"/>
    <n v="37.979199999999999"/>
  </r>
  <r>
    <s v="Greece"/>
    <s v="GRC"/>
    <x v="1"/>
    <x v="2"/>
    <x v="2"/>
    <s v="2008-2015"/>
    <n v="8.0114529353969104"/>
    <n v="11.4"/>
    <n v="2487.5291892529399"/>
    <n v="26653.048800862602"/>
    <s v="High GDP"/>
    <n v="11121341"/>
    <n v="100"/>
    <n v="30.27"/>
    <n v="89.098100000000017"/>
    <s v="High"/>
    <n v="29.74"/>
    <n v="14"/>
    <s v="Athens"/>
    <n v="23.7166"/>
    <n v="37.979199999999999"/>
  </r>
  <r>
    <s v="Greece"/>
    <s v="GRC"/>
    <x v="1"/>
    <x v="2"/>
    <x v="3"/>
    <s v="2008-2015"/>
    <n v="7.7573600624373098"/>
    <n v="11.4"/>
    <n v="2413.16129816794"/>
    <n v="25504.7866510124"/>
    <s v="High GDP"/>
    <n v="11104899"/>
    <n v="100"/>
    <n v="30.27"/>
    <n v="86.144700000000014"/>
    <s v="High"/>
    <n v="30.12"/>
    <n v="14"/>
    <s v="Athens"/>
    <n v="23.7166"/>
    <n v="37.979199999999999"/>
  </r>
  <r>
    <s v="Greece"/>
    <s v="GRC"/>
    <x v="1"/>
    <x v="2"/>
    <x v="4"/>
    <s v="2008-2015"/>
    <n v="7.3838767566641597"/>
    <n v="14.2"/>
    <n v="2408.75576544664"/>
    <n v="21624.346052551002"/>
    <s v="High GDP"/>
    <n v="11045011"/>
    <n v="100"/>
    <n v="30.27"/>
    <n v="81.554999999999964"/>
    <s v="High"/>
    <n v="32.08"/>
    <n v="14"/>
    <s v="Athens"/>
    <n v="23.7166"/>
    <n v="37.979199999999999"/>
  </r>
  <r>
    <s v="Greece"/>
    <s v="GRC"/>
    <x v="1"/>
    <x v="2"/>
    <x v="5"/>
    <s v="2008-2015"/>
    <n v="6.7374444504533502"/>
    <n v="16.600000000000001"/>
    <n v="2133.1283585259498"/>
    <n v="21573.344976280499"/>
    <s v="High GDP"/>
    <n v="10965211"/>
    <n v="100"/>
    <n v="30.27"/>
    <n v="73.877500000000026"/>
    <s v="High"/>
    <n v="34.25"/>
    <n v="14"/>
    <s v="Athens"/>
    <n v="23.7166"/>
    <n v="37.979199999999999"/>
  </r>
  <r>
    <s v="Greece"/>
    <s v="GRC"/>
    <x v="1"/>
    <x v="2"/>
    <x v="6"/>
    <s v="2008-2015"/>
    <n v="6.5190789221818903"/>
    <n v="16.399999999999999"/>
    <n v="2128.7923167777699"/>
    <n v="21474.725712389201"/>
    <s v="High GDP"/>
    <n v="10892413"/>
    <n v="100"/>
    <n v="30.27"/>
    <n v="71.008500000000012"/>
    <s v="High"/>
    <n v="34.479999999999997"/>
    <n v="14"/>
    <s v="Athens"/>
    <n v="23.7166"/>
    <n v="37.979199999999999"/>
  </r>
  <r>
    <s v="Greece"/>
    <s v="GRC"/>
    <x v="1"/>
    <x v="2"/>
    <x v="7"/>
    <s v="2008-2015"/>
    <n v="6.4183486689579796"/>
    <n v="17.5"/>
    <n v="2148.0470791615098"/>
    <n v="17980.729823813701"/>
    <s v="Upper-middle GDP"/>
    <n v="10820883"/>
    <n v="100"/>
    <n v="30.27"/>
    <n v="69.452200000000033"/>
    <s v="High"/>
    <n v="35.18"/>
    <n v="14"/>
    <s v="Athens"/>
    <n v="23.7166"/>
    <n v="37.979199999999999"/>
  </r>
  <r>
    <s v="Greece"/>
    <s v="GRC"/>
    <x v="1"/>
    <x v="2"/>
    <x v="8"/>
    <s v="2016-2025"/>
    <n v="6.3252954188536696"/>
    <n v="16.399999999999999"/>
    <n v="2109.41656684289"/>
    <n v="17919.2426377048"/>
    <s v="Upper-middle GDP"/>
    <n v="10775971"/>
    <n v="100"/>
    <n v="30.2699767261443"/>
    <n v="68.161199999999994"/>
    <s v="High"/>
    <n v="34.770000000000003"/>
    <n v="14"/>
    <s v="Athens"/>
    <n v="23.7166"/>
    <n v="37.979199999999999"/>
  </r>
  <r>
    <s v="Greece"/>
    <s v="GRC"/>
    <x v="1"/>
    <x v="2"/>
    <x v="9"/>
    <s v="2016-2025"/>
    <n v="6.3585254380907097"/>
    <n v="16.399999999999999"/>
    <n v="2148.0515638287002"/>
    <n v="18631.993012929299"/>
    <s v="Upper-middle GDP"/>
    <n v="10754679"/>
    <n v="100"/>
    <n v="30.2699767261443"/>
    <n v="68.383899999999954"/>
    <s v="High"/>
    <n v="34.72"/>
    <n v="14"/>
    <s v="Athens"/>
    <n v="23.7166"/>
    <n v="37.979199999999999"/>
  </r>
  <r>
    <s v="Greece"/>
    <s v="GRC"/>
    <x v="1"/>
    <x v="2"/>
    <x v="10"/>
    <s v="2016-2025"/>
    <n v="6.1992389369416303"/>
    <n v="17.899999999999999"/>
    <n v="2089.3604421367299"/>
    <n v="19873.401523877099"/>
    <s v="Upper-middle GDP"/>
    <n v="10732882"/>
    <n v="100"/>
    <n v="30.2699767261443"/>
    <n v="66.535699999999949"/>
    <s v="High"/>
    <n v="35.71"/>
    <n v="14"/>
    <s v="Athens"/>
    <n v="23.7166"/>
    <n v="37.979199999999999"/>
  </r>
  <r>
    <s v="Greece"/>
    <s v="GRC"/>
    <x v="1"/>
    <x v="2"/>
    <x v="11"/>
    <s v="2016-2025"/>
    <n v="5.7354129269355996"/>
    <n v="18.5"/>
    <n v="2058.5433840771002"/>
    <n v="19335.360200296898"/>
    <s v="Upper-middle GDP"/>
    <n v="10721582"/>
    <n v="100"/>
    <n v="30.2699767261443"/>
    <n v="61.492700000000028"/>
    <s v="Medium"/>
    <n v="36.700000000000003"/>
    <n v="14"/>
    <s v="Athens"/>
    <n v="23.7166"/>
    <n v="37.979199999999999"/>
  </r>
  <r>
    <s v="Greece"/>
    <s v="GRC"/>
    <x v="1"/>
    <x v="2"/>
    <x v="12"/>
    <s v="2016-2025"/>
    <n v="4.89415483279633"/>
    <n v="20.100000000000001"/>
    <n v="1839.4881889226299"/>
    <n v="17886.733165236001"/>
    <s v="Upper-middle GDP"/>
    <n v="10698599"/>
    <n v="100"/>
    <n v="30.2699767261443"/>
    <n v="52.360599999999977"/>
    <s v="Medium"/>
    <n v="38.76"/>
    <n v="14"/>
    <s v="Athens"/>
    <n v="23.7166"/>
    <n v="37.979199999999999"/>
  </r>
  <r>
    <s v="Greece"/>
    <s v="GRC"/>
    <x v="1"/>
    <x v="2"/>
    <x v="13"/>
    <s v="2016-2025"/>
    <n v="5.0822261310616801"/>
    <n v="21.5"/>
    <n v="1924.0017199717699"/>
    <n v="20654.7001960815"/>
    <s v="Upper-middle GDP"/>
    <n v="10569207"/>
    <n v="100"/>
    <n v="30.2699767261443"/>
    <n v="53.715100000000028"/>
    <s v="Medium"/>
    <n v="39.18"/>
    <n v="14"/>
    <s v="Athens"/>
    <n v="23.7166"/>
    <n v="37.979199999999999"/>
  </r>
  <r>
    <s v="Greenland"/>
    <s v="GRL"/>
    <x v="1"/>
    <x v="2"/>
    <x v="0"/>
    <s v="2008-2015"/>
    <n v="11.2253231075131"/>
    <n v="6.9"/>
    <m/>
    <n v="44366.785868817497"/>
    <s v="High GDP"/>
    <n v="56328"/>
    <n v="100"/>
    <n v="5.3599707637958297E-4"/>
    <n v="0.63229999999999786"/>
    <s v="High"/>
    <n v="16.61"/>
    <n v="15"/>
    <s v="Nuuk"/>
    <n v="-51.721400000000003"/>
    <n v="64.183599999999998"/>
  </r>
  <r>
    <s v="Greenland"/>
    <s v="GRL"/>
    <x v="1"/>
    <x v="2"/>
    <x v="1"/>
    <s v="2008-2015"/>
    <n v="9.7722067361468703"/>
    <n v="8.8000000000000007"/>
    <m/>
    <n v="44918.841383215498"/>
    <s v="High GDP"/>
    <n v="56323"/>
    <n v="100"/>
    <n v="5.3599707637958297E-4"/>
    <n v="0.55040000000000022"/>
    <s v="High"/>
    <n v="19.739999999999998"/>
    <n v="15"/>
    <s v="Nuuk"/>
    <n v="-51.721400000000003"/>
    <n v="64.183599999999998"/>
  </r>
  <r>
    <s v="Greenland"/>
    <s v="GRL"/>
    <x v="1"/>
    <x v="2"/>
    <x v="2"/>
    <s v="2008-2015"/>
    <n v="11.370148936922901"/>
    <n v="10.1"/>
    <m/>
    <n v="44277.199340097199"/>
    <s v="High GDP"/>
    <n v="56534"/>
    <n v="100"/>
    <n v="5.3599707637958297E-4"/>
    <n v="0.64279999999999926"/>
    <s v="High"/>
    <n v="17.989999999999998"/>
    <n v="15"/>
    <s v="Nuuk"/>
    <n v="-51.721400000000003"/>
    <n v="64.183599999999998"/>
  </r>
  <r>
    <s v="Greenland"/>
    <s v="GRL"/>
    <x v="1"/>
    <x v="2"/>
    <x v="3"/>
    <s v="2008-2015"/>
    <n v="12.0038671119705"/>
    <n v="10.199999999999999"/>
    <m/>
    <n v="47186.875996938797"/>
    <s v="High GDP"/>
    <n v="56890"/>
    <n v="100"/>
    <n v="5.3599707637958297E-4"/>
    <n v="0.68290000000000173"/>
    <s v="Very High"/>
    <n v="17.09"/>
    <n v="15"/>
    <s v="Nuuk"/>
    <n v="-51.721400000000003"/>
    <n v="64.183599999999998"/>
  </r>
  <r>
    <s v="Greenland"/>
    <s v="GRL"/>
    <x v="1"/>
    <x v="2"/>
    <x v="4"/>
    <s v="2008-2015"/>
    <n v="9.4860059848618192"/>
    <n v="10.1"/>
    <m/>
    <n v="45936.9562817724"/>
    <s v="High GDP"/>
    <n v="56810"/>
    <n v="100"/>
    <n v="5.3599707637958297E-4"/>
    <n v="0.53890000000000005"/>
    <s v="High"/>
    <n v="20.82"/>
    <n v="15"/>
    <s v="Nuuk"/>
    <n v="-51.721400000000003"/>
    <n v="64.183599999999998"/>
  </r>
  <r>
    <s v="Greenland"/>
    <s v="GRL"/>
    <x v="1"/>
    <x v="2"/>
    <x v="5"/>
    <s v="2008-2015"/>
    <n v="9.5143671547191193"/>
    <n v="11.2"/>
    <m/>
    <n v="47535.488379237599"/>
    <s v="High GDP"/>
    <n v="56483"/>
    <n v="100"/>
    <n v="5.3599707637958297E-4"/>
    <n v="0.53739999999999999"/>
    <s v="High"/>
    <n v="21.33"/>
    <n v="15"/>
    <s v="Nuuk"/>
    <n v="-51.721400000000003"/>
    <n v="64.183599999999998"/>
  </r>
  <r>
    <s v="Greenland"/>
    <s v="GRL"/>
    <x v="1"/>
    <x v="2"/>
    <x v="6"/>
    <s v="2008-2015"/>
    <n v="8.5407229771738198"/>
    <n v="12.5"/>
    <m/>
    <n v="50485.224413529097"/>
    <s v="High GDP"/>
    <n v="56295"/>
    <n v="100"/>
    <n v="5.3599707637958297E-4"/>
    <n v="0.48080000000000023"/>
    <s v="High"/>
    <n v="23.44"/>
    <n v="15"/>
    <s v="Nuuk"/>
    <n v="-51.721400000000003"/>
    <n v="64.183599999999998"/>
  </r>
  <r>
    <s v="Greenland"/>
    <s v="GRL"/>
    <x v="1"/>
    <x v="2"/>
    <x v="7"/>
    <s v="2008-2015"/>
    <n v="9.2454645899419106"/>
    <n v="13.1"/>
    <m/>
    <n v="44536.354970537701"/>
    <s v="High GDP"/>
    <n v="56114"/>
    <n v="100"/>
    <n v="5.3599707637958297E-4"/>
    <n v="0.51880000000000037"/>
    <s v="High"/>
    <n v="22.68"/>
    <n v="15"/>
    <s v="Nuuk"/>
    <n v="-51.721400000000003"/>
    <n v="64.183599999999998"/>
  </r>
  <r>
    <s v="Greenland"/>
    <s v="GRL"/>
    <x v="1"/>
    <x v="2"/>
    <x v="8"/>
    <s v="2016-2025"/>
    <n v="9.1820026341081409"/>
    <n v="12.4"/>
    <m/>
    <n v="48181.7453541266"/>
    <s v="High GDP"/>
    <n v="56186"/>
    <n v="100"/>
    <n v="5.3599707637958297E-4"/>
    <n v="0.51590000000000003"/>
    <s v="High"/>
    <n v="22.43"/>
    <n v="15"/>
    <s v="Nuuk"/>
    <n v="-51.721400000000003"/>
    <n v="64.183599999999998"/>
  </r>
  <r>
    <s v="Greenland"/>
    <s v="GRL"/>
    <x v="1"/>
    <x v="2"/>
    <x v="9"/>
    <s v="2016-2025"/>
    <n v="8.9564195684682808"/>
    <n v="11.3"/>
    <m/>
    <n v="50765.7494665372"/>
    <s v="High GDP"/>
    <n v="56172"/>
    <n v="100"/>
    <n v="5.3599707637958297E-4"/>
    <n v="0.50310000000000032"/>
    <s v="High"/>
    <n v="22.22"/>
    <n v="15"/>
    <s v="Nuuk"/>
    <n v="-51.721400000000003"/>
    <n v="64.183599999999998"/>
  </r>
  <r>
    <s v="Greenland"/>
    <s v="GRL"/>
    <x v="1"/>
    <x v="2"/>
    <x v="10"/>
    <s v="2016-2025"/>
    <n v="9.0730592792245996"/>
    <n v="11.4"/>
    <m/>
    <n v="54545.135857765003"/>
    <s v="High GDP"/>
    <n v="56023"/>
    <n v="100"/>
    <n v="5.3599707637958297E-4"/>
    <n v="0.50829999999999975"/>
    <s v="High"/>
    <n v="22.09"/>
    <n v="15"/>
    <s v="Nuuk"/>
    <n v="-51.721400000000003"/>
    <n v="64.183599999999998"/>
  </r>
  <r>
    <s v="Greenland"/>
    <s v="GRL"/>
    <x v="1"/>
    <x v="2"/>
    <x v="11"/>
    <s v="2016-2025"/>
    <n v="9.3179190751445091"/>
    <n v="10.9"/>
    <m/>
    <n v="53309.203590506499"/>
    <s v="High GDP"/>
    <n v="56225"/>
    <n v="100"/>
    <n v="5.3599707637958297E-4"/>
    <n v="0.52390000000000003"/>
    <s v="High"/>
    <n v="21.47"/>
    <n v="15"/>
    <s v="Nuuk"/>
    <n v="-51.721400000000003"/>
    <n v="64.183599999999998"/>
  </r>
  <r>
    <s v="Greenland"/>
    <s v="GRL"/>
    <x v="1"/>
    <x v="2"/>
    <x v="12"/>
    <s v="2016-2025"/>
    <n v="9.3583124878031505"/>
    <n v="11.8"/>
    <m/>
    <n v="54812.666177102299"/>
    <s v="High GDP"/>
    <n v="56367"/>
    <n v="100"/>
    <n v="5.3599707637958297E-4"/>
    <n v="0.52750000000000019"/>
    <s v="High"/>
    <n v="21.86"/>
    <n v="15"/>
    <s v="Nuuk"/>
    <n v="-51.721400000000003"/>
    <n v="64.183599999999998"/>
  </r>
  <r>
    <s v="Greenland"/>
    <s v="GRL"/>
    <x v="1"/>
    <x v="2"/>
    <x v="13"/>
    <s v="2016-2025"/>
    <n v="9.6799816426314607"/>
    <n v="11.6"/>
    <m/>
    <n v="58135.993991020303"/>
    <s v="High GDP"/>
    <n v="56653"/>
    <n v="100"/>
    <n v="5.3599707637958297E-4"/>
    <n v="0.54840000000000011"/>
    <s v="High"/>
    <n v="21.28"/>
    <n v="15"/>
    <s v="Nuuk"/>
    <n v="-51.721400000000003"/>
    <n v="64.183599999999998"/>
  </r>
  <r>
    <s v="Greenland"/>
    <s v="GRL"/>
    <x v="1"/>
    <x v="2"/>
    <x v="14"/>
    <s v="2016-2025"/>
    <n v="10.4198655159634"/>
    <n v="11.7"/>
    <m/>
    <n v="55635.000649122303"/>
    <s v="High GDP"/>
    <n v="56661"/>
    <n v="100"/>
    <n v="5.3599707637958297E-4"/>
    <n v="0.59040000000000226"/>
    <s v="High"/>
    <n v="20.22"/>
    <n v="15"/>
    <s v="Nuuk"/>
    <n v="-51.721400000000003"/>
    <n v="64.183599999999998"/>
  </r>
  <r>
    <s v="Grenada"/>
    <s v="GRD"/>
    <x v="4"/>
    <x v="1"/>
    <x v="0"/>
    <s v="2008-2015"/>
    <n v="0.89182657625162298"/>
    <n v="10.8"/>
    <m/>
    <n v="7448.2040563865003"/>
    <s v="Upper-middle GDP"/>
    <n v="110896"/>
    <n v="90"/>
    <n v="52.058823529411796"/>
    <n v="9.8899999999999988E-2"/>
    <s v="Low"/>
    <n v="44.47"/>
    <n v="15"/>
    <s v="Saint George's"/>
    <n v="-61.744900000000001"/>
    <n v="12.065300000000001"/>
  </r>
  <r>
    <s v="Grenada"/>
    <s v="GRD"/>
    <x v="4"/>
    <x v="1"/>
    <x v="1"/>
    <s v="2008-2015"/>
    <n v="0.95547126395455495"/>
    <n v="10.5"/>
    <m/>
    <n v="6932.5647217678097"/>
    <s v="Upper-middle GDP"/>
    <n v="111254"/>
    <n v="89"/>
    <n v="52.058823529411796"/>
    <n v="0.1063000000000001"/>
    <s v="Low"/>
    <n v="44.23"/>
    <n v="15"/>
    <s v="Saint George's"/>
    <n v="-61.744900000000001"/>
    <n v="12.065300000000001"/>
  </r>
  <r>
    <s v="Grenada"/>
    <s v="GRD"/>
    <x v="4"/>
    <x v="1"/>
    <x v="2"/>
    <s v="2008-2015"/>
    <n v="1.0646496872367499"/>
    <n v="10.8"/>
    <m/>
    <n v="6909.6016956859703"/>
    <s v="Upper-middle GDP"/>
    <n v="111586"/>
    <n v="89.4"/>
    <n v="52.058823529411796"/>
    <n v="0.1188"/>
    <s v="Low"/>
    <n v="44.21"/>
    <n v="15"/>
    <s v="Saint George's"/>
    <n v="-61.744900000000001"/>
    <n v="12.065300000000001"/>
  </r>
  <r>
    <s v="Grenada"/>
    <s v="GRD"/>
    <x v="4"/>
    <x v="1"/>
    <x v="3"/>
    <s v="2008-2015"/>
    <n v="0.81995735151098803"/>
    <n v="11.4"/>
    <m/>
    <n v="6947.3813609646404"/>
    <s v="Upper-middle GDP"/>
    <n v="112079"/>
    <n v="88.8"/>
    <n v="52.058823529411796"/>
    <n v="9.1900000000000023E-2"/>
    <s v="Low"/>
    <n v="44.88"/>
    <n v="15"/>
    <s v="Saint George's"/>
    <n v="-61.744900000000001"/>
    <n v="12.065300000000001"/>
  </r>
  <r>
    <s v="Grenada"/>
    <s v="GRD"/>
    <x v="4"/>
    <x v="1"/>
    <x v="4"/>
    <s v="2008-2015"/>
    <n v="0.84327200177344297"/>
    <n v="11.5"/>
    <m/>
    <n v="7092.7198535267698"/>
    <s v="Upper-middle GDP"/>
    <n v="112775"/>
    <n v="90.2"/>
    <n v="52.058823529411796"/>
    <n v="9.5100000000000032E-2"/>
    <s v="Low"/>
    <n v="44.9"/>
    <n v="15"/>
    <s v="Saint George's"/>
    <n v="-61.744900000000001"/>
    <n v="12.065300000000001"/>
  </r>
  <r>
    <s v="Grenada"/>
    <s v="GRD"/>
    <x v="4"/>
    <x v="1"/>
    <x v="5"/>
    <s v="2008-2015"/>
    <n v="1.0802999462493501"/>
    <n v="10.8"/>
    <m/>
    <n v="7424.8021228732696"/>
    <s v="Upper-middle GDP"/>
    <n v="113487"/>
    <n v="90.6"/>
    <n v="52.058823529411796"/>
    <n v="0.1226"/>
    <s v="Low"/>
    <n v="44.19"/>
    <n v="15"/>
    <s v="Saint George's"/>
    <n v="-61.744900000000001"/>
    <n v="12.065300000000001"/>
  </r>
  <r>
    <s v="Grenada"/>
    <s v="GRD"/>
    <x v="4"/>
    <x v="1"/>
    <x v="6"/>
    <s v="2008-2015"/>
    <n v="0.96379630603161204"/>
    <n v="11"/>
    <m/>
    <n v="7986.3342121078804"/>
    <s v="Upper-middle GDP"/>
    <n v="114132"/>
    <n v="91"/>
    <n v="52.058823529411796"/>
    <n v="0.1099999999999999"/>
    <s v="Low"/>
    <n v="44.47"/>
    <n v="15"/>
    <s v="Saint George's"/>
    <n v="-61.744900000000001"/>
    <n v="12.065300000000001"/>
  </r>
  <r>
    <s v="Grenada"/>
    <s v="GRD"/>
    <x v="4"/>
    <x v="1"/>
    <x v="7"/>
    <s v="2008-2015"/>
    <n v="1.02113781436395"/>
    <n v="10.5"/>
    <m/>
    <n v="8694.1243800569191"/>
    <s v="Upper-middle GDP"/>
    <n v="114676"/>
    <n v="91.4"/>
    <n v="52.058823529411796"/>
    <n v="0.1171000000000003"/>
    <s v="Low"/>
    <n v="44.13"/>
    <n v="15"/>
    <s v="Saint George's"/>
    <n v="-61.744900000000001"/>
    <n v="12.065300000000001"/>
  </r>
  <r>
    <s v="Grenada"/>
    <s v="GRD"/>
    <x v="4"/>
    <x v="1"/>
    <x v="8"/>
    <s v="2016-2025"/>
    <n v="1.10831234256927"/>
    <n v="10.4"/>
    <m/>
    <n v="9221.2346107942394"/>
    <s v="Upper-middle GDP"/>
    <n v="115130"/>
    <n v="91.8"/>
    <n v="52.058823529411796"/>
    <n v="0.12759999999999999"/>
    <s v="Low"/>
    <n v="43.95"/>
    <n v="15"/>
    <s v="Saint George's"/>
    <n v="-61.744900000000001"/>
    <n v="12.065300000000001"/>
  </r>
  <r>
    <s v="Grenada"/>
    <s v="GRD"/>
    <x v="4"/>
    <x v="1"/>
    <x v="9"/>
    <s v="2016-2025"/>
    <n v="1.10882031913235"/>
    <n v="10.199999999999999"/>
    <m/>
    <n v="9751.42661155932"/>
    <s v="Upper-middle GDP"/>
    <n v="115438"/>
    <n v="92.2"/>
    <n v="52.058823529411796"/>
    <n v="0.1280000000000002"/>
    <s v="Low"/>
    <n v="43.85"/>
    <n v="15"/>
    <s v="Saint George's"/>
    <n v="-61.744900000000001"/>
    <n v="12.065300000000001"/>
  </r>
  <r>
    <s v="Grenada"/>
    <s v="GRD"/>
    <x v="4"/>
    <x v="1"/>
    <x v="10"/>
    <s v="2016-2025"/>
    <n v="1.2403730627274401"/>
    <n v="10.7"/>
    <m/>
    <n v="10083.021279225"/>
    <s v="Upper-middle GDP"/>
    <n v="115691"/>
    <n v="92.3"/>
    <n v="52.058823529411796"/>
    <n v="0.14350000000000029"/>
    <s v="Low"/>
    <n v="43.9"/>
    <n v="15"/>
    <s v="Saint George's"/>
    <n v="-61.744900000000001"/>
    <n v="12.065300000000001"/>
  </r>
  <r>
    <s v="Grenada"/>
    <s v="GRD"/>
    <x v="4"/>
    <x v="1"/>
    <x v="11"/>
    <s v="2016-2025"/>
    <n v="1.55542718203844"/>
    <n v="10.4"/>
    <m/>
    <n v="10462.7929159533"/>
    <s v="Upper-middle GDP"/>
    <n v="115981"/>
    <n v="93"/>
    <n v="52.058823529411796"/>
    <n v="0.18040000000000031"/>
    <s v="Low"/>
    <n v="43.28"/>
    <n v="15"/>
    <s v="Saint George's"/>
    <n v="-61.744900000000001"/>
    <n v="12.065300000000001"/>
  </r>
  <r>
    <s v="Grenada"/>
    <s v="GRD"/>
    <x v="4"/>
    <x v="1"/>
    <x v="12"/>
    <s v="2016-2025"/>
    <n v="1.3202568312117"/>
    <n v="10.3"/>
    <m/>
    <n v="8968.5589010848398"/>
    <s v="Upper-middle GDP"/>
    <n v="116341"/>
    <n v="93.4"/>
    <n v="52.058823529411796"/>
    <n v="0.1536000000000004"/>
    <s v="Low"/>
    <n v="43.58"/>
    <n v="15"/>
    <s v="Saint George's"/>
    <n v="-61.744900000000001"/>
    <n v="12.065300000000001"/>
  </r>
  <r>
    <s v="Grenada"/>
    <s v="GRD"/>
    <x v="4"/>
    <x v="1"/>
    <x v="13"/>
    <s v="2016-2025"/>
    <n v="1.37803373097491"/>
    <n v="10.199999999999999"/>
    <m/>
    <n v="9617.2890290537307"/>
    <s v="Upper-middle GDP"/>
    <n v="116688"/>
    <n v="93.7"/>
    <n v="52.058823529411796"/>
    <n v="0.1608000000000003"/>
    <s v="Low"/>
    <n v="43.44"/>
    <n v="15"/>
    <s v="Saint George's"/>
    <n v="-61.744900000000001"/>
    <n v="12.065300000000001"/>
  </r>
  <r>
    <s v="Grenada"/>
    <s v="GRD"/>
    <x v="4"/>
    <x v="1"/>
    <x v="14"/>
    <s v="2016-2025"/>
    <n v="1.4489406652810199"/>
    <n v="10"/>
    <m/>
    <n v="10469.386701285601"/>
    <s v="Upper-middle GDP"/>
    <n v="116913"/>
    <n v="94.2"/>
    <n v="52.058823529411796"/>
    <n v="0.16939999999999991"/>
    <s v="Low"/>
    <n v="43.24"/>
    <n v="15"/>
    <s v="Saint George's"/>
    <n v="-61.744900000000001"/>
    <n v="12.065300000000001"/>
  </r>
  <r>
    <s v="Guam"/>
    <s v="GUM"/>
    <x v="2"/>
    <x v="2"/>
    <x v="0"/>
    <s v="2008-2015"/>
    <n v="1.81057739313067E-3"/>
    <n v="0.4"/>
    <m/>
    <n v="28112.231657342199"/>
    <s v="High GDP"/>
    <n v="165693"/>
    <n v="100"/>
    <n v="44.4444444444444"/>
    <n v="3.0000000000000008E-4"/>
    <s v="Low"/>
    <n v="39.090000000000003"/>
    <n v="15"/>
    <s v="Agana"/>
    <n v="144.79400000000001"/>
    <n v="13.4443"/>
  </r>
  <r>
    <s v="Guam"/>
    <s v="GUM"/>
    <x v="2"/>
    <x v="2"/>
    <x v="1"/>
    <s v="2008-2015"/>
    <n v="1.8053474391146599E-3"/>
    <n v="0.5"/>
    <m/>
    <n v="29054.058120151902"/>
    <s v="High GDP"/>
    <n v="166173"/>
    <n v="100"/>
    <n v="44.4444444444444"/>
    <n v="3.0000000000000041E-4"/>
    <s v="Low"/>
    <n v="39.14"/>
    <n v="15"/>
    <s v="Agana"/>
    <n v="144.79400000000001"/>
    <n v="13.4443"/>
  </r>
  <r>
    <s v="Guam"/>
    <s v="GUM"/>
    <x v="2"/>
    <x v="2"/>
    <x v="2"/>
    <s v="2008-2015"/>
    <n v="1.8015637573413699E-3"/>
    <n v="0.5"/>
    <m/>
    <n v="29719.796783608199"/>
    <s v="High GDP"/>
    <n v="166522"/>
    <n v="100"/>
    <n v="44.4444444444444"/>
    <n v="2.9999999999999959E-4"/>
    <s v="Low"/>
    <n v="39.14"/>
    <n v="15"/>
    <s v="Agana"/>
    <n v="144.79400000000001"/>
    <n v="13.4443"/>
  </r>
  <r>
    <s v="Guam"/>
    <s v="GUM"/>
    <x v="2"/>
    <x v="2"/>
    <x v="3"/>
    <s v="2008-2015"/>
    <n v="1.8013365917510799E-3"/>
    <n v="0.5"/>
    <m/>
    <n v="29926.205244291301"/>
    <s v="High GDP"/>
    <n v="166543"/>
    <n v="100"/>
    <n v="44.814814814814802"/>
    <n v="3.0000000000000008E-4"/>
    <s v="Low"/>
    <n v="39.21"/>
    <n v="15"/>
    <s v="Agana"/>
    <n v="144.79400000000001"/>
    <n v="13.4443"/>
  </r>
  <r>
    <s v="Guam"/>
    <s v="GUM"/>
    <x v="2"/>
    <x v="2"/>
    <x v="4"/>
    <s v="2008-2015"/>
    <n v="1.8036325158869999E-3"/>
    <n v="0.5"/>
    <m/>
    <n v="31653.750653816802"/>
    <s v="High GDP"/>
    <n v="166331"/>
    <n v="100"/>
    <n v="45.185185185185198"/>
    <n v="3.0000000000000062E-4"/>
    <s v="Low"/>
    <n v="39.28"/>
    <n v="15"/>
    <s v="Agana"/>
    <n v="144.79400000000001"/>
    <n v="13.4443"/>
  </r>
  <r>
    <s v="Guam"/>
    <s v="GUM"/>
    <x v="2"/>
    <x v="2"/>
    <x v="5"/>
    <s v="2008-2015"/>
    <n v="1.8075991468132001E-3"/>
    <n v="0.6"/>
    <m/>
    <n v="32530.759312148301"/>
    <s v="High GDP"/>
    <n v="165966"/>
    <n v="100"/>
    <n v="45.5555555555556"/>
    <n v="2.9999999999999949E-4"/>
    <s v="Low"/>
    <n v="39.409999999999997"/>
    <n v="15"/>
    <s v="Agana"/>
    <n v="144.79400000000001"/>
    <n v="13.4443"/>
  </r>
  <r>
    <s v="Guam"/>
    <s v="GUM"/>
    <x v="2"/>
    <x v="2"/>
    <x v="6"/>
    <s v="2008-2015"/>
    <n v="1.20856144930689E-3"/>
    <n v="0.7"/>
    <m/>
    <n v="33900.148653058299"/>
    <s v="High GDP"/>
    <n v="165486"/>
    <n v="100"/>
    <n v="45.925925925925903"/>
    <n v="2.0000000000000001E-4"/>
    <s v="Low"/>
    <n v="39.53"/>
    <n v="15"/>
    <s v="Agana"/>
    <n v="144.79400000000001"/>
    <n v="13.4443"/>
  </r>
  <r>
    <s v="Guam"/>
    <s v="GUM"/>
    <x v="2"/>
    <x v="2"/>
    <x v="7"/>
    <s v="2008-2015"/>
    <n v="1.2128195021375899E-3"/>
    <n v="2.2999999999999998"/>
    <m/>
    <n v="35165.701464479498"/>
    <s v="High GDP"/>
    <n v="164905"/>
    <n v="100"/>
    <n v="46.296296296296298"/>
    <n v="1.999999999999993E-4"/>
    <s v="Low"/>
    <n v="40.409999999999997"/>
    <n v="15"/>
    <s v="Agana"/>
    <n v="144.79400000000001"/>
    <n v="13.4443"/>
  </r>
  <r>
    <s v="Guam"/>
    <s v="GUM"/>
    <x v="2"/>
    <x v="2"/>
    <x v="8"/>
    <s v="2016-2025"/>
    <n v="1.82667308031882E-3"/>
    <n v="4.4000000000000004"/>
    <m/>
    <n v="35930.659489871097"/>
    <s v="High GDP"/>
    <n v="164233"/>
    <n v="100"/>
    <n v="51.851851851851798"/>
    <n v="3.0000000000000068E-4"/>
    <s v="Low"/>
    <n v="42.57"/>
    <n v="15"/>
    <s v="Agana"/>
    <n v="144.79400000000001"/>
    <n v="13.4443"/>
  </r>
  <r>
    <s v="Guam"/>
    <s v="GUM"/>
    <x v="2"/>
    <x v="2"/>
    <x v="9"/>
    <s v="2016-2025"/>
    <n v="1.83497461618448E-3"/>
    <n v="3.9"/>
    <m/>
    <n v="36779.007890390902"/>
    <s v="High GDP"/>
    <n v="163490"/>
    <n v="100"/>
    <n v="51.851851851851798"/>
    <n v="3.0000000000000062E-4"/>
    <s v="Low"/>
    <n v="42.32"/>
    <n v="15"/>
    <s v="Agana"/>
    <n v="144.79400000000001"/>
    <n v="13.4443"/>
  </r>
  <r>
    <s v="Guam"/>
    <s v="GUM"/>
    <x v="2"/>
    <x v="2"/>
    <x v="10"/>
    <s v="2016-2025"/>
    <n v="1.8441224743205901E-3"/>
    <n v="4.5"/>
    <m/>
    <n v="37195.950307046398"/>
    <s v="High GDP"/>
    <n v="162679"/>
    <n v="100"/>
    <n v="51.851851851851798"/>
    <n v="2.9999999999999932E-4"/>
    <s v="Low"/>
    <n v="42.62"/>
    <n v="15"/>
    <s v="Agana"/>
    <n v="144.79400000000001"/>
    <n v="13.4443"/>
  </r>
  <r>
    <s v="Guam"/>
    <s v="GUM"/>
    <x v="2"/>
    <x v="2"/>
    <x v="11"/>
    <s v="2016-2025"/>
    <n v="2.4720656580638802E-3"/>
    <n v="4.5"/>
    <m/>
    <n v="39274.943142489901"/>
    <s v="High GDP"/>
    <n v="161808"/>
    <n v="100"/>
    <n v="51.851851851851798"/>
    <n v="4.0000000000000029E-4"/>
    <s v="Low"/>
    <n v="42.62"/>
    <n v="15"/>
    <s v="Agana"/>
    <n v="144.79400000000001"/>
    <n v="13.4443"/>
  </r>
  <r>
    <s v="Guam"/>
    <s v="GUM"/>
    <x v="2"/>
    <x v="2"/>
    <x v="12"/>
    <s v="2016-2025"/>
    <n v="2.4667299794028002E-3"/>
    <n v="4.5999999999999996"/>
    <m/>
    <n v="36482.936395367498"/>
    <s v="High GDP"/>
    <n v="162158"/>
    <n v="100"/>
    <n v="51.851851851851798"/>
    <n v="3.9999999999999931E-4"/>
    <s v="Low"/>
    <n v="42.67"/>
    <n v="15"/>
    <s v="Agana"/>
    <n v="144.79400000000001"/>
    <n v="13.4443"/>
  </r>
  <r>
    <s v="Guam"/>
    <s v="GUM"/>
    <x v="2"/>
    <x v="2"/>
    <x v="13"/>
    <s v="2016-2025"/>
    <n v="1.8322848592194499E-3"/>
    <n v="4.5"/>
    <m/>
    <n v="38074.879374580101"/>
    <s v="High GDP"/>
    <n v="163730"/>
    <n v="100"/>
    <n v="51.851851851851798"/>
    <n v="3.0000000000000052E-4"/>
    <s v="Low"/>
    <n v="42.62"/>
    <n v="15"/>
    <s v="Agana"/>
    <n v="144.79400000000001"/>
    <n v="13.4443"/>
  </r>
  <r>
    <s v="Guam"/>
    <s v="GUM"/>
    <x v="2"/>
    <x v="2"/>
    <x v="14"/>
    <s v="2016-2025"/>
    <n v="1.8162005085361401E-3"/>
    <n v="6.7"/>
    <m/>
    <n v="41833.151713282503"/>
    <s v="High GDP"/>
    <n v="165180"/>
    <n v="100"/>
    <n v="51.851851851851798"/>
    <n v="2.9999999999999959E-4"/>
    <s v="Low"/>
    <n v="43.72"/>
    <n v="15"/>
    <s v="Agana"/>
    <n v="144.79400000000001"/>
    <n v="13.4443"/>
  </r>
  <r>
    <s v="Guatemala"/>
    <s v="GTM"/>
    <x v="4"/>
    <x v="1"/>
    <x v="0"/>
    <s v="2008-2015"/>
    <n v="0.82964877223635702"/>
    <n v="66.5"/>
    <n v="686.74150927456697"/>
    <n v="2763.0598817292598"/>
    <s v="Lower-middle GDP"/>
    <n v="13935174"/>
    <n v="81.900000000000006"/>
    <n v="35.646883165360201"/>
    <n v="11.561299999999999"/>
    <s v="Low"/>
    <n v="69.13"/>
    <n v="14"/>
    <s v="Guatemala City"/>
    <n v="-90.532799999999995"/>
    <n v="14.6248"/>
  </r>
  <r>
    <s v="Guatemala"/>
    <s v="GTM"/>
    <x v="4"/>
    <x v="1"/>
    <x v="1"/>
    <s v="2008-2015"/>
    <n v="0.85817626832923299"/>
    <n v="65.3"/>
    <n v="721.33064970626299"/>
    <n v="2611.6463277335201"/>
    <s v="Lower-middle GDP"/>
    <n v="14215611"/>
    <n v="83.1"/>
    <n v="35.192795819335601"/>
    <n v="12.1995"/>
    <s v="Low"/>
    <n v="68.400000000000006"/>
    <n v="14"/>
    <s v="Guatemala City"/>
    <n v="-90.532799999999995"/>
    <n v="14.6248"/>
  </r>
  <r>
    <s v="Guatemala"/>
    <s v="GTM"/>
    <x v="4"/>
    <x v="1"/>
    <x v="2"/>
    <s v="2008-2015"/>
    <n v="0.81234544946963205"/>
    <n v="67.099999999999994"/>
    <n v="714.07947395774602"/>
    <n v="2805.2596023732199"/>
    <s v="Lower-middle GDP"/>
    <n v="14500112"/>
    <n v="84.3"/>
    <n v="34.738708473310901"/>
    <n v="11.77910000000001"/>
    <s v="Low"/>
    <n v="69.28"/>
    <n v="14"/>
    <s v="Guatemala City"/>
    <n v="-90.532799999999995"/>
    <n v="14.6248"/>
  </r>
  <r>
    <s v="Guatemala"/>
    <s v="GTM"/>
    <x v="4"/>
    <x v="1"/>
    <x v="3"/>
    <s v="2008-2015"/>
    <n v="0.82088943806995696"/>
    <n v="67.099999999999994"/>
    <n v="714.30978301334096"/>
    <n v="3168.9837060770501"/>
    <s v="Lower-middle GDP"/>
    <n v="14792126"/>
    <n v="84"/>
    <n v="34.483389324374798"/>
    <n v="12.1427"/>
    <s v="Low"/>
    <n v="69.22"/>
    <n v="14"/>
    <s v="Guatemala City"/>
    <n v="-90.532799999999995"/>
    <n v="14.6248"/>
  </r>
  <r>
    <s v="Guatemala"/>
    <s v="GTM"/>
    <x v="4"/>
    <x v="1"/>
    <x v="4"/>
    <s v="2008-2015"/>
    <n v="0.83363116446660401"/>
    <n v="67.400000000000006"/>
    <n v="734.09713610657695"/>
    <n v="3286.61959336267"/>
    <s v="Lower-middle GDP"/>
    <n v="15089647"/>
    <n v="86.8"/>
    <n v="34.228070175438603"/>
    <n v="12.5792"/>
    <s v="Low"/>
    <n v="69.3"/>
    <n v="14"/>
    <s v="Guatemala City"/>
    <n v="-90.532799999999995"/>
    <n v="14.6248"/>
  </r>
  <r>
    <s v="Guatemala"/>
    <s v="GTM"/>
    <x v="4"/>
    <x v="1"/>
    <x v="5"/>
    <s v="2008-2015"/>
    <n v="0.87963888748260999"/>
    <n v="67.2"/>
    <n v="739.00595765771504"/>
    <n v="3444.1580227586401"/>
    <s v="Lower-middle GDP"/>
    <n v="15387337"/>
    <n v="88.1"/>
    <n v="33.972751026502401"/>
    <n v="13.535299999999999"/>
    <s v="Low"/>
    <n v="69.08"/>
    <n v="14"/>
    <s v="Guatemala City"/>
    <n v="-90.532799999999995"/>
    <n v="14.6248"/>
  </r>
  <r>
    <s v="Guatemala"/>
    <s v="GTM"/>
    <x v="4"/>
    <x v="1"/>
    <x v="6"/>
    <s v="2008-2015"/>
    <n v="0.92691971068233903"/>
    <n v="66.2"/>
    <n v="756.33321810760003"/>
    <n v="3689.14510410202"/>
    <s v="Lower-middle GDP"/>
    <n v="15681725"/>
    <n v="85.5"/>
    <n v="33.717431877566298"/>
    <n v="14.5357"/>
    <s v="Low"/>
    <n v="68.45"/>
    <n v="14"/>
    <s v="Guatemala City"/>
    <n v="-90.532799999999995"/>
    <n v="14.6248"/>
  </r>
  <r>
    <s v="Guatemala"/>
    <s v="GTM"/>
    <x v="4"/>
    <x v="1"/>
    <x v="7"/>
    <s v="2008-2015"/>
    <n v="1.06172507283645"/>
    <n v="63.3"/>
    <n v="787.33380257244903"/>
    <n v="3893.50533299068"/>
    <s v="Lower-middle GDP"/>
    <n v="15971743"/>
    <n v="90.5"/>
    <n v="33.462112728630103"/>
    <n v="16.95760000000006"/>
    <s v="Low"/>
    <n v="66.75"/>
    <n v="14"/>
    <s v="Guatemala City"/>
    <n v="-90.532799999999995"/>
    <n v="14.6248"/>
  </r>
  <r>
    <s v="Guatemala"/>
    <s v="GTM"/>
    <x v="4"/>
    <x v="1"/>
    <x v="8"/>
    <s v="2016-2025"/>
    <n v="1.1078779206282501"/>
    <n v="63.2"/>
    <n v="833.61956446498698"/>
    <n v="4060.1378473764298"/>
    <s v="Lower-middle GDP"/>
    <n v="16268760"/>
    <n v="91.8"/>
    <n v="33.353863381858901"/>
    <n v="18.023800000000051"/>
    <s v="Low"/>
    <n v="66.61"/>
    <n v="14"/>
    <s v="Guatemala City"/>
    <n v="-90.532799999999995"/>
    <n v="14.6248"/>
  </r>
  <r>
    <s v="Guatemala"/>
    <s v="GTM"/>
    <x v="4"/>
    <x v="1"/>
    <x v="9"/>
    <s v="2016-2025"/>
    <n v="1.02957279184604"/>
    <n v="65"/>
    <n v="817.74303729283395"/>
    <n v="4324.99768915601"/>
    <s v="Lower-middle GDP"/>
    <n v="16567357"/>
    <n v="93.3"/>
    <n v="33.245614035087698"/>
    <n v="17.05730000000003"/>
    <s v="Low"/>
    <n v="67.599999999999994"/>
    <n v="14"/>
    <s v="Guatemala City"/>
    <n v="-90.532799999999995"/>
    <n v="14.6248"/>
  </r>
  <r>
    <s v="Guatemala"/>
    <s v="GTM"/>
    <x v="4"/>
    <x v="1"/>
    <x v="10"/>
    <s v="2016-2025"/>
    <n v="1.11243324329049"/>
    <n v="64"/>
    <n v="833.89628964442795"/>
    <n v="4352.9459328970697"/>
    <s v="Lower-middle GDP"/>
    <n v="16845685"/>
    <n v="94.2"/>
    <n v="33.137364688316502"/>
    <n v="18.73969999999996"/>
    <s v="Low"/>
    <n v="66.959999999999994"/>
    <n v="14"/>
    <s v="Guatemala City"/>
    <n v="-90.532799999999995"/>
    <n v="14.6248"/>
  </r>
  <r>
    <s v="Guatemala"/>
    <s v="GTM"/>
    <x v="4"/>
    <x v="1"/>
    <x v="11"/>
    <s v="2016-2025"/>
    <n v="1.1496273664985499"/>
    <n v="62.8"/>
    <n v="851.64121809073697"/>
    <n v="4511.9983955269699"/>
    <s v="Lower-middle GDP"/>
    <n v="17103803"/>
    <n v="95.4"/>
    <n v="33.0291153415453"/>
    <n v="19.663"/>
    <s v="Low"/>
    <n v="66.28"/>
    <n v="14"/>
    <s v="Guatemala City"/>
    <n v="-90.532799999999995"/>
    <n v="14.6248"/>
  </r>
  <r>
    <s v="Guatemala"/>
    <s v="GTM"/>
    <x v="4"/>
    <x v="1"/>
    <x v="12"/>
    <s v="2016-2025"/>
    <n v="1.0150584839541801"/>
    <n v="65.5"/>
    <n v="823.81645926920203"/>
    <n v="4477.6178500066499"/>
    <s v="Lower-middle GDP"/>
    <n v="17357325"/>
    <n v="96.6"/>
    <n v="32.920865994774204"/>
    <n v="17.61869999999999"/>
    <s v="Low"/>
    <n v="67.81"/>
    <n v="14"/>
    <s v="Guatemala City"/>
    <n v="-90.532799999999995"/>
    <n v="14.6248"/>
  </r>
  <r>
    <s v="Guatemala"/>
    <s v="GTM"/>
    <x v="4"/>
    <x v="1"/>
    <x v="13"/>
    <s v="2016-2025"/>
    <n v="1.14808238131902"/>
    <n v="62.1"/>
    <n v="924.27287922056496"/>
    <n v="4912.6224041468104"/>
    <s v="Lower-middle GDP"/>
    <n v="17598650"/>
    <n v="97.9"/>
    <n v="32.812616648003001"/>
    <n v="20.204699999999971"/>
    <s v="Low"/>
    <n v="65.89"/>
    <n v="14"/>
    <s v="Guatemala City"/>
    <n v="-90.532799999999995"/>
    <n v="14.6248"/>
  </r>
  <r>
    <s v="Guinea"/>
    <s v="GIN"/>
    <x v="3"/>
    <x v="3"/>
    <x v="0"/>
    <s v="2008-2015"/>
    <n v="0.20830660469326301"/>
    <n v="80.2"/>
    <m/>
    <n v="703.53282578436904"/>
    <s v="Low GDP"/>
    <n v="9898870"/>
    <n v="25.4"/>
    <n v="27.026697053556902"/>
    <n v="2.0619999999999998"/>
    <s v="Low"/>
    <n v="75.19"/>
    <n v="15"/>
    <s v="Conakry"/>
    <n v="-13.7"/>
    <n v="9.5166699999999995"/>
  </r>
  <r>
    <s v="Guinea"/>
    <s v="GIN"/>
    <x v="3"/>
    <x v="3"/>
    <x v="1"/>
    <s v="2008-2015"/>
    <n v="0.215694056923356"/>
    <n v="79.2"/>
    <m/>
    <n v="662.18591466557496"/>
    <s v="Low GDP"/>
    <n v="10143534"/>
    <n v="26.7"/>
    <n v="26.880188832817801"/>
    <n v="2.1878999999999968"/>
    <s v="Low"/>
    <n v="74.650000000000006"/>
    <n v="15"/>
    <s v="Conakry"/>
    <n v="-13.7"/>
    <n v="9.5166699999999995"/>
  </r>
  <r>
    <s v="Guinea"/>
    <s v="GIN"/>
    <x v="3"/>
    <x v="3"/>
    <x v="2"/>
    <s v="2008-2015"/>
    <n v="0.24146587475324799"/>
    <n v="75.7"/>
    <m/>
    <n v="659.23532621131505"/>
    <s v="Low GDP"/>
    <n v="10396086"/>
    <n v="28.1"/>
    <n v="26.7336806120788"/>
    <n v="2.5102999999999951"/>
    <s v="Low"/>
    <n v="72.83"/>
    <n v="15"/>
    <s v="Conakry"/>
    <n v="-13.7"/>
    <n v="9.5166699999999995"/>
  </r>
  <r>
    <s v="Guinea"/>
    <s v="GIN"/>
    <x v="3"/>
    <x v="3"/>
    <x v="3"/>
    <s v="2008-2015"/>
    <n v="0.24899571260067499"/>
    <n v="74.8"/>
    <m/>
    <n v="636.694958747648"/>
    <s v="Low GDP"/>
    <n v="10656810"/>
    <n v="29.5"/>
    <n v="26.587172391339699"/>
    <n v="2.6534999999999989"/>
    <s v="Low"/>
    <n v="72.34"/>
    <n v="15"/>
    <s v="Conakry"/>
    <n v="-13.7"/>
    <n v="9.5166699999999995"/>
  </r>
  <r>
    <s v="Guinea"/>
    <s v="GIN"/>
    <x v="3"/>
    <x v="3"/>
    <x v="4"/>
    <s v="2008-2015"/>
    <n v="0.229920924452238"/>
    <n v="76.400000000000006"/>
    <m/>
    <n v="699.35337721219696"/>
    <s v="Low GDP"/>
    <n v="10921581"/>
    <n v="26.2"/>
    <n v="26.440664170600702"/>
    <n v="2.5110999999999981"/>
    <s v="Low"/>
    <n v="73.14"/>
    <n v="15"/>
    <s v="Conakry"/>
    <n v="-13.7"/>
    <n v="9.5166699999999995"/>
  </r>
  <r>
    <s v="Guinea"/>
    <s v="GIN"/>
    <x v="3"/>
    <x v="3"/>
    <x v="5"/>
    <s v="2008-2015"/>
    <n v="0.20281681180621"/>
    <n v="78.5"/>
    <m/>
    <n v="748.45502082473399"/>
    <s v="Low GDP"/>
    <n v="11191873"/>
    <n v="32.200000000000003"/>
    <n v="26.294155949861601"/>
    <n v="2.2699000000000029"/>
    <s v="Low"/>
    <n v="74.2"/>
    <n v="15"/>
    <s v="Conakry"/>
    <n v="-13.7"/>
    <n v="9.5166699999999995"/>
  </r>
  <r>
    <s v="Guinea"/>
    <s v="GIN"/>
    <x v="3"/>
    <x v="3"/>
    <x v="6"/>
    <s v="2008-2015"/>
    <n v="0.206869669841795"/>
    <n v="78.599999999999994"/>
    <m/>
    <n v="765.14699938927902"/>
    <s v="Low GDP"/>
    <n v="11472924"/>
    <n v="33.5"/>
    <n v="26.1476477291226"/>
    <n v="2.3734000000000059"/>
    <s v="Low"/>
    <n v="74.22"/>
    <n v="15"/>
    <s v="Conakry"/>
    <n v="-13.7"/>
    <n v="9.5166699999999995"/>
  </r>
  <r>
    <s v="Guinea"/>
    <s v="GIN"/>
    <x v="3"/>
    <x v="3"/>
    <x v="7"/>
    <s v="2008-2015"/>
    <n v="0.24367153420520099"/>
    <n v="76.2"/>
    <m/>
    <n v="747.35696675944803"/>
    <s v="Low GDP"/>
    <n v="11767070"/>
    <n v="34.9"/>
    <n v="26.001139508383499"/>
    <n v="2.867299999999994"/>
    <s v="Low"/>
    <n v="72.930000000000007"/>
    <n v="15"/>
    <s v="Conakry"/>
    <n v="-13.7"/>
    <n v="9.5166699999999995"/>
  </r>
  <r>
    <s v="Guinea"/>
    <s v="GIN"/>
    <x v="3"/>
    <x v="3"/>
    <x v="8"/>
    <s v="2016-2025"/>
    <n v="0.26749705749095298"/>
    <n v="75.3"/>
    <m/>
    <n v="711.99650978231602"/>
    <s v="Low GDP"/>
    <n v="12073030"/>
    <n v="33.5"/>
    <n v="25.838352596451202"/>
    <n v="3.2294999999999998"/>
    <s v="Low"/>
    <n v="72.42"/>
    <n v="15"/>
    <s v="Conakry"/>
    <n v="-13.7"/>
    <n v="9.5166699999999995"/>
  </r>
  <r>
    <s v="Guinea"/>
    <s v="GIN"/>
    <x v="3"/>
    <x v="3"/>
    <x v="9"/>
    <s v="2016-2025"/>
    <n v="0.26402309315959699"/>
    <n v="72"/>
    <m/>
    <n v="833.59862169112102"/>
    <s v="Low GDP"/>
    <n v="12385659"/>
    <n v="35.4"/>
    <n v="25.675565684519"/>
    <n v="3.2701000000000011"/>
    <s v="Low"/>
    <n v="70.739999999999995"/>
    <n v="15"/>
    <s v="Conakry"/>
    <n v="-13.7"/>
    <n v="9.5166699999999995"/>
  </r>
  <r>
    <s v="Guinea"/>
    <s v="GIN"/>
    <x v="3"/>
    <x v="3"/>
    <x v="10"/>
    <s v="2016-2025"/>
    <n v="0.29449559669459702"/>
    <n v="73.2"/>
    <m/>
    <n v="933.27361563370505"/>
    <s v="Low GDP"/>
    <n v="12704774"/>
    <n v="45"/>
    <n v="25.512778772586699"/>
    <n v="3.741500000000002"/>
    <s v="Low"/>
    <n v="71.260000000000005"/>
    <n v="15"/>
    <s v="Conakry"/>
    <n v="-13.7"/>
    <n v="9.5166699999999995"/>
  </r>
  <r>
    <s v="Guinea"/>
    <s v="GIN"/>
    <x v="3"/>
    <x v="3"/>
    <x v="11"/>
    <s v="2016-2025"/>
    <n v="0.36933191738196902"/>
    <n v="68.3"/>
    <m/>
    <n v="1031.3414648073201"/>
    <s v="Low GDP"/>
    <n v="13034346"/>
    <n v="42.2"/>
    <n v="25.349991860654399"/>
    <n v="4.8139999999999983"/>
    <s v="Low"/>
    <n v="68.67"/>
    <n v="15"/>
    <s v="Conakry"/>
    <n v="-13.7"/>
    <n v="9.5166699999999995"/>
  </r>
  <r>
    <s v="Guinea"/>
    <s v="GIN"/>
    <x v="3"/>
    <x v="3"/>
    <x v="12"/>
    <s v="2016-2025"/>
    <n v="0.40335997196358803"/>
    <n v="65.8"/>
    <m/>
    <n v="1053.66097696415"/>
    <s v="Low GDP"/>
    <n v="13371183"/>
    <n v="44.7"/>
    <n v="25.187204948722101"/>
    <n v="5.3934000000000051"/>
    <s v="Low"/>
    <n v="67.33"/>
    <n v="15"/>
    <s v="Conakry"/>
    <n v="-13.7"/>
    <n v="9.5166699999999995"/>
  </r>
  <r>
    <s v="Guinea"/>
    <s v="GIN"/>
    <x v="3"/>
    <x v="3"/>
    <x v="13"/>
    <s v="2016-2025"/>
    <n v="0.37035083953459702"/>
    <n v="66.8"/>
    <m/>
    <n v="1244.96550477914"/>
    <s v="Low GDP"/>
    <n v="13710513"/>
    <n v="46.8"/>
    <n v="25.0244180367898"/>
    <n v="5.0777000000000063"/>
    <s v="Low"/>
    <n v="67.849999999999994"/>
    <n v="15"/>
    <s v="Conakry"/>
    <n v="-13.7"/>
    <n v="9.5166699999999995"/>
  </r>
  <r>
    <s v="Guinea"/>
    <s v="GIN"/>
    <x v="3"/>
    <x v="3"/>
    <x v="14"/>
    <s v="2016-2025"/>
    <n v="0.37145137752837298"/>
    <n v="66.599999999999994"/>
    <m/>
    <n v="1416.5961201176401"/>
    <s v="Low GDP"/>
    <n v="14055137"/>
    <n v="47.7"/>
    <n v="24.861631124857599"/>
    <n v="5.2208000000000041"/>
    <s v="Low"/>
    <n v="67.72"/>
    <n v="15"/>
    <s v="Conakry"/>
    <n v="-13.7"/>
    <n v="9.5166699999999995"/>
  </r>
  <r>
    <s v="Guinea-Bissau"/>
    <s v="GNB"/>
    <x v="3"/>
    <x v="0"/>
    <x v="0"/>
    <s v="2008-2015"/>
    <n v="0.19596063046099099"/>
    <n v="88.4"/>
    <m/>
    <n v="640.21033110175301"/>
    <s v="Low GDP"/>
    <n v="1488054"/>
    <n v="9.3000000000000007"/>
    <n v="74.015647226173499"/>
    <n v="0.29159999999999953"/>
    <s v="Low"/>
    <n v="88.71"/>
    <n v="15"/>
    <s v="Bissau"/>
    <n v="-15.180400000000001"/>
    <n v="11.803699999999999"/>
  </r>
  <r>
    <s v="Guinea-Bissau"/>
    <s v="GNB"/>
    <x v="3"/>
    <x v="0"/>
    <x v="1"/>
    <s v="2008-2015"/>
    <n v="0.20250567192770899"/>
    <n v="87.9"/>
    <m/>
    <n v="583.19002013909403"/>
    <s v="Low GDP"/>
    <n v="1526377"/>
    <n v="4.7"/>
    <n v="73.715327169274502"/>
    <n v="0.30910000000000071"/>
    <s v="Low"/>
    <n v="88.39"/>
    <n v="15"/>
    <s v="Bissau"/>
    <n v="-15.180400000000001"/>
    <n v="11.803699999999999"/>
  </r>
  <r>
    <s v="Guinea-Bissau"/>
    <s v="GNB"/>
    <x v="3"/>
    <x v="0"/>
    <x v="2"/>
    <s v="2008-2015"/>
    <n v="0.20033874997047299"/>
    <n v="87.8"/>
    <m/>
    <n v="600.19429854076805"/>
    <s v="Low GDP"/>
    <n v="1566347"/>
    <n v="6"/>
    <n v="73.415007112375505"/>
    <n v="0.31380000000000052"/>
    <s v="Low"/>
    <n v="88.28"/>
    <n v="15"/>
    <s v="Bissau"/>
    <n v="-15.180400000000001"/>
    <n v="11.803699999999999"/>
  </r>
  <r>
    <s v="Guinea-Bissau"/>
    <s v="GNB"/>
    <x v="3"/>
    <x v="0"/>
    <x v="3"/>
    <s v="2008-2015"/>
    <n v="0.19800059201181999"/>
    <n v="87.9"/>
    <m/>
    <n v="719.53957349893699"/>
    <s v="Low GDP"/>
    <n v="1608076"/>
    <n v="13.5"/>
    <n v="73.114722617354204"/>
    <n v="0.31839999999999941"/>
    <s v="Low"/>
    <n v="88.28"/>
    <n v="15"/>
    <s v="Bissau"/>
    <n v="-15.180400000000001"/>
    <n v="11.803699999999999"/>
  </r>
  <r>
    <s v="Guinea-Bissau"/>
    <s v="GNB"/>
    <x v="3"/>
    <x v="0"/>
    <x v="4"/>
    <s v="2008-2015"/>
    <n v="0.193894092164487"/>
    <n v="87.8"/>
    <m/>
    <n v="635.46165330388101"/>
    <s v="Low GDP"/>
    <n v="1651417"/>
    <n v="14.9"/>
    <n v="72.814438122332902"/>
    <n v="0.32020000000000071"/>
    <s v="Low"/>
    <n v="88.17"/>
    <n v="15"/>
    <s v="Bissau"/>
    <n v="-15.180400000000001"/>
    <n v="11.803699999999999"/>
  </r>
  <r>
    <s v="Guinea-Bissau"/>
    <s v="GNB"/>
    <x v="3"/>
    <x v="0"/>
    <x v="5"/>
    <s v="2008-2015"/>
    <n v="0.194283753338054"/>
    <n v="87.7"/>
    <m/>
    <n v="654.30453440941699"/>
    <s v="Low GDP"/>
    <n v="1695973"/>
    <n v="16.3"/>
    <n v="72.514153627311501"/>
    <n v="0.32949999999999952"/>
    <s v="Low"/>
    <n v="88.06"/>
    <n v="15"/>
    <s v="Bissau"/>
    <n v="-15.180400000000001"/>
    <n v="11.803699999999999"/>
  </r>
  <r>
    <s v="Guinea-Bissau"/>
    <s v="GNB"/>
    <x v="3"/>
    <x v="0"/>
    <x v="6"/>
    <s v="2008-2015"/>
    <n v="0.19596559000460601"/>
    <n v="87.3"/>
    <m/>
    <n v="652.02250102944902"/>
    <s v="Low GDP"/>
    <n v="1741122"/>
    <n v="17.2"/>
    <n v="72.213869132290199"/>
    <n v="0.34119999999999961"/>
    <s v="Low"/>
    <n v="87.8"/>
    <n v="15"/>
    <s v="Bissau"/>
    <n v="-15.180400000000001"/>
    <n v="11.803699999999999"/>
  </r>
  <r>
    <s v="Guinea-Bissau"/>
    <s v="GNB"/>
    <x v="3"/>
    <x v="0"/>
    <x v="7"/>
    <s v="2008-2015"/>
    <n v="0.202915603342258"/>
    <n v="87.2"/>
    <m/>
    <n v="645.06683720703904"/>
    <s v="Low GDP"/>
    <n v="1786457"/>
    <n v="20.100000000000001"/>
    <n v="71.913584637268798"/>
    <n v="0.36250000000000021"/>
    <s v="Low"/>
    <n v="87.68"/>
    <n v="15"/>
    <s v="Bissau"/>
    <n v="-15.180400000000001"/>
    <n v="11.803699999999999"/>
  </r>
  <r>
    <s v="Guinea-Bissau"/>
    <s v="GNB"/>
    <x v="3"/>
    <x v="0"/>
    <x v="8"/>
    <s v="2016-2025"/>
    <n v="0.206780636205281"/>
    <n v="86.8"/>
    <m/>
    <n v="679.66538662681796"/>
    <s v="Low GDP"/>
    <n v="1831893"/>
    <n v="22.9"/>
    <n v="71.613442389758205"/>
    <n v="0.3788000000000008"/>
    <s v="Low"/>
    <n v="87.41"/>
    <n v="15"/>
    <s v="Bissau"/>
    <n v="-15.180400000000001"/>
    <n v="11.803699999999999"/>
  </r>
  <r>
    <s v="Guinea-Bissau"/>
    <s v="GNB"/>
    <x v="3"/>
    <x v="0"/>
    <x v="9"/>
    <s v="2016-2025"/>
    <n v="0.16333949896434399"/>
    <n v="86.8"/>
    <m/>
    <n v="783.12318660202197"/>
    <s v="Low GDP"/>
    <n v="1877072"/>
    <n v="26"/>
    <n v="71.313300142247499"/>
    <n v="0.30659999999999921"/>
    <s v="Low"/>
    <n v="87.42"/>
    <n v="15"/>
    <s v="Bissau"/>
    <n v="-15.180400000000001"/>
    <n v="11.803699999999999"/>
  </r>
  <r>
    <s v="Guinea-Bissau"/>
    <s v="GNB"/>
    <x v="3"/>
    <x v="0"/>
    <x v="10"/>
    <s v="2016-2025"/>
    <n v="0.183438700467389"/>
    <n v="86.6"/>
    <m/>
    <n v="808.53161321850405"/>
    <s v="Low GDP"/>
    <n v="1922168"/>
    <n v="28.4"/>
    <n v="71.013157894736807"/>
    <n v="0.35260000000000019"/>
    <s v="Low"/>
    <n v="87.23"/>
    <n v="15"/>
    <s v="Bissau"/>
    <n v="-15.180400000000001"/>
    <n v="11.803699999999999"/>
  </r>
  <r>
    <s v="Guinea-Bissau"/>
    <s v="GNB"/>
    <x v="3"/>
    <x v="0"/>
    <x v="11"/>
    <s v="2016-2025"/>
    <n v="0.18122718143453101"/>
    <n v="86.2"/>
    <m/>
    <n v="811.21642588512896"/>
    <s v="Low GDP"/>
    <n v="1967696"/>
    <n v="30.9"/>
    <n v="70.7130156472262"/>
    <n v="0.35660000000000092"/>
    <s v="Low"/>
    <n v="86.97"/>
    <n v="15"/>
    <s v="Bissau"/>
    <n v="-15.180400000000001"/>
    <n v="11.803699999999999"/>
  </r>
  <r>
    <s v="Guinea-Bissau"/>
    <s v="GNB"/>
    <x v="3"/>
    <x v="0"/>
    <x v="12"/>
    <s v="2016-2025"/>
    <n v="0.16704292302763399"/>
    <n v="87.2"/>
    <m/>
    <n v="846.91585571597102"/>
    <s v="Low GDP"/>
    <n v="2013255"/>
    <n v="33.4"/>
    <n v="70.412873399715494"/>
    <n v="0.33629999999999932"/>
    <s v="Low"/>
    <n v="87.43"/>
    <n v="15"/>
    <s v="Bissau"/>
    <n v="-15.180400000000001"/>
    <n v="11.803699999999999"/>
  </r>
  <r>
    <s v="Guinea-Bissau"/>
    <s v="GNB"/>
    <x v="3"/>
    <x v="0"/>
    <x v="13"/>
    <s v="2016-2025"/>
    <n v="0.16319861514317999"/>
    <n v="87.4"/>
    <m/>
    <n v="926.78092108123303"/>
    <s v="Low GDP"/>
    <n v="2058841"/>
    <n v="35.799999999999997"/>
    <n v="70.112731152204802"/>
    <n v="0.3359999999999998"/>
    <s v="Low"/>
    <n v="87.48"/>
    <n v="15"/>
    <s v="Bissau"/>
    <n v="-15.180400000000001"/>
    <n v="11.803699999999999"/>
  </r>
  <r>
    <s v="Guinea-Bissau"/>
    <s v="GNB"/>
    <x v="3"/>
    <x v="0"/>
    <x v="14"/>
    <s v="2016-2025"/>
    <n v="0.16333187526745099"/>
    <n v="87.4"/>
    <m/>
    <n v="883.19913145783096"/>
    <s v="Low GDP"/>
    <n v="2105529"/>
    <n v="37.4"/>
    <n v="69.812588904694195"/>
    <n v="0.34390000000000082"/>
    <s v="Low"/>
    <n v="87.42"/>
    <n v="15"/>
    <s v="Bissau"/>
    <n v="-15.180400000000001"/>
    <n v="11.803699999999999"/>
  </r>
  <r>
    <s v="Guyana"/>
    <s v="GUY"/>
    <x v="4"/>
    <x v="2"/>
    <x v="0"/>
    <s v="2008-2015"/>
    <n v="2.1276003636334702"/>
    <n v="32.6"/>
    <m/>
    <n v="4008.9628671603"/>
    <s v="Lower-middle GDP"/>
    <n v="754606"/>
    <n v="79.099999999999994"/>
    <n v="94.125943611887195"/>
    <n v="1.6054999999999979"/>
    <s v="Medium"/>
    <n v="61.93"/>
    <n v="15"/>
    <s v="Georgetown"/>
    <n v="-58.154800000000002"/>
    <n v="6.8046100000000003"/>
  </r>
  <r>
    <s v="Guyana"/>
    <s v="GUY"/>
    <x v="4"/>
    <x v="2"/>
    <x v="1"/>
    <s v="2008-2015"/>
    <n v="2.1659526601727999"/>
    <n v="31.3"/>
    <m/>
    <n v="4209.1323062456504"/>
    <s v="Lower-middle GDP"/>
    <n v="752094"/>
    <n v="77.599999999999994"/>
    <n v="94.103383286766601"/>
    <n v="1.629000000000002"/>
    <s v="Medium"/>
    <n v="61.22"/>
    <n v="15"/>
    <s v="Georgetown"/>
    <n v="-58.154800000000002"/>
    <n v="6.8046100000000003"/>
  </r>
  <r>
    <s v="Guyana"/>
    <s v="GUY"/>
    <x v="4"/>
    <x v="2"/>
    <x v="2"/>
    <s v="2008-2015"/>
    <n v="2.3505984603393202"/>
    <n v="30.6"/>
    <m/>
    <n v="4581.7617969349203"/>
    <s v="Lower-middle GDP"/>
    <n v="749256"/>
    <n v="83.3"/>
    <n v="94.080822961645893"/>
    <n v="1.7611999999999981"/>
    <s v="Medium"/>
    <n v="60.59"/>
    <n v="15"/>
    <s v="Georgetown"/>
    <n v="-58.154800000000002"/>
    <n v="6.8046100000000003"/>
  </r>
  <r>
    <s v="Guyana"/>
    <s v="GUY"/>
    <x v="4"/>
    <x v="2"/>
    <x v="3"/>
    <s v="2008-2015"/>
    <n v="2.4571368070623598"/>
    <n v="32.799999999999997"/>
    <m/>
    <n v="4947.22170589917"/>
    <s v="Lower-middle GDP"/>
    <n v="746153"/>
    <n v="84.2"/>
    <n v="94.021437642875298"/>
    <n v="1.833400000000001"/>
    <s v="Medium"/>
    <n v="61.52"/>
    <n v="15"/>
    <s v="Georgetown"/>
    <n v="-58.154800000000002"/>
    <n v="6.8046100000000003"/>
  </r>
  <r>
    <s v="Guyana"/>
    <s v="GUY"/>
    <x v="4"/>
    <x v="2"/>
    <x v="4"/>
    <s v="2008-2015"/>
    <n v="2.6834144458975602"/>
    <n v="28.7"/>
    <m/>
    <n v="5444.3975191391301"/>
    <s v="Lower-middle GDP"/>
    <n v="746288"/>
    <n v="85.1"/>
    <n v="93.962052324104604"/>
    <n v="2.0025999999999979"/>
    <s v="Medium"/>
    <n v="59.12"/>
    <n v="15"/>
    <s v="Georgetown"/>
    <n v="-58.154800000000002"/>
    <n v="6.8046100000000003"/>
  </r>
  <r>
    <s v="Guyana"/>
    <s v="GUY"/>
    <x v="4"/>
    <x v="2"/>
    <x v="5"/>
    <s v="2008-2015"/>
    <n v="2.6364595124669798"/>
    <n v="26.9"/>
    <m/>
    <n v="5556.9123115693201"/>
    <s v="Lower-middle GDP"/>
    <n v="750021"/>
    <n v="86"/>
    <n v="93.902667005333996"/>
    <n v="1.9773999999999969"/>
    <s v="Medium"/>
    <n v="58.28"/>
    <n v="15"/>
    <s v="Georgetown"/>
    <n v="-58.154800000000002"/>
    <n v="6.8046100000000003"/>
  </r>
  <r>
    <s v="Guyana"/>
    <s v="GUY"/>
    <x v="4"/>
    <x v="2"/>
    <x v="6"/>
    <s v="2008-2015"/>
    <n v="2.73802784035087"/>
    <n v="24"/>
    <m/>
    <n v="5472.6882045223701"/>
    <s v="Lower-middle GDP"/>
    <n v="754229"/>
    <n v="86.9"/>
    <n v="93.843281686563401"/>
    <n v="2.0650999999999962"/>
    <s v="Medium"/>
    <n v="56.66"/>
    <n v="15"/>
    <s v="Georgetown"/>
    <n v="-58.154800000000002"/>
    <n v="6.8046100000000003"/>
  </r>
  <r>
    <s v="Guyana"/>
    <s v="GUY"/>
    <x v="4"/>
    <x v="2"/>
    <x v="7"/>
    <s v="2008-2015"/>
    <n v="2.7341222302614301"/>
    <n v="25"/>
    <m/>
    <n v="5640.4156056946604"/>
    <s v="Lower-middle GDP"/>
    <n v="758781"/>
    <n v="88"/>
    <n v="93.783896367792707"/>
    <n v="2.074599999999998"/>
    <s v="Medium"/>
    <n v="57.16"/>
    <n v="15"/>
    <s v="Georgetown"/>
    <n v="-58.154800000000002"/>
    <n v="6.8046100000000003"/>
  </r>
  <r>
    <s v="Guyana"/>
    <s v="GUY"/>
    <x v="4"/>
    <x v="2"/>
    <x v="8"/>
    <s v="2016-2025"/>
    <n v="3.21708654858634"/>
    <n v="21.3"/>
    <m/>
    <n v="5870.8782375983501"/>
    <s v="Lower-middle GDP"/>
    <n v="763548"/>
    <n v="89"/>
    <n v="93.737160274320601"/>
    <n v="2.456400000000003"/>
    <s v="Medium"/>
    <n v="54.57"/>
    <n v="15"/>
    <s v="Georgetown"/>
    <n v="-58.154800000000002"/>
    <n v="6.8046100000000003"/>
  </r>
  <r>
    <s v="Guyana"/>
    <s v="GUY"/>
    <x v="4"/>
    <x v="2"/>
    <x v="9"/>
    <s v="2016-2025"/>
    <n v="3.2125796540959501"/>
    <n v="22.1"/>
    <m/>
    <n v="6178.6650437298003"/>
    <s v="Upper-middle GDP"/>
    <n v="768479"/>
    <n v="90"/>
    <n v="93.690373380746806"/>
    <n v="2.4688000000000021"/>
    <s v="Medium"/>
    <n v="54.97"/>
    <n v="15"/>
    <s v="Georgetown"/>
    <n v="-58.154800000000002"/>
    <n v="6.8046100000000003"/>
  </r>
  <r>
    <s v="Guyana"/>
    <s v="GUY"/>
    <x v="4"/>
    <x v="2"/>
    <x v="10"/>
    <s v="2016-2025"/>
    <n v="3.2604136662472398"/>
    <n v="16.8"/>
    <m/>
    <n v="6048.3869718041797"/>
    <s v="Lower-middle GDP"/>
    <n v="791556"/>
    <n v="90.9"/>
    <n v="93.643637287274601"/>
    <n v="2.5808"/>
    <s v="Medium"/>
    <n v="52.24"/>
    <n v="15"/>
    <s v="Georgetown"/>
    <n v="-58.154800000000002"/>
    <n v="6.8046100000000003"/>
  </r>
  <r>
    <s v="Guyana"/>
    <s v="GUY"/>
    <x v="4"/>
    <x v="2"/>
    <x v="11"/>
    <s v="2016-2025"/>
    <n v="3.4586121721258198"/>
    <n v="11.3"/>
    <m/>
    <n v="6405.8244344456198"/>
    <s v="Upper-middle GDP"/>
    <n v="807665"/>
    <n v="91.6"/>
    <n v="93.596850393700805"/>
    <n v="2.793400000000001"/>
    <s v="Medium"/>
    <n v="49.18"/>
    <n v="15"/>
    <s v="Georgetown"/>
    <n v="-58.154800000000002"/>
    <n v="6.8046100000000003"/>
  </r>
  <r>
    <s v="Guyana"/>
    <s v="GUY"/>
    <x v="4"/>
    <x v="2"/>
    <x v="12"/>
    <s v="2016-2025"/>
    <n v="4.1236883592307398"/>
    <n v="12"/>
    <m/>
    <n v="6775.7093909630303"/>
    <s v="Upper-middle GDP"/>
    <n v="807481"/>
    <n v="92.3"/>
    <n v="87.218622714786406"/>
    <n v="3.329799999999997"/>
    <s v="Medium"/>
    <n v="47.26"/>
    <n v="15"/>
    <s v="Georgetown"/>
    <n v="-58.154800000000002"/>
    <n v="6.8046100000000003"/>
  </r>
  <r>
    <s v="Guyana"/>
    <s v="GUY"/>
    <x v="4"/>
    <x v="2"/>
    <x v="13"/>
    <s v="2016-2025"/>
    <n v="4.0725607677422699"/>
    <n v="13.2"/>
    <m/>
    <n v="9860.8701483438599"/>
    <s v="Upper-middle GDP"/>
    <n v="815482"/>
    <n v="92.9"/>
    <n v="87.175017997537196"/>
    <n v="3.3211000000000022"/>
    <s v="Medium"/>
    <n v="47.93"/>
    <n v="15"/>
    <s v="Georgetown"/>
    <n v="-58.154800000000002"/>
    <n v="6.8046100000000003"/>
  </r>
  <r>
    <s v="Guyana"/>
    <s v="GUY"/>
    <x v="4"/>
    <x v="2"/>
    <x v="14"/>
    <s v="2016-2025"/>
    <n v="4.4837318669923603"/>
    <n v="12.1"/>
    <m/>
    <n v="17913.4928066879"/>
    <s v="Upper-middle GDP"/>
    <n v="821637"/>
    <n v="93"/>
    <n v="87.131434593160904"/>
    <n v="3.6840000000000019"/>
    <s v="Medium"/>
    <n v="46.75"/>
    <n v="15"/>
    <s v="Georgetown"/>
    <n v="-58.154800000000002"/>
    <n v="6.8046100000000003"/>
  </r>
  <r>
    <s v="Haiti"/>
    <s v="HTI"/>
    <x v="4"/>
    <x v="3"/>
    <x v="0"/>
    <s v="2008-2015"/>
    <n v="0.22698051595809501"/>
    <n v="79.599999999999994"/>
    <n v="368.50703375595702"/>
    <n v="1094.6605842164399"/>
    <s v="Low GDP"/>
    <n v="9530774"/>
    <n v="36.1"/>
    <n v="13.7457910014514"/>
    <n v="2.1632999999999969"/>
    <s v="Low"/>
    <n v="72.209999999999994"/>
    <n v="14"/>
    <s v="Port-au-Prince"/>
    <n v="-72.328800000000001"/>
    <n v="18.539200000000001"/>
  </r>
  <r>
    <s v="Haiti"/>
    <s v="HTI"/>
    <x v="4"/>
    <x v="3"/>
    <x v="1"/>
    <s v="2008-2015"/>
    <n v="0.21913228239693699"/>
    <n v="80.3"/>
    <n v="377.427344980307"/>
    <n v="1196.8528706018001"/>
    <s v="Low GDP"/>
    <n v="9689581"/>
    <n v="36.6"/>
    <n v="13.737554426705399"/>
    <n v="2.123299999999996"/>
    <s v="Low"/>
    <n v="72.569999999999993"/>
    <n v="14"/>
    <s v="Port-au-Prince"/>
    <n v="-72.328800000000001"/>
    <n v="18.539200000000001"/>
  </r>
  <r>
    <s v="Haiti"/>
    <s v="HTI"/>
    <x v="4"/>
    <x v="3"/>
    <x v="2"/>
    <s v="2008-2015"/>
    <n v="0.26510476988652998"/>
    <n v="79"/>
    <n v="388.995522336097"/>
    <n v="1209.7273350309399"/>
    <s v="Low GDP"/>
    <n v="9803294"/>
    <n v="37.200000000000003"/>
    <n v="13.729317851959401"/>
    <n v="2.5989"/>
    <s v="Low"/>
    <n v="71.849999999999994"/>
    <n v="14"/>
    <s v="Port-au-Prince"/>
    <n v="-72.328800000000001"/>
    <n v="18.539200000000001"/>
  </r>
  <r>
    <s v="Haiti"/>
    <s v="HTI"/>
    <x v="4"/>
    <x v="3"/>
    <x v="3"/>
    <s v="2008-2015"/>
    <n v="0.29696707098727299"/>
    <n v="79"/>
    <n v="402.48392437011398"/>
    <n v="1312.0395355201299"/>
    <s v="Low GDP"/>
    <n v="9914904"/>
    <n v="37.799999999999997"/>
    <n v="13.616618287373001"/>
    <n v="2.9443999999999968"/>
    <s v="Low"/>
    <n v="71.78"/>
    <n v="14"/>
    <s v="Port-au-Prince"/>
    <n v="-72.328800000000001"/>
    <n v="18.539200000000001"/>
  </r>
  <r>
    <s v="Haiti"/>
    <s v="HTI"/>
    <x v="4"/>
    <x v="3"/>
    <x v="4"/>
    <s v="2008-2015"/>
    <n v="0.27394863299274602"/>
    <n v="82.2"/>
    <n v="408.92912865708797"/>
    <n v="1361.3939658737399"/>
    <s v="Low GDP"/>
    <n v="10069771"/>
    <n v="37.9"/>
    <n v="13.503918722786601"/>
    <n v="2.7585999999999968"/>
    <s v="Low"/>
    <n v="73.39"/>
    <n v="14"/>
    <s v="Port-au-Prince"/>
    <n v="-72.328800000000001"/>
    <n v="18.539200000000001"/>
  </r>
  <r>
    <s v="Haiti"/>
    <s v="HTI"/>
    <x v="4"/>
    <x v="3"/>
    <x v="5"/>
    <s v="2008-2015"/>
    <n v="0.29126340859382599"/>
    <n v="80.400000000000006"/>
    <n v="415.238817181841"/>
    <n v="1457.83221179626"/>
    <s v="Low GDP"/>
    <n v="10222362"/>
    <n v="38.9"/>
    <n v="13.3912191582003"/>
    <n v="2.9773999999999998"/>
    <s v="Low"/>
    <n v="72.44"/>
    <n v="14"/>
    <s v="Port-au-Prince"/>
    <n v="-72.328800000000001"/>
    <n v="18.539200000000001"/>
  </r>
  <r>
    <s v="Haiti"/>
    <s v="HTI"/>
    <x v="4"/>
    <x v="3"/>
    <x v="6"/>
    <s v="2008-2015"/>
    <n v="0.31121438972509502"/>
    <n v="77.8"/>
    <n v="400.500473183027"/>
    <n v="1460.1889861391401"/>
    <s v="Low GDP"/>
    <n v="10373235"/>
    <n v="39.6"/>
    <n v="13.2785195936139"/>
    <n v="3.228299999999996"/>
    <s v="Low"/>
    <n v="71.09"/>
    <n v="14"/>
    <s v="Port-au-Prince"/>
    <n v="-72.328800000000001"/>
    <n v="18.539200000000001"/>
  </r>
  <r>
    <s v="Haiti"/>
    <s v="HTI"/>
    <x v="4"/>
    <x v="3"/>
    <x v="7"/>
    <s v="2008-2015"/>
    <n v="0.33202695519118502"/>
    <n v="76.099999999999994"/>
    <n v="400.14789715401702"/>
    <n v="1411.12684746796"/>
    <s v="Low GDP"/>
    <n v="10523242"/>
    <n v="40.799999999999997"/>
    <n v="13.1658200290276"/>
    <n v="3.4939999999999962"/>
    <s v="Low"/>
    <n v="70.19"/>
    <n v="14"/>
    <s v="Port-au-Prince"/>
    <n v="-72.328800000000001"/>
    <n v="18.539200000000001"/>
  </r>
  <r>
    <s v="Haiti"/>
    <s v="HTI"/>
    <x v="4"/>
    <x v="3"/>
    <x v="8"/>
    <s v="2016-2025"/>
    <n v="0.33528692473764399"/>
    <n v="76.099999999999994"/>
    <n v="408.57215553283999"/>
    <n v="1318.4026816795299"/>
    <s v="Low GDP"/>
    <n v="10671457"/>
    <n v="40.4"/>
    <n v="13.052975326560199"/>
    <n v="3.5780000000000038"/>
    <s v="Low"/>
    <n v="70.16"/>
    <n v="14"/>
    <s v="Port-au-Prince"/>
    <n v="-72.328800000000001"/>
    <n v="18.539200000000001"/>
  </r>
  <r>
    <s v="Haiti"/>
    <s v="HTI"/>
    <x v="4"/>
    <x v="3"/>
    <x v="9"/>
    <s v="2016-2025"/>
    <n v="0.33155680929701298"/>
    <n v="76.2"/>
    <n v="408.77623019906503"/>
    <n v="1395.2394518446099"/>
    <s v="Low GDP"/>
    <n v="10817754"/>
    <n v="43.3"/>
    <n v="12.9401306240929"/>
    <n v="3.5867"/>
    <s v="Low"/>
    <n v="70.19"/>
    <n v="14"/>
    <s v="Port-au-Prince"/>
    <n v="-72.328800000000001"/>
    <n v="18.539200000000001"/>
  </r>
  <r>
    <s v="Haiti"/>
    <s v="HTI"/>
    <x v="4"/>
    <x v="3"/>
    <x v="10"/>
    <s v="2016-2025"/>
    <n v="0.32453772280097998"/>
    <n v="76.2"/>
    <n v="418.12992511817703"/>
    <n v="1496.38048970156"/>
    <s v="Low GDP"/>
    <n v="10962362"/>
    <n v="44.4"/>
    <n v="12.827285921625499"/>
    <n v="3.5576999999999961"/>
    <s v="Low"/>
    <n v="70.180000000000007"/>
    <n v="14"/>
    <s v="Port-au-Prince"/>
    <n v="-72.328800000000001"/>
    <n v="18.539200000000001"/>
  </r>
  <r>
    <s v="Haiti"/>
    <s v="HTI"/>
    <x v="4"/>
    <x v="3"/>
    <x v="11"/>
    <s v="2016-2025"/>
    <n v="0.32371429397299301"/>
    <n v="76.400000000000006"/>
    <n v="406.87086262945701"/>
    <n v="1352.1720419153201"/>
    <s v="Low GDP"/>
    <n v="11105163"/>
    <n v="45.4"/>
    <n v="12.7144412191582"/>
    <n v="3.5949000000000049"/>
    <s v="Low"/>
    <n v="70.260000000000005"/>
    <n v="14"/>
    <s v="Port-au-Prince"/>
    <n v="-72.328800000000001"/>
    <n v="18.539200000000001"/>
  </r>
  <r>
    <s v="Haiti"/>
    <s v="HTI"/>
    <x v="4"/>
    <x v="3"/>
    <x v="12"/>
    <s v="2016-2025"/>
    <n v="0.30634530100371299"/>
    <n v="76.3"/>
    <n v="391.18448063015398"/>
    <n v="1290.3253866738301"/>
    <s v="Low GDP"/>
    <n v="11243848"/>
    <n v="46.3"/>
    <n v="12.601596516690901"/>
    <n v="3.4444999999999961"/>
    <s v="Low"/>
    <n v="70.209999999999994"/>
    <n v="14"/>
    <s v="Port-au-Prince"/>
    <n v="-72.328800000000001"/>
    <n v="18.539200000000001"/>
  </r>
  <r>
    <s v="Haiti"/>
    <s v="HTI"/>
    <x v="4"/>
    <x v="3"/>
    <x v="13"/>
    <s v="2016-2025"/>
    <n v="0.29964167487062798"/>
    <n v="76.7"/>
    <n v="397.56112841716799"/>
    <n v="1841.3318933722201"/>
    <s v="Low GDP"/>
    <n v="11374586"/>
    <n v="47.2"/>
    <n v="12.4887518142235"/>
    <n v="3.408299999999997"/>
    <s v="Low"/>
    <n v="70.400000000000006"/>
    <n v="14"/>
    <s v="Port-au-Prince"/>
    <n v="-72.328800000000001"/>
    <n v="18.539200000000001"/>
  </r>
  <r>
    <s v="Honduras"/>
    <s v="HND"/>
    <x v="4"/>
    <x v="3"/>
    <x v="0"/>
    <s v="2008-2015"/>
    <n v="1.0814359956403601"/>
    <n v="50"/>
    <n v="585.57372882436096"/>
    <n v="1732.4906270280301"/>
    <s v="Low GDP"/>
    <n v="8012587"/>
    <n v="76.400000000000006"/>
    <n v="59.129770310125998"/>
    <n v="8.665100000000006"/>
    <s v="Low"/>
    <n v="65.2"/>
    <n v="14"/>
    <s v="Tegucigalpa"/>
    <n v="-87.466700000000003"/>
    <n v="15.1333"/>
  </r>
  <r>
    <s v="Honduras"/>
    <s v="HND"/>
    <x v="4"/>
    <x v="3"/>
    <x v="1"/>
    <s v="2008-2015"/>
    <n v="0.997594720032567"/>
    <n v="50.5"/>
    <n v="565.84719712718402"/>
    <n v="1781.15703614674"/>
    <s v="Low GDP"/>
    <n v="8189899"/>
    <n v="78.3"/>
    <n v="58.948520868710297"/>
    <n v="8.1701999999999995"/>
    <s v="Low"/>
    <n v="65.540000000000006"/>
    <n v="14"/>
    <s v="Tegucigalpa"/>
    <n v="-87.466700000000003"/>
    <n v="15.1333"/>
  </r>
  <r>
    <s v="Honduras"/>
    <s v="HND"/>
    <x v="4"/>
    <x v="3"/>
    <x v="2"/>
    <s v="2008-2015"/>
    <n v="0.95425728178201996"/>
    <n v="53.6"/>
    <n v="561.81850753675803"/>
    <n v="1893.3272266203501"/>
    <s v="Low GDP"/>
    <n v="8365878"/>
    <n v="81"/>
    <n v="58.767271427294702"/>
    <n v="7.9832000000000019"/>
    <s v="Low"/>
    <n v="67.12"/>
    <n v="14"/>
    <s v="Tegucigalpa"/>
    <n v="-87.466700000000003"/>
    <n v="15.1333"/>
  </r>
  <r>
    <s v="Honduras"/>
    <s v="HND"/>
    <x v="4"/>
    <x v="3"/>
    <x v="3"/>
    <s v="2008-2015"/>
    <n v="1.11128244992174"/>
    <n v="50.9"/>
    <n v="607.41580587296801"/>
    <n v="2073.6612108807399"/>
    <s v="Lower-middle GDP"/>
    <n v="8540583"/>
    <n v="82.2"/>
    <n v="58.567718294753803"/>
    <n v="9.4909999999999641"/>
    <s v="Low"/>
    <n v="65.5"/>
    <n v="14"/>
    <s v="Tegucigalpa"/>
    <n v="-87.466700000000003"/>
    <n v="15.1333"/>
  </r>
  <r>
    <s v="Honduras"/>
    <s v="HND"/>
    <x v="4"/>
    <x v="3"/>
    <x v="4"/>
    <s v="2008-2015"/>
    <n v="1.13935896829815"/>
    <n v="49.3"/>
    <n v="611.21269294452202"/>
    <n v="2126.0347468650298"/>
    <s v="Lower-middle GDP"/>
    <n v="8715076"/>
    <n v="83.6"/>
    <n v="58.368165162212897"/>
    <n v="9.9295999999999687"/>
    <s v="Low"/>
    <n v="64.61"/>
    <n v="14"/>
    <s v="Tegucigalpa"/>
    <n v="-87.466700000000003"/>
    <n v="15.1333"/>
  </r>
  <r>
    <s v="Honduras"/>
    <s v="HND"/>
    <x v="4"/>
    <x v="3"/>
    <x v="5"/>
    <s v="2008-2015"/>
    <n v="1.13847266335916"/>
    <n v="51.1"/>
    <n v="613.62049473877698"/>
    <n v="2081.1284352794501"/>
    <s v="Lower-middle GDP"/>
    <n v="8889278"/>
    <n v="87.2"/>
    <n v="58.168612029671998"/>
    <n v="10.12019999999999"/>
    <s v="Low"/>
    <n v="65.48"/>
    <n v="14"/>
    <s v="Tegucigalpa"/>
    <n v="-87.466700000000003"/>
    <n v="15.1333"/>
  </r>
  <r>
    <s v="Honduras"/>
    <s v="HND"/>
    <x v="4"/>
    <x v="3"/>
    <x v="6"/>
    <s v="2008-2015"/>
    <n v="1.09616752372968"/>
    <n v="52.2"/>
    <n v="604.09304321772697"/>
    <n v="2179.8817197727099"/>
    <s v="Lower-middle GDP"/>
    <n v="9063122"/>
    <n v="88.7"/>
    <n v="57.969058897131099"/>
    <n v="9.9346999999999852"/>
    <s v="Low"/>
    <n v="66.05"/>
    <n v="14"/>
    <s v="Tegucigalpa"/>
    <n v="-87.466700000000003"/>
    <n v="15.1333"/>
  </r>
  <r>
    <s v="Honduras"/>
    <s v="HND"/>
    <x v="4"/>
    <x v="3"/>
    <x v="7"/>
    <s v="2008-2015"/>
    <n v="1.1712074030250199"/>
    <n v="50.8"/>
    <n v="659.39407340180298"/>
    <n v="2271.20265980349"/>
    <s v="Lower-middle GDP"/>
    <n v="9237305"/>
    <n v="90"/>
    <n v="57.7695057645902"/>
    <n v="10.81880000000003"/>
    <s v="Low"/>
    <n v="65.2"/>
    <n v="14"/>
    <s v="Tegucigalpa"/>
    <n v="-87.466700000000003"/>
    <n v="15.1333"/>
  </r>
  <r>
    <s v="Honduras"/>
    <s v="HND"/>
    <x v="4"/>
    <x v="3"/>
    <x v="8"/>
    <s v="2016-2025"/>
    <n v="1.0339680293400799"/>
    <n v="52.7"/>
    <n v="616.39140542773998"/>
    <n v="2307.3446835108198"/>
    <s v="Lower-middle GDP"/>
    <n v="9412380"/>
    <n v="91.6"/>
    <n v="57.583787648583403"/>
    <n v="9.7320999999999813"/>
    <s v="Low"/>
    <n v="66.319999999999993"/>
    <n v="14"/>
    <s v="Tegucigalpa"/>
    <n v="-87.466700000000003"/>
    <n v="15.1333"/>
  </r>
  <r>
    <s v="Honduras"/>
    <s v="HND"/>
    <x v="4"/>
    <x v="3"/>
    <x v="9"/>
    <s v="2016-2025"/>
    <n v="0.97487134361972505"/>
    <n v="45.6"/>
    <n v="537.59238218315204"/>
    <n v="2413.0076562941999"/>
    <s v="Lower-middle GDP"/>
    <n v="9588137"/>
    <n v="86.5"/>
    <n v="57.396639556707498"/>
    <n v="9.3472000000000008"/>
    <s v="Low"/>
    <n v="62.82"/>
    <n v="14"/>
    <s v="Tegucigalpa"/>
    <n v="-87.466700000000003"/>
    <n v="15.1333"/>
  </r>
  <r>
    <s v="Honduras"/>
    <s v="HND"/>
    <x v="4"/>
    <x v="3"/>
    <x v="10"/>
    <s v="2016-2025"/>
    <n v="0.92226383252382704"/>
    <n v="48.9"/>
    <n v="565.07791629309202"/>
    <n v="2464.6424153191801"/>
    <s v="Lower-middle GDP"/>
    <n v="9765210"/>
    <n v="91.6"/>
    <n v="57.209402091339697"/>
    <n v="9.0061000000000018"/>
    <s v="Low"/>
    <n v="64.510000000000005"/>
    <n v="14"/>
    <s v="Tegucigalpa"/>
    <n v="-87.466700000000003"/>
    <n v="15.1333"/>
  </r>
  <r>
    <s v="Honduras"/>
    <s v="HND"/>
    <x v="4"/>
    <x v="3"/>
    <x v="11"/>
    <s v="2016-2025"/>
    <n v="1.0210050994440401"/>
    <n v="46.2"/>
    <n v="583.59191143231101"/>
    <n v="2502.3274432807302"/>
    <s v="Lower-middle GDP"/>
    <n v="9943633"/>
    <n v="91.1"/>
    <n v="57.022164625971897"/>
    <n v="10.152500000000041"/>
    <s v="Low"/>
    <n v="62.97"/>
    <n v="14"/>
    <s v="Tegucigalpa"/>
    <n v="-87.466700000000003"/>
    <n v="15.1333"/>
  </r>
  <r>
    <s v="Honduras"/>
    <s v="HND"/>
    <x v="4"/>
    <x v="3"/>
    <x v="12"/>
    <s v="2016-2025"/>
    <n v="0.91129723982276001"/>
    <n v="50.2"/>
    <n v="544.57385567928395"/>
    <n v="2307.6149431951098"/>
    <s v="Lower-middle GDP"/>
    <n v="10119640"/>
    <n v="93.1"/>
    <n v="56.834927160604202"/>
    <n v="9.2219999999999942"/>
    <s v="Low"/>
    <n v="65.099999999999994"/>
    <n v="14"/>
    <s v="Tegucigalpa"/>
    <n v="-87.466700000000003"/>
    <n v="15.1333"/>
  </r>
  <r>
    <s v="Honduras"/>
    <s v="HND"/>
    <x v="4"/>
    <x v="3"/>
    <x v="13"/>
    <s v="2016-2025"/>
    <n v="1.0078448945502501"/>
    <n v="45.9"/>
    <n v="569.96647056888298"/>
    <n v="2735.14751503977"/>
    <s v="Lower-middle GDP"/>
    <n v="10289877"/>
    <n v="94.1"/>
    <n v="56.647689695236402"/>
    <n v="10.37060000000004"/>
    <s v="Low"/>
    <n v="62.77"/>
    <n v="14"/>
    <s v="Tegucigalpa"/>
    <n v="-87.466700000000003"/>
    <n v="15.1333"/>
  </r>
  <r>
    <s v="Hong Kong SAR, China"/>
    <s v="HKG"/>
    <x v="2"/>
    <x v="2"/>
    <x v="0"/>
    <s v="2008-2015"/>
    <n v="6.1988559602173101"/>
    <n v="0.1"/>
    <n v="1985.30653602798"/>
    <n v="31515.529210344299"/>
    <s v="High GDP"/>
    <n v="6957800"/>
    <n v="100"/>
    <m/>
    <n v="43.130400000000002"/>
    <s v="High"/>
    <n v="27.19"/>
    <n v="14"/>
    <m/>
    <n v="114.10899999999999"/>
    <n v="22.3964"/>
  </r>
  <r>
    <s v="Hong Kong SAR, China"/>
    <s v="HKG"/>
    <x v="2"/>
    <x v="2"/>
    <x v="1"/>
    <s v="2008-2015"/>
    <n v="6.4745152592932502"/>
    <n v="0.1"/>
    <n v="2043.27170232303"/>
    <n v="30697.538386164098"/>
    <s v="High GDP"/>
    <n v="6972800"/>
    <n v="100"/>
    <m/>
    <n v="45.145499999999977"/>
    <s v="High"/>
    <n v="26.78"/>
    <n v="14"/>
    <m/>
    <n v="114.10899999999999"/>
    <n v="22.3964"/>
  </r>
  <r>
    <s v="Hong Kong SAR, China"/>
    <s v="HKG"/>
    <x v="2"/>
    <x v="2"/>
    <x v="2"/>
    <s v="2008-2015"/>
    <n v="6.0117451097633898"/>
    <n v="0.1"/>
    <n v="1922.6241195981199"/>
    <n v="32550.136489179"/>
    <s v="High GDP"/>
    <n v="7024200"/>
    <n v="100"/>
    <m/>
    <n v="42.227699999999999"/>
    <s v="High"/>
    <n v="27.47"/>
    <n v="14"/>
    <m/>
    <n v="114.10899999999999"/>
    <n v="22.3964"/>
  </r>
  <r>
    <s v="Hong Kong SAR, China"/>
    <s v="HKG"/>
    <x v="2"/>
    <x v="2"/>
    <x v="3"/>
    <s v="2008-2015"/>
    <n v="6.3892471293625199"/>
    <n v="0.5"/>
    <n v="2037.95845611292"/>
    <n v="35142.487934454301"/>
    <s v="High GDP"/>
    <n v="7071600"/>
    <n v="100"/>
    <m/>
    <n v="45.182199999999987"/>
    <s v="High"/>
    <n v="27.1"/>
    <n v="14"/>
    <m/>
    <n v="114.10899999999999"/>
    <n v="22.3964"/>
  </r>
  <r>
    <s v="Hong Kong SAR, China"/>
    <s v="HKG"/>
    <x v="2"/>
    <x v="2"/>
    <x v="4"/>
    <s v="2008-2015"/>
    <n v="6.2442483321911597"/>
    <n v="0.2"/>
    <n v="1944.9968187975701"/>
    <n v="36730.796195814997"/>
    <s v="High GDP"/>
    <n v="7150100"/>
    <n v="100"/>
    <m/>
    <n v="44.647000000000013"/>
    <s v="High"/>
    <n v="27.17"/>
    <n v="14"/>
    <m/>
    <n v="114.10899999999999"/>
    <n v="22.3964"/>
  </r>
  <r>
    <s v="Hong Kong SAR, China"/>
    <s v="HKG"/>
    <x v="2"/>
    <x v="2"/>
    <x v="5"/>
    <s v="2008-2015"/>
    <n v="6.4335483152014898"/>
    <n v="0.3"/>
    <n v="1907.46340816256"/>
    <n v="38403.777714547701"/>
    <s v="High GDP"/>
    <n v="7178900"/>
    <n v="100"/>
    <m/>
    <n v="46.185799999999979"/>
    <s v="High"/>
    <n v="26.94"/>
    <n v="14"/>
    <m/>
    <n v="114.10899999999999"/>
    <n v="22.3964"/>
  </r>
  <r>
    <s v="Hong Kong SAR, China"/>
    <s v="HKG"/>
    <x v="2"/>
    <x v="2"/>
    <x v="6"/>
    <s v="2008-2015"/>
    <n v="6.5778131267722504"/>
    <n v="0.2"/>
    <n v="1904.11999210825"/>
    <n v="40315.373951019101"/>
    <s v="High GDP"/>
    <n v="7229500"/>
    <n v="100"/>
    <m/>
    <n v="47.554299999999976"/>
    <s v="High"/>
    <n v="26.67"/>
    <n v="14"/>
    <m/>
    <n v="114.10899999999999"/>
    <n v="22.3964"/>
  </r>
  <r>
    <s v="Hong Kong SAR, China"/>
    <s v="HKG"/>
    <x v="2"/>
    <x v="2"/>
    <x v="7"/>
    <s v="2008-2015"/>
    <n v="6.0682594324743198"/>
    <n v="0.2"/>
    <n v="2030.1688288574101"/>
    <n v="42432.161974044102"/>
    <s v="High GDP"/>
    <n v="7291300"/>
    <n v="100"/>
    <m/>
    <n v="44.245500000000007"/>
    <s v="High"/>
    <n v="27.44"/>
    <n v="14"/>
    <m/>
    <n v="114.10899999999999"/>
    <n v="22.3964"/>
  </r>
  <r>
    <s v="Hong Kong SAR, China"/>
    <s v="HKG"/>
    <x v="2"/>
    <x v="2"/>
    <x v="8"/>
    <s v="2016-2025"/>
    <n v="6.1444538342011299"/>
    <n v="0.2"/>
    <n v="2081.7025197517801"/>
    <n v="43734.198070299899"/>
    <s v="High GDP"/>
    <n v="7336600"/>
    <n v="100"/>
    <m/>
    <n v="45.079400000000007"/>
    <s v="High"/>
    <n v="27.32"/>
    <n v="14"/>
    <m/>
    <n v="114.10899999999999"/>
    <n v="22.3964"/>
  </r>
  <r>
    <s v="Hong Kong SAR, China"/>
    <s v="HKG"/>
    <x v="2"/>
    <x v="2"/>
    <x v="9"/>
    <s v="2016-2025"/>
    <n v="5.9696477844505802"/>
    <n v="0.2"/>
    <n v="1868.1165815673601"/>
    <n v="46160.429791492999"/>
    <s v="High GDP"/>
    <n v="7393200"/>
    <n v="100"/>
    <m/>
    <n v="44.134800000000027"/>
    <s v="Medium"/>
    <n v="27.58"/>
    <n v="14"/>
    <m/>
    <n v="114.10899999999999"/>
    <n v="22.3964"/>
  </r>
  <r>
    <s v="Hong Kong SAR, China"/>
    <s v="HKG"/>
    <x v="2"/>
    <x v="2"/>
    <x v="10"/>
    <s v="2016-2025"/>
    <n v="5.9119099374714903"/>
    <n v="0.2"/>
    <n v="1896.4670577481299"/>
    <n v="48537.566888834299"/>
    <s v="High GDP"/>
    <n v="7452600"/>
    <n v="100"/>
    <m/>
    <n v="44.059100000000029"/>
    <s v="Medium"/>
    <n v="27.67"/>
    <n v="14"/>
    <m/>
    <n v="114.10899999999999"/>
    <n v="22.3964"/>
  </r>
  <r>
    <s v="Hong Kong SAR, China"/>
    <s v="HKG"/>
    <x v="2"/>
    <x v="2"/>
    <x v="11"/>
    <s v="2016-2025"/>
    <n v="5.7949892779605499"/>
    <n v="0.2"/>
    <n v="1866.71307032154"/>
    <n v="48359.001195059704"/>
    <s v="High GDP"/>
    <n v="7507900"/>
    <n v="100"/>
    <m/>
    <n v="43.508200000000024"/>
    <s v="Medium"/>
    <n v="27.85"/>
    <n v="14"/>
    <m/>
    <n v="114.10899999999999"/>
    <n v="22.3964"/>
  </r>
  <r>
    <s v="Hong Kong SAR, China"/>
    <s v="HKG"/>
    <x v="2"/>
    <x v="2"/>
    <x v="12"/>
    <s v="2016-2025"/>
    <n v="4.5531212404758703"/>
    <n v="0.3"/>
    <n v="1647.66314081469"/>
    <n v="46109.229994660898"/>
    <s v="High GDP"/>
    <n v="7481000"/>
    <n v="100"/>
    <m/>
    <n v="34.061899999999987"/>
    <s v="Medium"/>
    <n v="29.76"/>
    <n v="14"/>
    <m/>
    <n v="114.10899999999999"/>
    <n v="22.3964"/>
  </r>
  <r>
    <s v="Hong Kong SAR, China"/>
    <s v="HKG"/>
    <x v="2"/>
    <x v="2"/>
    <x v="13"/>
    <s v="2016-2025"/>
    <n v="4.65895509301102"/>
    <n v="0.4"/>
    <n v="1669.7851278249"/>
    <n v="49770.564237473904"/>
    <s v="High GDP"/>
    <n v="7413100"/>
    <n v="100"/>
    <m/>
    <n v="34.537299999999988"/>
    <s v="Medium"/>
    <n v="29.65"/>
    <n v="14"/>
    <m/>
    <n v="114.10899999999999"/>
    <n v="22.3964"/>
  </r>
  <r>
    <s v="Hungary"/>
    <s v="HUN"/>
    <x v="1"/>
    <x v="2"/>
    <x v="0"/>
    <s v="2008-2015"/>
    <n v="5.7618366980176097"/>
    <n v="9"/>
    <n v="2676.9084052717099"/>
    <n v="15762.632251511301"/>
    <s v="Upper-middle GDP"/>
    <n v="10038188"/>
    <n v="100"/>
    <n v="22.5571476397723"/>
    <n v="57.838399999999993"/>
    <s v="Medium"/>
    <n v="30.37"/>
    <n v="14"/>
    <s v="Budapest"/>
    <n v="19.040800000000001"/>
    <n v="47.498399999999997"/>
  </r>
  <r>
    <s v="Hungary"/>
    <s v="HUN"/>
    <x v="1"/>
    <x v="2"/>
    <x v="1"/>
    <s v="2008-2015"/>
    <n v="5.1584560969404301"/>
    <n v="12.3"/>
    <n v="2548.8127802679801"/>
    <n v="13051.1831777184"/>
    <s v="Upper-middle GDP"/>
    <n v="10022650"/>
    <n v="100"/>
    <n v="22.4662321882249"/>
    <n v="51.7014"/>
    <s v="Medium"/>
    <n v="32.909999999999997"/>
    <n v="14"/>
    <s v="Budapest"/>
    <n v="19.040800000000001"/>
    <n v="47.498399999999997"/>
  </r>
  <r>
    <s v="Hungary"/>
    <s v="HUN"/>
    <x v="1"/>
    <x v="2"/>
    <x v="2"/>
    <s v="2008-2015"/>
    <n v="5.2346179603786904"/>
    <n v="13.5"/>
    <n v="2651.3433812262101"/>
    <n v="13189.8433874768"/>
    <s v="Upper-middle GDP"/>
    <n v="10000023"/>
    <n v="100"/>
    <n v="22.604550977576501"/>
    <n v="52.346299999999992"/>
    <s v="Medium"/>
    <n v="33.42"/>
    <n v="14"/>
    <s v="Budapest"/>
    <n v="19.040800000000001"/>
    <n v="47.498399999999997"/>
  </r>
  <r>
    <s v="Hungary"/>
    <s v="HUN"/>
    <x v="1"/>
    <x v="2"/>
    <x v="3"/>
    <s v="2008-2015"/>
    <n v="5.1582539313400799"/>
    <n v="14.7"/>
    <n v="2600.7178706273498"/>
    <n v="14211.460557822"/>
    <s v="Upper-middle GDP"/>
    <n v="9971727"/>
    <n v="100"/>
    <n v="22.636429912736101"/>
    <n v="51.436700000000023"/>
    <s v="Medium"/>
    <n v="34.14"/>
    <n v="14"/>
    <s v="Budapest"/>
    <n v="19.040800000000001"/>
    <n v="47.498399999999997"/>
  </r>
  <r>
    <s v="Hungary"/>
    <s v="HUN"/>
    <x v="1"/>
    <x v="2"/>
    <x v="4"/>
    <s v="2008-2015"/>
    <n v="4.8035243068750901"/>
    <n v="16.5"/>
    <n v="2490.18578889625"/>
    <n v="12950.1594488143"/>
    <s v="Upper-middle GDP"/>
    <n v="9920362"/>
    <n v="100"/>
    <n v="22.668308847895702"/>
    <n v="47.652699999999982"/>
    <s v="Medium"/>
    <n v="35.58"/>
    <n v="14"/>
    <s v="Budapest"/>
    <n v="19.040800000000001"/>
    <n v="47.498399999999997"/>
  </r>
  <r>
    <s v="Hungary"/>
    <s v="HUN"/>
    <x v="1"/>
    <x v="2"/>
    <x v="5"/>
    <s v="2008-2015"/>
    <n v="4.5374057479924002"/>
    <n v="17.2"/>
    <n v="2420.16949827793"/>
    <n v="13739.4620151401"/>
    <s v="Upper-middle GDP"/>
    <n v="9872734"/>
    <n v="100"/>
    <n v="22.700187783055298"/>
    <n v="44.796599999999998"/>
    <s v="Medium"/>
    <n v="36.33"/>
    <n v="14"/>
    <s v="Budapest"/>
    <n v="19.040800000000001"/>
    <n v="47.498399999999997"/>
  </r>
  <r>
    <s v="Hungary"/>
    <s v="HUN"/>
    <x v="1"/>
    <x v="2"/>
    <x v="6"/>
    <s v="2008-2015"/>
    <n v="4.5593437145264799"/>
    <n v="15.7"/>
    <n v="2423.5149860860402"/>
    <n v="14352.501883174"/>
    <s v="Upper-middle GDP"/>
    <n v="9833038"/>
    <n v="100"/>
    <n v="22.550230111768599"/>
    <n v="44.832200000000029"/>
    <s v="Medium"/>
    <n v="35.520000000000003"/>
    <n v="14"/>
    <s v="Budapest"/>
    <n v="19.040800000000001"/>
    <n v="47.498399999999997"/>
  </r>
  <r>
    <s v="Hungary"/>
    <s v="HUN"/>
    <x v="1"/>
    <x v="2"/>
    <x v="7"/>
    <s v="2008-2015"/>
    <n v="4.8522340066678504"/>
    <n v="15.6"/>
    <n v="2571.1509054795101"/>
    <n v="12782.9412577973"/>
    <s v="Upper-middle GDP"/>
    <n v="9797755"/>
    <n v="100"/>
    <n v="22.5818540433925"/>
    <n v="47.540999999999961"/>
    <s v="Medium"/>
    <n v="35.04"/>
    <n v="14"/>
    <s v="Budapest"/>
    <n v="19.040800000000001"/>
    <n v="47.498399999999997"/>
  </r>
  <r>
    <s v="Hungary"/>
    <s v="HUN"/>
    <x v="1"/>
    <x v="2"/>
    <x v="8"/>
    <s v="2016-2025"/>
    <n v="4.94531881179394"/>
    <n v="15.3"/>
    <n v="2613.0935423928099"/>
    <n v="13215.860527778899"/>
    <s v="Upper-middle GDP"/>
    <n v="9759755"/>
    <n v="100"/>
    <n v="22.558952443567801"/>
    <n v="48.265099999999961"/>
    <s v="Medium"/>
    <n v="34.74"/>
    <n v="14"/>
    <s v="Budapest"/>
    <n v="19.040800000000001"/>
    <n v="47.498399999999997"/>
  </r>
  <r>
    <s v="Hungary"/>
    <s v="HUN"/>
    <x v="1"/>
    <x v="2"/>
    <x v="9"/>
    <s v="2016-2025"/>
    <n v="5.2571073027841999"/>
    <n v="14.6"/>
    <n v="2737.4533252436599"/>
    <n v="14736.166815725799"/>
    <s v="Upper-middle GDP"/>
    <n v="9726756"/>
    <n v="100"/>
    <n v="22.542954196800402"/>
    <n v="51.134600000000027"/>
    <s v="Medium"/>
    <n v="33.92"/>
    <n v="14"/>
    <s v="Budapest"/>
    <n v="19.040800000000001"/>
    <n v="47.498399999999997"/>
  </r>
  <r>
    <s v="Hungary"/>
    <s v="HUN"/>
    <x v="1"/>
    <x v="2"/>
    <x v="10"/>
    <s v="2016-2025"/>
    <n v="5.28069332491601"/>
    <n v="13.6"/>
    <n v="2738.8272901506998"/>
    <n v="16605.057051188702"/>
    <s v="Upper-middle GDP"/>
    <n v="9706964"/>
    <n v="100"/>
    <n v="22.528161297392099"/>
    <n v="51.259500000000017"/>
    <s v="Medium"/>
    <n v="33.380000000000003"/>
    <n v="14"/>
    <s v="Budapest"/>
    <n v="19.040800000000001"/>
    <n v="47.498399999999997"/>
  </r>
  <r>
    <s v="Hungary"/>
    <s v="HUN"/>
    <x v="1"/>
    <x v="2"/>
    <x v="11"/>
    <s v="2016-2025"/>
    <n v="5.3124017516976103"/>
    <n v="13.6"/>
    <n v="2749.2413188113901"/>
    <n v="17012.859855319901"/>
    <s v="Upper-middle GDP"/>
    <n v="9694824"/>
    <n v="100"/>
    <n v="22.5122726276572"/>
    <n v="51.502800000000029"/>
    <s v="Medium"/>
    <n v="33.33"/>
    <n v="14"/>
    <s v="Budapest"/>
    <n v="19.040800000000001"/>
    <n v="47.498399999999997"/>
  </r>
  <r>
    <s v="Hungary"/>
    <s v="HUN"/>
    <x v="1"/>
    <x v="2"/>
    <x v="12"/>
    <s v="2016-2025"/>
    <n v="5.1344310934200497"/>
    <n v="14.8"/>
    <n v="2713.1792338445498"/>
    <n v="16386.930882125798"/>
    <s v="Upper-middle GDP"/>
    <n v="9670419"/>
    <n v="100"/>
    <n v="22.496274380889801"/>
    <n v="49.652100000000033"/>
    <s v="Medium"/>
    <n v="34.200000000000003"/>
    <n v="14"/>
    <s v="Budapest"/>
    <n v="19.040800000000001"/>
    <n v="47.498399999999997"/>
  </r>
  <r>
    <s v="Hungary"/>
    <s v="HUN"/>
    <x v="1"/>
    <x v="2"/>
    <x v="13"/>
    <s v="2016-2025"/>
    <n v="5.2939840090242596"/>
    <n v="15.3"/>
    <n v="2850.7057950254998"/>
    <n v="19030.628130329002"/>
    <s v="Upper-middle GDP"/>
    <n v="9630932"/>
    <n v="100"/>
    <n v="22.4803495507342"/>
    <n v="50.986000000000033"/>
    <s v="Medium"/>
    <n v="34.21"/>
    <n v="14"/>
    <s v="Budapest"/>
    <n v="19.040800000000001"/>
    <n v="47.498399999999997"/>
  </r>
  <r>
    <s v="Iceland"/>
    <s v="ISL"/>
    <x v="1"/>
    <x v="2"/>
    <x v="0"/>
    <s v="2008-2015"/>
    <n v="11.908107392868599"/>
    <n v="74"/>
    <n v="17341.072624835"/>
    <n v="57489.339979521603"/>
    <s v="High GDP"/>
    <n v="317414"/>
    <n v="100"/>
    <n v="0.41598004987531201"/>
    <n v="3.7797999999999941"/>
    <s v="High"/>
    <n v="49.22"/>
    <n v="14"/>
    <s v="Reykjavik"/>
    <n v="-21.895199999999999"/>
    <n v="64.135300000000001"/>
  </r>
  <r>
    <s v="Iceland"/>
    <s v="ISL"/>
    <x v="1"/>
    <x v="2"/>
    <x v="1"/>
    <s v="2008-2015"/>
    <n v="12.0169922040572"/>
    <n v="74.7"/>
    <n v="17936.595748512598"/>
    <n v="41483.784368281398"/>
    <s v="High GDP"/>
    <n v="318499"/>
    <n v="100"/>
    <n v="0.43078304239401499"/>
    <n v="3.8274000000000141"/>
    <s v="Very High"/>
    <n v="49.41"/>
    <n v="14"/>
    <s v="Reykjavik"/>
    <n v="-21.895199999999999"/>
    <n v="64.135300000000001"/>
  </r>
  <r>
    <s v="Iceland"/>
    <s v="ISL"/>
    <x v="1"/>
    <x v="2"/>
    <x v="2"/>
    <s v="2008-2015"/>
    <n v="11.7481708333202"/>
    <n v="76"/>
    <n v="17024.513094247101"/>
    <n v="43776.467740047498"/>
    <s v="High GDP"/>
    <n v="318041"/>
    <n v="100"/>
    <n v="0.44558603491271798"/>
    <n v="3.73639999999999"/>
    <s v="High"/>
    <n v="50.47"/>
    <n v="14"/>
    <s v="Reykjavik"/>
    <n v="-21.895199999999999"/>
    <n v="64.135300000000001"/>
  </r>
  <r>
    <s v="Iceland"/>
    <s v="ISL"/>
    <x v="1"/>
    <x v="2"/>
    <x v="3"/>
    <s v="2008-2015"/>
    <n v="11.296682904198599"/>
    <n v="77.099999999999994"/>
    <n v="18161.524111330298"/>
    <n v="48254.953927253999"/>
    <s v="High GDP"/>
    <n v="319014"/>
    <n v="100"/>
    <n v="0.45254862842892801"/>
    <n v="3.6038000000000121"/>
    <s v="High"/>
    <n v="51.7"/>
    <n v="14"/>
    <s v="Reykjavik"/>
    <n v="-21.895199999999999"/>
    <n v="64.135300000000001"/>
  </r>
  <r>
    <s v="Iceland"/>
    <s v="ISL"/>
    <x v="1"/>
    <x v="2"/>
    <x v="4"/>
    <s v="2008-2015"/>
    <n v="11.365507177689899"/>
    <n v="77.7"/>
    <n v="17633.648275564501"/>
    <n v="46594.9869146614"/>
    <s v="High GDP"/>
    <n v="320716"/>
    <n v="100"/>
    <n v="0.45951122194513699"/>
    <n v="3.645099999999994"/>
    <s v="High"/>
    <n v="51.89"/>
    <n v="14"/>
    <s v="Reykjavik"/>
    <n v="-21.895199999999999"/>
    <n v="64.135300000000001"/>
  </r>
  <r>
    <s v="Iceland"/>
    <s v="ISL"/>
    <x v="1"/>
    <x v="2"/>
    <x v="5"/>
    <s v="2008-2015"/>
    <n v="11.460817138409499"/>
    <n v="76.8"/>
    <n v="18212.733645308701"/>
    <n v="50173.336006105703"/>
    <s v="High GDP"/>
    <n v="323764"/>
    <n v="100"/>
    <n v="0.46647381546134697"/>
    <n v="3.7106000000000132"/>
    <s v="High"/>
    <n v="51.3"/>
    <n v="14"/>
    <s v="Reykjavik"/>
    <n v="-21.895199999999999"/>
    <n v="64.135300000000001"/>
  </r>
  <r>
    <s v="Iceland"/>
    <s v="ISL"/>
    <x v="1"/>
    <x v="2"/>
    <x v="6"/>
    <s v="2008-2015"/>
    <n v="10.580476868283901"/>
    <n v="77.599999999999994"/>
    <n v="17947.0382271585"/>
    <n v="55140.364935792997"/>
    <s v="High GDP"/>
    <n v="327386"/>
    <n v="100"/>
    <n v="0.47343640897755601"/>
    <n v="3.4638999999999931"/>
    <s v="High"/>
    <n v="53.02"/>
    <n v="14"/>
    <s v="Reykjavik"/>
    <n v="-21.895199999999999"/>
    <n v="64.135300000000001"/>
  </r>
  <r>
    <s v="Iceland"/>
    <s v="ISL"/>
    <x v="1"/>
    <x v="2"/>
    <x v="7"/>
    <s v="2008-2015"/>
    <n v="10.9704819914454"/>
    <n v="78"/>
    <n v="16910.721232647498"/>
    <n v="53505.696407933901"/>
    <s v="High GDP"/>
    <n v="330815"/>
    <n v="100"/>
    <n v="0.48039900249376599"/>
    <n v="3.6292000000000102"/>
    <s v="High"/>
    <n v="52.64"/>
    <n v="14"/>
    <s v="Reykjavik"/>
    <n v="-21.895199999999999"/>
    <n v="64.135300000000001"/>
  </r>
  <r>
    <s v="Iceland"/>
    <s v="ISL"/>
    <x v="1"/>
    <x v="2"/>
    <x v="8"/>
    <s v="2016-2025"/>
    <n v="9.4768348343514006"/>
    <n v="80.900000000000006"/>
    <n v="15701.4730096728"/>
    <n v="62854.090640793198"/>
    <s v="High GDP"/>
    <n v="335439"/>
    <n v="100"/>
    <n v="0.48538653366583501"/>
    <n v="3.1789000000000001"/>
    <s v="High"/>
    <n v="56.33"/>
    <n v="14"/>
    <s v="Reykjavik"/>
    <n v="-21.895199999999999"/>
    <n v="64.135300000000001"/>
  </r>
  <r>
    <s v="Iceland"/>
    <s v="ISL"/>
    <x v="1"/>
    <x v="2"/>
    <x v="9"/>
    <s v="2016-2025"/>
    <n v="9.69685497961561"/>
    <n v="80.8"/>
    <n v="16234.982964181099"/>
    <n v="72976.372999097497"/>
    <s v="High GDP"/>
    <n v="343400"/>
    <n v="100"/>
    <n v="0.49256857855361602"/>
    <n v="3.3298999999999999"/>
    <s v="High"/>
    <n v="55.95"/>
    <n v="14"/>
    <s v="Reykjavik"/>
    <n v="-21.895199999999999"/>
    <n v="64.135300000000001"/>
  </r>
  <r>
    <s v="Iceland"/>
    <s v="ISL"/>
    <x v="1"/>
    <x v="2"/>
    <x v="10"/>
    <s v="2016-2025"/>
    <n v="9.3405269320511106"/>
    <n v="81.400000000000006"/>
    <n v="17346.750273122401"/>
    <n v="75633.865135191503"/>
    <s v="High GDP"/>
    <n v="352721"/>
    <n v="100"/>
    <n v="0.49628086878905098"/>
    <n v="3.2946"/>
    <s v="High"/>
    <n v="56.79"/>
    <n v="14"/>
    <s v="Reykjavik"/>
    <n v="-21.895199999999999"/>
    <n v="64.135300000000001"/>
  </r>
  <r>
    <s v="Iceland"/>
    <s v="ISL"/>
    <x v="1"/>
    <x v="2"/>
    <x v="11"/>
    <s v="2016-2025"/>
    <n v="8.8106655424988194"/>
    <n v="81.7"/>
    <n v="16700.592000967601"/>
    <n v="69296.314436160101"/>
    <s v="High GDP"/>
    <n v="360563"/>
    <n v="100"/>
    <n v="0.50272736288802899"/>
    <n v="3.1768000000000018"/>
    <s v="High"/>
    <n v="57.73"/>
    <n v="14"/>
    <s v="Reykjavik"/>
    <n v="-21.895199999999999"/>
    <n v="64.135300000000001"/>
  </r>
  <r>
    <s v="Iceland"/>
    <s v="ISL"/>
    <x v="1"/>
    <x v="2"/>
    <x v="12"/>
    <s v="2016-2025"/>
    <n v="8.3820194671767698"/>
    <n v="82.9"/>
    <n v="16083.6099695089"/>
    <n v="60127.939357561598"/>
    <s v="High GDP"/>
    <n v="366463"/>
    <n v="100"/>
    <n v="0.5092730338193"/>
    <n v="3.0716999999999999"/>
    <s v="High"/>
    <n v="58.98"/>
    <n v="14"/>
    <s v="Reykjavik"/>
    <n v="-21.895199999999999"/>
    <n v="64.135300000000001"/>
  </r>
  <r>
    <s v="Iceland"/>
    <s v="ISL"/>
    <x v="1"/>
    <x v="2"/>
    <x v="13"/>
    <s v="2016-2025"/>
    <n v="8.4926983786105392"/>
    <n v="82.4"/>
    <n v="15779.653070705999"/>
    <n v="70425.406427727299"/>
    <s v="High GDP"/>
    <n v="372520"/>
    <n v="100"/>
    <n v="0.51571952791827802"/>
    <n v="3.1636999999999982"/>
    <s v="High"/>
    <n v="58.56"/>
    <n v="14"/>
    <s v="Reykjavik"/>
    <n v="-21.895199999999999"/>
    <n v="64.135300000000001"/>
  </r>
  <r>
    <s v="India"/>
    <s v="IND"/>
    <x v="5"/>
    <x v="3"/>
    <x v="0"/>
    <s v="2008-2015"/>
    <n v="1.25815998206335"/>
    <n v="39.4"/>
    <n v="481.55302743716197"/>
    <n v="992.51958492382801"/>
    <s v="Low GDP"/>
    <n v="1207930964"/>
    <n v="74.099999999999994"/>
    <n v="23.246075763741999"/>
    <n v="1519.7704000000051"/>
    <s v="Low"/>
    <n v="52.46"/>
    <n v="14"/>
    <s v="New Delhi"/>
    <n v="77.224999999999994"/>
    <n v="28.635300000000001"/>
  </r>
  <r>
    <s v="India"/>
    <s v="IND"/>
    <x v="5"/>
    <x v="3"/>
    <x v="1"/>
    <s v="2008-2015"/>
    <n v="1.3228453330146701"/>
    <n v="37.4"/>
    <n v="509.44600013430198"/>
    <n v="1094.9497459843601"/>
    <s v="Low GDP"/>
    <n v="1225524753"/>
    <n v="75"/>
    <n v="23.310148359169801"/>
    <n v="1621.179700000007"/>
    <s v="Low"/>
    <n v="51.38"/>
    <n v="14"/>
    <s v="New Delhi"/>
    <n v="77.224999999999994"/>
    <n v="28.635300000000001"/>
  </r>
  <r>
    <s v="India"/>
    <s v="IND"/>
    <x v="5"/>
    <x v="3"/>
    <x v="2"/>
    <s v="2008-2015"/>
    <n v="1.39129863287623"/>
    <n v="36.200000000000003"/>
    <n v="531.86706609011003"/>
    <n v="1347.51939071367"/>
    <s v="Low GDP"/>
    <n v="1243481564"/>
    <n v="76.3"/>
    <n v="23.3742209545976"/>
    <n v="1730.0541999999959"/>
    <s v="Low"/>
    <n v="50.69"/>
    <n v="14"/>
    <s v="New Delhi"/>
    <n v="77.224999999999994"/>
    <n v="28.635300000000001"/>
  </r>
  <r>
    <s v="India"/>
    <s v="IND"/>
    <x v="5"/>
    <x v="3"/>
    <x v="3"/>
    <s v="2008-2015"/>
    <n v="1.46337391608571"/>
    <n v="35"/>
    <n v="546.67589020896901"/>
    <n v="1445.4612748603699"/>
    <s v="Low GDP"/>
    <n v="1261224954"/>
    <n v="79.5"/>
    <n v="23.463821686471402"/>
    <n v="1845.6437000000001"/>
    <s v="Low"/>
    <n v="50"/>
    <n v="14"/>
    <s v="New Delhi"/>
    <n v="77.224999999999994"/>
    <n v="28.635300000000001"/>
  </r>
  <r>
    <s v="India"/>
    <s v="IND"/>
    <x v="5"/>
    <x v="3"/>
    <x v="4"/>
    <s v="2008-2015"/>
    <n v="1.5760755351325499"/>
    <n v="34.799999999999997"/>
    <n v="572.13308547952602"/>
    <n v="1429.3219952003201"/>
    <s v="Low GDP"/>
    <n v="1278674502"/>
    <n v="79.900000000000006"/>
    <n v="23.553422418345299"/>
    <n v="2015.2875999999969"/>
    <s v="Low"/>
    <n v="49.75"/>
    <n v="14"/>
    <s v="New Delhi"/>
    <n v="77.224999999999994"/>
    <n v="28.635300000000001"/>
  </r>
  <r>
    <s v="India"/>
    <s v="IND"/>
    <x v="5"/>
    <x v="3"/>
    <x v="5"/>
    <s v="2008-2015"/>
    <n v="1.5994585571681701"/>
    <n v="34.9"/>
    <n v="577.25462164598798"/>
    <n v="1432.8439751219501"/>
    <s v="Low GDP"/>
    <n v="1295829511"/>
    <n v="83.1"/>
    <n v="23.643023150219101"/>
    <n v="2072.6255999999948"/>
    <s v="Low"/>
    <n v="49.78"/>
    <n v="14"/>
    <s v="New Delhi"/>
    <n v="77.224999999999994"/>
    <n v="28.635300000000001"/>
  </r>
  <r>
    <s v="India"/>
    <s v="IND"/>
    <x v="5"/>
    <x v="3"/>
    <x v="6"/>
    <s v="2008-2015"/>
    <n v="1.70517686000076"/>
    <n v="33.9"/>
    <n v="610.16537177945497"/>
    <n v="1553.88396075118"/>
    <s v="Low GDP"/>
    <n v="1312277191"/>
    <n v="85.1"/>
    <n v="23.732623882093002"/>
    <n v="2237.664699999998"/>
    <s v="Low"/>
    <n v="49.14"/>
    <n v="14"/>
    <s v="New Delhi"/>
    <n v="77.224999999999994"/>
    <n v="28.635300000000001"/>
  </r>
  <r>
    <s v="India"/>
    <s v="IND"/>
    <x v="5"/>
    <x v="3"/>
    <x v="7"/>
    <s v="2008-2015"/>
    <n v="1.71550269097521"/>
    <n v="33.4"/>
    <n v="622.33988398814904"/>
    <n v="1583.99815907985"/>
    <s v="Low GDP"/>
    <n v="1328024498"/>
    <n v="88"/>
    <n v="23.822224613966799"/>
    <n v="2278.2296000000019"/>
    <s v="Low"/>
    <n v="48.89"/>
    <n v="14"/>
    <s v="New Delhi"/>
    <n v="77.224999999999994"/>
    <n v="28.635300000000001"/>
  </r>
  <r>
    <s v="India"/>
    <s v="IND"/>
    <x v="5"/>
    <x v="3"/>
    <x v="8"/>
    <s v="2016-2025"/>
    <n v="1.7202923565218999"/>
    <n v="33"/>
    <n v="627.27353102636505"/>
    <n v="1707.5089291224299"/>
    <s v="Low GDP"/>
    <n v="1343944296"/>
    <n v="89.6"/>
    <n v="23.911690810207201"/>
    <n v="2311.977100000006"/>
    <s v="Low"/>
    <n v="48.7"/>
    <n v="14"/>
    <s v="New Delhi"/>
    <n v="77.224999999999994"/>
    <n v="28.635300000000001"/>
  </r>
  <r>
    <s v="India"/>
    <s v="IND"/>
    <x v="5"/>
    <x v="3"/>
    <x v="9"/>
    <s v="2016-2025"/>
    <n v="1.7954533987753101"/>
    <n v="32.5"/>
    <n v="648.01471831790298"/>
    <n v="1950.1046828086601"/>
    <s v="Low GDP"/>
    <n v="1359657400"/>
    <n v="91.8"/>
    <n v="24.001493345531198"/>
    <n v="2441.201500000001"/>
    <s v="Low"/>
    <n v="48.36"/>
    <n v="14"/>
    <s v="New Delhi"/>
    <n v="77.224999999999994"/>
    <n v="28.635300000000001"/>
  </r>
  <r>
    <s v="India"/>
    <s v="IND"/>
    <x v="5"/>
    <x v="3"/>
    <x v="10"/>
    <s v="2016-2025"/>
    <n v="1.8598930941905201"/>
    <n v="32.9"/>
    <n v="668.30337021885202"/>
    <n v="1966.25455171679"/>
    <s v="Low GDP"/>
    <n v="1374659064"/>
    <n v="95.7"/>
    <n v="24.0909595417716"/>
    <n v="2556.7189000000039"/>
    <s v="Low"/>
    <n v="48.48"/>
    <n v="14"/>
    <s v="New Delhi"/>
    <n v="77.224999999999994"/>
    <n v="28.635300000000001"/>
  </r>
  <r>
    <s v="India"/>
    <s v="IND"/>
    <x v="5"/>
    <x v="3"/>
    <x v="11"/>
    <s v="2016-2025"/>
    <n v="1.8368822321279901"/>
    <n v="33.5"/>
    <n v="666.97734752450594"/>
    <n v="2041.4286369858501"/>
    <s v="Lower-middle GDP"/>
    <n v="1389030312"/>
    <n v="95.9"/>
    <n v="24.180762077095601"/>
    <n v="2551.485099999999"/>
    <s v="Low"/>
    <n v="48.83"/>
    <n v="14"/>
    <s v="New Delhi"/>
    <n v="77.224999999999994"/>
    <n v="28.635300000000001"/>
  </r>
  <r>
    <s v="India"/>
    <s v="IND"/>
    <x v="5"/>
    <x v="3"/>
    <x v="12"/>
    <s v="2016-2025"/>
    <n v="1.6804001606439201"/>
    <n v="36.1"/>
    <n v="632.23982854042697"/>
    <n v="1907.0425163766899"/>
    <s v="Low GDP"/>
    <n v="1402617695"/>
    <n v="96.5"/>
    <n v="24.270228273335999"/>
    <n v="2356.9590000000048"/>
    <s v="Low"/>
    <n v="50.38"/>
    <n v="14"/>
    <s v="New Delhi"/>
    <n v="77.224999999999994"/>
    <n v="28.635300000000001"/>
  </r>
  <r>
    <s v="India"/>
    <s v="IND"/>
    <x v="5"/>
    <x v="3"/>
    <x v="13"/>
    <s v="2016-2025"/>
    <n v="1.83702951699406"/>
    <n v="34.9"/>
    <n v="676.81429348814299"/>
    <n v="2239.6138436748201"/>
    <s v="Lower-middle GDP"/>
    <n v="1414203896"/>
    <n v="99.6"/>
    <n v="24.3596944695764"/>
    <n v="2597.9342999999981"/>
    <s v="Low"/>
    <n v="49.57"/>
    <n v="14"/>
    <s v="New Delhi"/>
    <n v="77.224999999999994"/>
    <n v="28.635300000000001"/>
  </r>
  <r>
    <s v="Indonesia"/>
    <s v="IDN"/>
    <x v="2"/>
    <x v="1"/>
    <x v="0"/>
    <s v="2008-2015"/>
    <n v="1.6541425247204999"/>
    <n v="41.1"/>
    <n v="632.50707017541697"/>
    <n v="2124.5548392061801"/>
    <s v="Lower-middle GDP"/>
    <n v="240157903"/>
    <n v="92.7"/>
    <n v="53.252915150259497"/>
    <n v="397.25540000000098"/>
    <s v="Low"/>
    <n v="58.72"/>
    <n v="14"/>
    <s v="Jakarta"/>
    <n v="106.83"/>
    <n v="-6.1975199999999999"/>
  </r>
  <r>
    <s v="Indonesia"/>
    <s v="IDN"/>
    <x v="2"/>
    <x v="1"/>
    <x v="1"/>
    <s v="2008-2015"/>
    <n v="1.69126327047376"/>
    <n v="38.200000000000003"/>
    <n v="674.894542379565"/>
    <n v="2218.48541852977"/>
    <s v="Lower-middle GDP"/>
    <n v="243220028"/>
    <n v="93.6"/>
    <n v="53.166588460622798"/>
    <n v="411.34909999999951"/>
    <s v="Low"/>
    <n v="57.2"/>
    <n v="14"/>
    <s v="Jakarta"/>
    <n v="106.83"/>
    <n v="-6.1975199999999999"/>
  </r>
  <r>
    <s v="Indonesia"/>
    <s v="IDN"/>
    <x v="2"/>
    <x v="1"/>
    <x v="2"/>
    <s v="2008-2015"/>
    <n v="1.80134962735397"/>
    <n v="36"/>
    <n v="674.42844291807501"/>
    <n v="3065.6834837776501"/>
    <s v="Lower-middle GDP"/>
    <n v="246305322"/>
    <n v="94.2"/>
    <n v="53.080261770986098"/>
    <n v="443.68199999999962"/>
    <s v="Low"/>
    <n v="55.91"/>
    <n v="14"/>
    <s v="Jakarta"/>
    <n v="106.83"/>
    <n v="-6.1975199999999999"/>
  </r>
  <r>
    <s v="Indonesia"/>
    <s v="IDN"/>
    <x v="2"/>
    <x v="1"/>
    <x v="3"/>
    <s v="2008-2015"/>
    <n v="2.0039930086672699"/>
    <n v="32.4"/>
    <n v="670.38118727432504"/>
    <n v="3579.4644246615198"/>
    <s v="Lower-middle GDP"/>
    <n v="249470032"/>
    <n v="94.8"/>
    <n v="52.586919226916002"/>
    <n v="499.9362000000001"/>
    <s v="Medium"/>
    <n v="53.71"/>
    <n v="14"/>
    <s v="Jakarta"/>
    <n v="106.83"/>
    <n v="-6.1975199999999999"/>
  </r>
  <r>
    <s v="Indonesia"/>
    <s v="IDN"/>
    <x v="2"/>
    <x v="1"/>
    <x v="4"/>
    <s v="2008-2015"/>
    <n v="1.9954892890649001"/>
    <n v="30.1"/>
    <n v="685.57130876681595"/>
    <n v="3632.2725403033101"/>
    <s v="Lower-middle GDP"/>
    <n v="252698525"/>
    <n v="96"/>
    <n v="52.0935766828458"/>
    <n v="504.25719999999887"/>
    <s v="Low"/>
    <n v="52.48"/>
    <n v="14"/>
    <s v="Jakarta"/>
    <n v="106.83"/>
    <n v="-6.1975199999999999"/>
  </r>
  <r>
    <s v="Indonesia"/>
    <s v="IDN"/>
    <x v="2"/>
    <x v="1"/>
    <x v="5"/>
    <s v="2008-2015"/>
    <n v="1.85640226795234"/>
    <n v="30.6"/>
    <n v="701.22584018312"/>
    <n v="3566.6028450607801"/>
    <s v="Lower-middle GDP"/>
    <n v="255852467"/>
    <n v="96.5"/>
    <n v="51.600234138775697"/>
    <n v="474.96510000000131"/>
    <s v="Low"/>
    <n v="52.84"/>
    <n v="14"/>
    <s v="Jakarta"/>
    <n v="106.83"/>
    <n v="-6.1975199999999999"/>
  </r>
  <r>
    <s v="Indonesia"/>
    <s v="IDN"/>
    <x v="2"/>
    <x v="1"/>
    <x v="6"/>
    <s v="2008-2015"/>
    <n v="1.9510247010786801"/>
    <n v="29.3"/>
    <n v="710.04059089274494"/>
    <n v="3441.0680846400801"/>
    <s v="Lower-middle GDP"/>
    <n v="258877399"/>
    <n v="97"/>
    <n v="51.106891594705601"/>
    <n v="505.07620000000122"/>
    <s v="Low"/>
    <n v="51.94"/>
    <n v="14"/>
    <s v="Jakarta"/>
    <n v="106.83"/>
    <n v="-6.1975199999999999"/>
  </r>
  <r>
    <s v="Indonesia"/>
    <s v="IDN"/>
    <x v="2"/>
    <x v="1"/>
    <x v="7"/>
    <s v="2008-2015"/>
    <n v="1.95721455259026"/>
    <n v="26.6"/>
    <n v="704.24817840159699"/>
    <n v="3288.2226972553799"/>
    <s v="Lower-middle GDP"/>
    <n v="261799249"/>
    <n v="97.5"/>
    <n v="50.613549050635399"/>
    <n v="512.39730000000111"/>
    <s v="Low"/>
    <n v="50.49"/>
    <n v="14"/>
    <s v="Jakarta"/>
    <n v="106.83"/>
    <n v="-6.1975199999999999"/>
  </r>
  <r>
    <s v="Indonesia"/>
    <s v="IDN"/>
    <x v="2"/>
    <x v="1"/>
    <x v="8"/>
    <s v="2016-2025"/>
    <n v="1.9162659101333199"/>
    <n v="27.8"/>
    <n v="724.41648265276501"/>
    <n v="3521.4694345757398"/>
    <s v="Lower-middle GDP"/>
    <n v="264627418"/>
    <n v="97.6"/>
    <n v="50.743454526958203"/>
    <n v="507.0965000000005"/>
    <s v="Low"/>
    <n v="51.17"/>
    <n v="14"/>
    <s v="Jakarta"/>
    <n v="106.83"/>
    <n v="-6.1975199999999999"/>
  </r>
  <r>
    <s v="Indonesia"/>
    <s v="IDN"/>
    <x v="2"/>
    <x v="1"/>
    <x v="9"/>
    <s v="2016-2025"/>
    <n v="2.0039427610873699"/>
    <n v="25.2"/>
    <n v="761.41039156064198"/>
    <n v="3798.8832617452599"/>
    <s v="Lower-middle GDP"/>
    <n v="267346658"/>
    <n v="98.1"/>
    <n v="50.039333822986599"/>
    <n v="535.74740000000077"/>
    <s v="Medium"/>
    <n v="49.6"/>
    <n v="14"/>
    <s v="Jakarta"/>
    <n v="106.83"/>
    <n v="-6.1975199999999999"/>
  </r>
  <r>
    <s v="Indonesia"/>
    <s v="IDN"/>
    <x v="2"/>
    <x v="1"/>
    <x v="10"/>
    <s v="2016-2025"/>
    <n v="2.20953925241911"/>
    <n v="22"/>
    <n v="832.36186165910897"/>
    <n v="3860.9535309072598"/>
    <s v="Lower-middle GDP"/>
    <n v="269951846"/>
    <n v="98.5"/>
    <n v="49.716817779207602"/>
    <n v="596.46919999999864"/>
    <s v="Medium"/>
    <n v="47.63"/>
    <n v="14"/>
    <s v="Jakarta"/>
    <n v="106.83"/>
    <n v="-6.1975199999999999"/>
  </r>
  <r>
    <s v="Indonesia"/>
    <s v="IDN"/>
    <x v="2"/>
    <x v="1"/>
    <x v="11"/>
    <s v="2016-2025"/>
    <n v="2.3397946652460599"/>
    <n v="19.8"/>
    <n v="850.737725717128"/>
    <n v="4106.9485616035799"/>
    <s v="Lower-middle GDP"/>
    <n v="272489381"/>
    <n v="98.9"/>
    <n v="49.3942964092507"/>
    <n v="637.56920000000105"/>
    <s v="Medium"/>
    <n v="46.27"/>
    <n v="14"/>
    <s v="Jakarta"/>
    <n v="106.83"/>
    <n v="-6.1975199999999999"/>
  </r>
  <r>
    <s v="Indonesia"/>
    <s v="IDN"/>
    <x v="2"/>
    <x v="1"/>
    <x v="12"/>
    <s v="2016-2025"/>
    <n v="2.1697658088118099"/>
    <n v="21.9"/>
    <n v="856.09619536167997"/>
    <n v="3853.70288774146"/>
    <s v="Lower-middle GDP"/>
    <n v="274814866"/>
    <n v="97"/>
    <n v="49.071780365471703"/>
    <n v="596.28389999999922"/>
    <s v="Medium"/>
    <n v="47.51"/>
    <n v="14"/>
    <s v="Jakarta"/>
    <n v="106.83"/>
    <n v="-6.1975199999999999"/>
  </r>
  <r>
    <s v="Indonesia"/>
    <s v="IDN"/>
    <x v="2"/>
    <x v="1"/>
    <x v="13"/>
    <s v="2016-2025"/>
    <n v="2.2499320010753201"/>
    <n v="20.2"/>
    <n v="902.23360399151204"/>
    <n v="4287.1731399509799"/>
    <s v="Lower-middle GDP"/>
    <n v="276758053"/>
    <n v="99.2"/>
    <n v="48.361944868120602"/>
    <n v="622.68679999999949"/>
    <s v="Medium"/>
    <n v="46.4"/>
    <n v="14"/>
    <s v="Jakarta"/>
    <n v="106.83"/>
    <n v="-6.1975199999999999"/>
  </r>
  <r>
    <s v="Iran, Islamic Rep."/>
    <s v="IRN"/>
    <x v="0"/>
    <x v="1"/>
    <x v="0"/>
    <s v="2008-2015"/>
    <n v="7.3517241868827696"/>
    <n v="0.7"/>
    <n v="2711.0409956685398"/>
    <n v="5377.4115072957002"/>
    <s v="Lower-middle GDP"/>
    <n v="75514204"/>
    <n v="98.8"/>
    <n v="6.3967165205432401"/>
    <n v="555.15959999999961"/>
    <s v="High"/>
    <n v="20.6"/>
    <n v="14"/>
    <s v="Tehran"/>
    <n v="51.444699999999997"/>
    <n v="35.687800000000003"/>
  </r>
  <r>
    <s v="Iran, Islamic Rep."/>
    <s v="IRN"/>
    <x v="0"/>
    <x v="1"/>
    <x v="1"/>
    <s v="2008-2015"/>
    <n v="7.4971345313576503"/>
    <n v="0.8"/>
    <n v="2672.0228131213398"/>
    <n v="5415.5228055344596"/>
    <s v="Lower-middle GDP"/>
    <n v="76457825"/>
    <n v="99.7"/>
    <n v="6.4806036494020001"/>
    <n v="573.21460000000025"/>
    <s v="High"/>
    <n v="20.45"/>
    <n v="14"/>
    <s v="Tehran"/>
    <n v="51.444699999999997"/>
    <n v="35.687800000000003"/>
  </r>
  <r>
    <s v="Iran, Islamic Rep."/>
    <s v="IRN"/>
    <x v="0"/>
    <x v="1"/>
    <x v="2"/>
    <s v="2008-2015"/>
    <n v="7.4495418171763097"/>
    <n v="0.9"/>
    <n v="2639.5362127307899"/>
    <n v="6291.1944365545396"/>
    <s v="Upper-middle GDP"/>
    <n v="77420842"/>
    <n v="99.4"/>
    <n v="6.56449077826076"/>
    <n v="576.74980000000005"/>
    <s v="High"/>
    <n v="20.59"/>
    <n v="14"/>
    <s v="Tehran"/>
    <n v="51.444699999999997"/>
    <n v="35.687800000000003"/>
  </r>
  <r>
    <s v="Iran, Islamic Rep."/>
    <s v="IRN"/>
    <x v="0"/>
    <x v="1"/>
    <x v="3"/>
    <s v="2008-2015"/>
    <n v="7.4750306818015702"/>
    <n v="0.9"/>
    <n v="2658.7495995968702"/>
    <n v="8025.6874336435603"/>
    <s v="Upper-middle GDP"/>
    <n v="78383598"/>
    <n v="99.5"/>
    <n v="6.56449077826076"/>
    <n v="585.91980000000024"/>
    <s v="High"/>
    <n v="20.55"/>
    <n v="14"/>
    <s v="Tehran"/>
    <n v="51.444699999999997"/>
    <n v="35.687800000000003"/>
  </r>
  <r>
    <s v="Iran, Islamic Rep."/>
    <s v="IRN"/>
    <x v="0"/>
    <x v="1"/>
    <x v="4"/>
    <s v="2008-2015"/>
    <n v="7.4647041762829502"/>
    <n v="0.9"/>
    <n v="2740.80449432044"/>
    <n v="8114.0809983187701"/>
    <s v="Upper-middle GDP"/>
    <n v="79370580"/>
    <n v="99.5"/>
    <n v="6.56449077826076"/>
    <n v="592.47789999999998"/>
    <s v="High"/>
    <n v="20.57"/>
    <n v="14"/>
    <s v="Tehran"/>
    <n v="51.444699999999997"/>
    <n v="35.687800000000003"/>
  </r>
  <r>
    <s v="Iran, Islamic Rep."/>
    <s v="IRN"/>
    <x v="0"/>
    <x v="1"/>
    <x v="5"/>
    <s v="2008-2015"/>
    <n v="7.6184031857066499"/>
    <n v="1"/>
    <n v="2758.63469172941"/>
    <n v="6222.7419484032598"/>
    <s v="Upper-middle GDP"/>
    <n v="80414686"/>
    <n v="99.8"/>
    <n v="6.56449077826076"/>
    <n v="612.63149999999985"/>
    <s v="High"/>
    <n v="20.39"/>
    <n v="14"/>
    <s v="Tehran"/>
    <n v="51.444699999999997"/>
    <n v="35.687800000000003"/>
  </r>
  <r>
    <s v="Iran, Islamic Rep."/>
    <s v="IRN"/>
    <x v="0"/>
    <x v="1"/>
    <x v="6"/>
    <s v="2008-2015"/>
    <n v="7.8101095500118998"/>
    <n v="0.9"/>
    <n v="2883.5613386463601"/>
    <n v="5672.0637289631904"/>
    <s v="Lower-middle GDP"/>
    <n v="81502045"/>
    <n v="100"/>
    <n v="6.56449077826076"/>
    <n v="636.53989999999965"/>
    <s v="High"/>
    <n v="20.05"/>
    <n v="14"/>
    <s v="Tehran"/>
    <n v="51.444699999999997"/>
    <n v="35.687800000000003"/>
  </r>
  <r>
    <s v="Iran, Islamic Rep."/>
    <s v="IRN"/>
    <x v="0"/>
    <x v="1"/>
    <x v="7"/>
    <s v="2008-2015"/>
    <n v="7.61916074830014"/>
    <n v="0.9"/>
    <n v="2737.2179505101399"/>
    <n v="4952.7335553217799"/>
    <s v="Lower-middle GDP"/>
    <n v="82619362"/>
    <n v="100"/>
    <n v="6.56449077826076"/>
    <n v="629.49020000000007"/>
    <s v="High"/>
    <n v="20.329999999999998"/>
    <n v="14"/>
    <s v="Tehran"/>
    <n v="51.444699999999997"/>
    <n v="35.687800000000003"/>
  </r>
  <r>
    <s v="Iran, Islamic Rep."/>
    <s v="IRN"/>
    <x v="0"/>
    <x v="1"/>
    <x v="8"/>
    <s v="2016-2025"/>
    <n v="7.6636347144953598"/>
    <n v="1"/>
    <n v="2861.0130846206498"/>
    <n v="5710.5994708910403"/>
    <s v="Lower-middle GDP"/>
    <n v="83812228"/>
    <n v="100"/>
    <n v="6.5706426975122199"/>
    <n v="642.30629999999996"/>
    <s v="High"/>
    <n v="20.32"/>
    <n v="14"/>
    <s v="Tehran"/>
    <n v="51.444699999999997"/>
    <n v="35.687800000000003"/>
  </r>
  <r>
    <s v="Iran, Islamic Rep."/>
    <s v="IRN"/>
    <x v="0"/>
    <x v="1"/>
    <x v="9"/>
    <s v="2016-2025"/>
    <n v="7.8373073021228103"/>
    <n v="1"/>
    <n v="3026.76271438293"/>
    <n v="6000.9334640440902"/>
    <s v="Lower-middle GDP"/>
    <n v="85026754"/>
    <n v="99.9"/>
    <n v="6.6015408320493103"/>
    <n v="666.38079999999991"/>
    <s v="High"/>
    <n v="20.059999999999999"/>
    <n v="14"/>
    <s v="Tehran"/>
    <n v="51.444699999999997"/>
    <n v="35.687800000000003"/>
  </r>
  <r>
    <s v="Iran, Islamic Rep."/>
    <s v="IRN"/>
    <x v="0"/>
    <x v="1"/>
    <x v="10"/>
    <s v="2016-2025"/>
    <n v="7.6807393966589901"/>
    <n v="1"/>
    <n v="2921.4358395747799"/>
    <n v="4783.0106734023702"/>
    <s v="Lower-middle GDP"/>
    <n v="86117998"/>
    <n v="100"/>
    <n v="6.6114021571648696"/>
    <n v="661.44990000000007"/>
    <s v="High"/>
    <n v="20.3"/>
    <n v="14"/>
    <s v="Tehran"/>
    <n v="51.444699999999997"/>
    <n v="35.687800000000003"/>
  </r>
  <r>
    <s v="Iran, Islamic Rep."/>
    <s v="IRN"/>
    <x v="0"/>
    <x v="1"/>
    <x v="11"/>
    <s v="2016-2025"/>
    <n v="8.1857198154364603"/>
    <n v="1"/>
    <n v="3177.8567911180799"/>
    <n v="3997.4935449585"/>
    <s v="Lower-middle GDP"/>
    <n v="87051648"/>
    <n v="100"/>
    <n v="6.6212634822804297"/>
    <n v="712.58039999999971"/>
    <s v="High"/>
    <n v="19.55"/>
    <n v="14"/>
    <s v="Tehran"/>
    <n v="51.444699999999997"/>
    <n v="35.687800000000003"/>
  </r>
  <r>
    <s v="Iran, Islamic Rep."/>
    <s v="IRN"/>
    <x v="0"/>
    <x v="1"/>
    <x v="12"/>
    <s v="2016-2025"/>
    <n v="8.38853190019001"/>
    <n v="0.9"/>
    <n v="3256.87632117151"/>
    <n v="3202.5000350216901"/>
    <s v="Lower-middle GDP"/>
    <n v="87723443"/>
    <n v="100"/>
    <n v="6.6268104776579397"/>
    <n v="735.87090000000001"/>
    <s v="High"/>
    <n v="19.190000000000001"/>
    <n v="14"/>
    <s v="Tehran"/>
    <n v="51.444699999999997"/>
    <n v="35.687800000000003"/>
  </r>
  <r>
    <s v="Iran, Islamic Rep."/>
    <s v="IRN"/>
    <x v="0"/>
    <x v="1"/>
    <x v="13"/>
    <s v="2016-2025"/>
    <n v="8.86620624375505"/>
    <n v="0.9"/>
    <n v="3356.9696700982399"/>
    <n v="4605.1488131899196"/>
    <s v="Lower-middle GDP"/>
    <n v="88455488"/>
    <n v="100"/>
    <n v="6.6354391371340498"/>
    <n v="784.26459999999986"/>
    <s v="High"/>
    <n v="18.48"/>
    <n v="14"/>
    <s v="Tehran"/>
    <n v="51.444699999999997"/>
    <n v="35.687800000000003"/>
  </r>
  <r>
    <s v="Iraq"/>
    <s v="IRQ"/>
    <x v="0"/>
    <x v="1"/>
    <x v="0"/>
    <s v="2008-2015"/>
    <n v="3.12972584066376"/>
    <n v="1.1000000000000001"/>
    <n v="962.30183987278497"/>
    <n v="4542.9660904603197"/>
    <s v="Lower-middle GDP"/>
    <n v="28971036"/>
    <n v="97.9"/>
    <n v="1.8830738276516501"/>
    <n v="90.671400000000062"/>
    <s v="Medium"/>
    <n v="26.23"/>
    <n v="14"/>
    <s v="Baghdad"/>
    <n v="44.393999999999998"/>
    <n v="33.330199999999998"/>
  </r>
  <r>
    <s v="Iraq"/>
    <s v="IRQ"/>
    <x v="0"/>
    <x v="1"/>
    <x v="1"/>
    <s v="2008-2015"/>
    <n v="3.2220951576418102"/>
    <n v="1.2"/>
    <n v="995.77984425650004"/>
    <n v="3714.7120598719398"/>
    <s v="Lower-middle GDP"/>
    <n v="30058206"/>
    <n v="98.1"/>
    <n v="1.89790937557561"/>
    <n v="96.850399999999993"/>
    <s v="Medium"/>
    <n v="26.15"/>
    <n v="14"/>
    <s v="Baghdad"/>
    <n v="44.393999999999998"/>
    <n v="33.330199999999998"/>
  </r>
  <r>
    <s v="Iraq"/>
    <s v="IRQ"/>
    <x v="0"/>
    <x v="1"/>
    <x v="2"/>
    <s v="2008-2015"/>
    <n v="3.59130892513878"/>
    <n v="1.7"/>
    <n v="1064.17152061051"/>
    <n v="4461.7519616155496"/>
    <s v="Lower-middle GDP"/>
    <n v="31045366"/>
    <n v="98.4"/>
    <n v="1.89952109044023"/>
    <n v="111.4935"/>
    <s v="Medium"/>
    <n v="25.84"/>
    <n v="14"/>
    <s v="Baghdad"/>
    <n v="44.393999999999998"/>
    <n v="33.330199999999998"/>
  </r>
  <r>
    <s v="Iraq"/>
    <s v="IRQ"/>
    <x v="0"/>
    <x v="1"/>
    <x v="3"/>
    <s v="2008-2015"/>
    <n v="3.6038982602262899"/>
    <n v="1.1000000000000001"/>
    <n v="1125.3733194092099"/>
    <n v="5775.5422908029304"/>
    <s v="Lower-middle GDP"/>
    <n v="32161424"/>
    <n v="98"/>
    <n v="1.89952109044023"/>
    <n v="115.90650000000009"/>
    <s v="Medium"/>
    <n v="25.52"/>
    <n v="14"/>
    <s v="Baghdad"/>
    <n v="44.393999999999998"/>
    <n v="33.330199999999998"/>
  </r>
  <r>
    <s v="Iraq"/>
    <s v="IRQ"/>
    <x v="0"/>
    <x v="1"/>
    <x v="4"/>
    <s v="2008-2015"/>
    <n v="3.9532142210027299"/>
    <n v="1.3"/>
    <n v="1190.0322905990699"/>
    <n v="6477.5961845095499"/>
    <s v="Upper-middle GDP"/>
    <n v="33654842"/>
    <n v="99.3"/>
    <n v="1.89952109044023"/>
    <n v="133.04480000000001"/>
    <s v="Medium"/>
    <n v="25.1"/>
    <n v="14"/>
    <s v="Baghdad"/>
    <n v="44.393999999999998"/>
    <n v="33.330199999999998"/>
  </r>
  <r>
    <s v="Iraq"/>
    <s v="IRQ"/>
    <x v="0"/>
    <x v="1"/>
    <x v="5"/>
    <s v="2008-2015"/>
    <n v="4.0930288822435701"/>
    <n v="1.5"/>
    <n v="1175.8327178034799"/>
    <n v="6650.3528224739503"/>
    <s v="Upper-middle GDP"/>
    <n v="35281989"/>
    <n v="99"/>
    <n v="1.9003611837983301"/>
    <n v="144.41019999999989"/>
    <s v="Medium"/>
    <n v="24.99"/>
    <n v="14"/>
    <s v="Baghdad"/>
    <n v="44.393999999999998"/>
    <n v="33.330199999999998"/>
  </r>
  <r>
    <s v="Iraq"/>
    <s v="IRQ"/>
    <x v="0"/>
    <x v="1"/>
    <x v="6"/>
    <s v="2008-2015"/>
    <n v="3.7835233042989098"/>
    <n v="1"/>
    <n v="1082.71904877674"/>
    <n v="6249.3922697896896"/>
    <s v="Upper-middle GDP"/>
    <n v="36550059"/>
    <n v="99.2"/>
    <n v="1.9003611837983301"/>
    <n v="138.2880000000001"/>
    <s v="Medium"/>
    <n v="25.2"/>
    <n v="14"/>
    <s v="Baghdad"/>
    <n v="44.393999999999998"/>
    <n v="33.330199999999998"/>
  </r>
  <r>
    <s v="Iraq"/>
    <s v="IRQ"/>
    <x v="0"/>
    <x v="1"/>
    <x v="7"/>
    <s v="2008-2015"/>
    <n v="3.67151586099612"/>
    <n v="0.8"/>
    <n v="998.34954534143901"/>
    <n v="4440.1418925236703"/>
    <s v="Lower-middle GDP"/>
    <n v="37560535"/>
    <n v="99.4"/>
    <n v="1.9003611837983301"/>
    <n v="137.90409999999989"/>
    <s v="Medium"/>
    <n v="25.27"/>
    <n v="14"/>
    <s v="Baghdad"/>
    <n v="44.393999999999998"/>
    <n v="33.330199999999998"/>
  </r>
  <r>
    <s v="Iraq"/>
    <s v="IRQ"/>
    <x v="0"/>
    <x v="1"/>
    <x v="8"/>
    <s v="2016-2025"/>
    <n v="4.0303016195088102"/>
    <n v="0.9"/>
    <n v="1076.45729137323"/>
    <n v="4334.4209640418803"/>
    <s v="Lower-middle GDP"/>
    <n v="38469627"/>
    <n v="99.7"/>
    <n v="1.9003611837983301"/>
    <n v="155.04419999999979"/>
    <s v="Medium"/>
    <n v="24.78"/>
    <n v="14"/>
    <s v="Baghdad"/>
    <n v="44.393999999999998"/>
    <n v="33.330199999999998"/>
  </r>
  <r>
    <s v="Iraq"/>
    <s v="IRQ"/>
    <x v="0"/>
    <x v="1"/>
    <x v="9"/>
    <s v="2016-2025"/>
    <n v="4.2541067773421402"/>
    <n v="0.5"/>
    <n v="1185.88106304283"/>
    <n v="4759.2846435467"/>
    <s v="Lower-middle GDP"/>
    <n v="39337353"/>
    <n v="99.9"/>
    <n v="1.9003611837983301"/>
    <n v="167.34530000000021"/>
    <s v="Medium"/>
    <n v="24.25"/>
    <n v="14"/>
    <s v="Baghdad"/>
    <n v="44.393999999999998"/>
    <n v="33.330199999999998"/>
  </r>
  <r>
    <s v="Iraq"/>
    <s v="IRQ"/>
    <x v="0"/>
    <x v="1"/>
    <x v="10"/>
    <s v="2016-2025"/>
    <n v="4.4937314270852999"/>
    <n v="0.5"/>
    <n v="1287.1135608607899"/>
    <n v="5646.6893207474204"/>
    <s v="Lower-middle GDP"/>
    <n v="40265624"/>
    <n v="99.9"/>
    <n v="1.9003611837983301"/>
    <n v="180.94290000000009"/>
    <s v="Medium"/>
    <n v="23.89"/>
    <n v="14"/>
    <s v="Baghdad"/>
    <n v="44.393999999999998"/>
    <n v="33.330199999999998"/>
  </r>
  <r>
    <s v="Iraq"/>
    <s v="IRQ"/>
    <x v="0"/>
    <x v="1"/>
    <x v="11"/>
    <s v="2016-2025"/>
    <n v="4.7010899231312697"/>
    <n v="0.9"/>
    <n v="1319.4951761022401"/>
    <n v="5671.8568632941997"/>
    <s v="Lower-middle GDP"/>
    <n v="41192171"/>
    <n v="100"/>
    <n v="1.9003524289959199"/>
    <n v="193.64810000000011"/>
    <s v="Medium"/>
    <n v="23.78"/>
    <n v="14"/>
    <s v="Baghdad"/>
    <n v="44.393999999999998"/>
    <n v="33.330199999999998"/>
  </r>
  <r>
    <s v="Iraq"/>
    <s v="IRQ"/>
    <x v="0"/>
    <x v="1"/>
    <x v="12"/>
    <s v="2016-2025"/>
    <n v="4.3658386045124002"/>
    <n v="1.1000000000000001"/>
    <n v="1142.9073605103999"/>
    <n v="4295.1894512122799"/>
    <s v="Lower-middle GDP"/>
    <n v="42116605"/>
    <n v="100"/>
    <n v="1.9003524289959199"/>
    <n v="183.87430000000001"/>
    <s v="Medium"/>
    <n v="24.38"/>
    <n v="14"/>
    <s v="Baghdad"/>
    <n v="44.393999999999998"/>
    <n v="33.330199999999998"/>
  </r>
  <r>
    <s v="Iraq"/>
    <s v="IRQ"/>
    <x v="0"/>
    <x v="1"/>
    <x v="13"/>
    <s v="2016-2025"/>
    <n v="4.6367351965098003"/>
    <n v="1.1000000000000001"/>
    <n v="1275.9130653657401"/>
    <n v="4868.4943108078296"/>
    <s v="Lower-middle GDP"/>
    <n v="43071211"/>
    <n v="100"/>
    <n v="1.9003524289959199"/>
    <n v="199.70980000000009"/>
    <s v="Medium"/>
    <n v="23.97"/>
    <n v="14"/>
    <s v="Baghdad"/>
    <n v="44.393999999999998"/>
    <n v="33.330199999999998"/>
  </r>
  <r>
    <s v="Ireland"/>
    <s v="IRL"/>
    <x v="1"/>
    <x v="2"/>
    <x v="0"/>
    <s v="2008-2015"/>
    <n v="10.3087084122575"/>
    <n v="4.2"/>
    <n v="3311.7352117835399"/>
    <n v="61353.1065629523"/>
    <s v="High GDP"/>
    <n v="4489544"/>
    <n v="100"/>
    <n v="10.1956161997387"/>
    <n v="46.28140000000019"/>
    <s v="High"/>
    <n v="18.68"/>
    <n v="14"/>
    <s v="Dublin"/>
    <n v="-6.2674899999999996"/>
    <n v="53.344099999999997"/>
  </r>
  <r>
    <s v="Ireland"/>
    <s v="IRL"/>
    <x v="1"/>
    <x v="2"/>
    <x v="1"/>
    <s v="2008-2015"/>
    <n v="9.0783011327619008"/>
    <n v="5.3"/>
    <n v="3173.7335600355"/>
    <n v="52133.090616254398"/>
    <s v="High GDP"/>
    <n v="4535375"/>
    <n v="100"/>
    <n v="10.326288285672801"/>
    <n v="41.173499999999997"/>
    <s v="High"/>
    <n v="21.1"/>
    <n v="14"/>
    <s v="Dublin"/>
    <n v="-6.2674899999999996"/>
    <n v="53.344099999999997"/>
  </r>
  <r>
    <s v="Ireland"/>
    <s v="IRL"/>
    <x v="1"/>
    <x v="2"/>
    <x v="2"/>
    <s v="2008-2015"/>
    <n v="8.9744537192266503"/>
    <n v="5.3"/>
    <n v="3149.8984203497898"/>
    <n v="48623.966642248699"/>
    <s v="High GDP"/>
    <n v="4560155"/>
    <n v="100"/>
    <n v="10.4569603716069"/>
    <n v="40.924900000000008"/>
    <s v="High"/>
    <n v="21.28"/>
    <n v="14"/>
    <s v="Dublin"/>
    <n v="-6.2674899999999996"/>
    <n v="53.344099999999997"/>
  </r>
  <r>
    <s v="Ireland"/>
    <s v="IRL"/>
    <x v="1"/>
    <x v="2"/>
    <x v="3"/>
    <s v="2008-2015"/>
    <n v="8.1098949276912808"/>
    <n v="7"/>
    <n v="2875.40675480961"/>
    <n v="52613.854035568897"/>
    <s v="High GDP"/>
    <n v="4580084"/>
    <n v="100"/>
    <n v="10.5565103788649"/>
    <n v="37.143999999999991"/>
    <s v="High"/>
    <n v="23.45"/>
    <n v="14"/>
    <s v="Dublin"/>
    <n v="-6.2674899999999996"/>
    <n v="53.344099999999997"/>
  </r>
  <r>
    <s v="Ireland"/>
    <s v="IRL"/>
    <x v="1"/>
    <x v="2"/>
    <x v="4"/>
    <s v="2008-2015"/>
    <n v="8.1752212670286308"/>
    <n v="6.9"/>
    <n v="2858.91735604826"/>
    <n v="49335.840809955502"/>
    <s v="High GDP"/>
    <n v="4599533"/>
    <n v="100"/>
    <n v="10.6560603861228"/>
    <n v="37.602200000000003"/>
    <s v="High"/>
    <n v="23.32"/>
    <n v="14"/>
    <s v="Dublin"/>
    <n v="-6.2674899999999996"/>
    <n v="53.344099999999997"/>
  </r>
  <r>
    <s v="Ireland"/>
    <s v="IRL"/>
    <x v="1"/>
    <x v="2"/>
    <x v="5"/>
    <s v="2008-2015"/>
    <n v="7.8579683966663003"/>
    <n v="7.7"/>
    <n v="2802.6096439937701"/>
    <n v="52537.610864869202"/>
    <s v="High GDP"/>
    <n v="4623816"/>
    <n v="100"/>
    <n v="10.755610393380801"/>
    <n v="36.333799999999982"/>
    <s v="High"/>
    <n v="24.21"/>
    <n v="14"/>
    <s v="Dublin"/>
    <n v="-6.2674899999999996"/>
    <n v="53.344099999999997"/>
  </r>
  <r>
    <s v="Ireland"/>
    <s v="IRL"/>
    <x v="1"/>
    <x v="2"/>
    <x v="6"/>
    <s v="2008-2015"/>
    <n v="7.7589345905954401"/>
    <n v="8.8000000000000007"/>
    <n v="2726.6052800540201"/>
    <n v="57214.537978570901"/>
    <s v="High GDP"/>
    <n v="4657740"/>
    <n v="100"/>
    <n v="10.855160400638701"/>
    <n v="36.139100000000013"/>
    <s v="High"/>
    <n v="24.93"/>
    <n v="14"/>
    <s v="Dublin"/>
    <n v="-6.2674899999999996"/>
    <n v="53.344099999999997"/>
  </r>
  <r>
    <s v="Ireland"/>
    <s v="IRL"/>
    <x v="1"/>
    <x v="2"/>
    <x v="7"/>
    <s v="2008-2015"/>
    <n v="8.0068788378966502"/>
    <n v="9.5"/>
    <n v="2825.9812059762999"/>
    <n v="64250.138518125699"/>
    <s v="High GDP"/>
    <n v="4701957"/>
    <n v="100"/>
    <n v="10.9547104078966"/>
    <n v="37.648000000000017"/>
    <s v="High"/>
    <n v="24.93"/>
    <n v="14"/>
    <s v="Dublin"/>
    <n v="-6.2674899999999996"/>
    <n v="53.344099999999997"/>
  </r>
  <r>
    <s v="Ireland"/>
    <s v="IRL"/>
    <x v="1"/>
    <x v="2"/>
    <x v="8"/>
    <s v="2016-2025"/>
    <n v="8.2963691771218198"/>
    <n v="8.6"/>
    <n v="2932.30415263032"/>
    <n v="64129.557154238297"/>
    <s v="High GDP"/>
    <n v="4762722"/>
    <n v="100"/>
    <n v="11.0661924807664"/>
    <n v="39.513299999999987"/>
    <s v="High"/>
    <n v="24.07"/>
    <n v="14"/>
    <s v="Dublin"/>
    <n v="-6.2674899999999996"/>
    <n v="53.344099999999997"/>
  </r>
  <r>
    <s v="Ireland"/>
    <s v="IRL"/>
    <x v="1"/>
    <x v="2"/>
    <x v="9"/>
    <s v="2016-2025"/>
    <n v="7.9261804122056301"/>
    <n v="10.1"/>
    <n v="2854.8582046803199"/>
    <n v="72161.4047531385"/>
    <s v="High GDP"/>
    <n v="4827445"/>
    <n v="100"/>
    <n v="11.1775293946872"/>
    <n v="38.263199999999998"/>
    <s v="High"/>
    <n v="25.4"/>
    <n v="14"/>
    <s v="Dublin"/>
    <n v="-6.2674899999999996"/>
    <n v="53.344099999999997"/>
  </r>
  <r>
    <s v="Ireland"/>
    <s v="IRL"/>
    <x v="1"/>
    <x v="2"/>
    <x v="10"/>
    <s v="2016-2025"/>
    <n v="7.7633787680006296"/>
    <n v="10.8"/>
    <n v="2820.4413803058301"/>
    <n v="80804.112316482599"/>
    <s v="High GDP"/>
    <n v="4898022"/>
    <n v="100"/>
    <n v="11.235592974306901"/>
    <n v="38.025199999999977"/>
    <s v="High"/>
    <n v="26"/>
    <n v="14"/>
    <s v="Dublin"/>
    <n v="-6.2674899999999996"/>
    <n v="53.344099999999997"/>
  </r>
  <r>
    <s v="Ireland"/>
    <s v="IRL"/>
    <x v="1"/>
    <x v="2"/>
    <x v="11"/>
    <s v="2016-2025"/>
    <n v="7.3082129129645699"/>
    <n v="12.3"/>
    <n v="2747.9015813144701"/>
    <n v="81827.668887399603"/>
    <s v="High GDP"/>
    <n v="4976456"/>
    <n v="100"/>
    <n v="11.2936565539265"/>
    <n v="36.369000000000007"/>
    <s v="High"/>
    <n v="27.45"/>
    <n v="14"/>
    <s v="Dublin"/>
    <n v="-6.2674899999999996"/>
    <n v="53.344099999999997"/>
  </r>
  <r>
    <s v="Ireland"/>
    <s v="IRL"/>
    <x v="1"/>
    <x v="2"/>
    <x v="12"/>
    <s v="2016-2025"/>
    <n v="6.8045677689772903"/>
    <n v="13.7"/>
    <n v="2633.9769124845402"/>
    <n v="86514.070610875395"/>
    <s v="High GDP"/>
    <n v="5039747"/>
    <n v="100"/>
    <n v="11.3517201335462"/>
    <n v="34.293300000000002"/>
    <s v="High"/>
    <n v="28.91"/>
    <n v="14"/>
    <s v="Dublin"/>
    <n v="-6.2674899999999996"/>
    <n v="53.344099999999997"/>
  </r>
  <r>
    <s v="Ireland"/>
    <s v="IRL"/>
    <x v="1"/>
    <x v="2"/>
    <x v="13"/>
    <s v="2016-2025"/>
    <n v="7.1190675822826499"/>
    <n v="12.7"/>
    <n v="2689.3633369373201"/>
    <n v="103783.446284479"/>
    <s v="High GDP"/>
    <n v="5110585"/>
    <n v="100"/>
    <n v="11.409783713165901"/>
    <n v="36.382599999999982"/>
    <s v="High"/>
    <n v="27.95"/>
    <n v="14"/>
    <s v="Dublin"/>
    <n v="-6.2674899999999996"/>
    <n v="53.344099999999997"/>
  </r>
  <r>
    <s v="Israel"/>
    <s v="ISR"/>
    <x v="0"/>
    <x v="2"/>
    <x v="0"/>
    <s v="2008-2015"/>
    <n v="9.2741763353765307"/>
    <n v="8.9"/>
    <n v="3130.72173959461"/>
    <n v="30269.217773488999"/>
    <s v="High GDP"/>
    <n v="7308800"/>
    <n v="100"/>
    <n v="7.1072088724584104"/>
    <n v="67.78309999999999"/>
    <s v="High"/>
    <n v="21.96"/>
    <n v="14"/>
    <m/>
    <n v="35.203499999999998"/>
    <n v="31.771699999999999"/>
  </r>
  <r>
    <s v="Israel"/>
    <s v="ISR"/>
    <x v="0"/>
    <x v="2"/>
    <x v="1"/>
    <s v="2008-2015"/>
    <n v="8.9568772042321303"/>
    <n v="8.5"/>
    <n v="2874.8614747404499"/>
    <n v="28508.493888647499"/>
    <s v="High GDP"/>
    <n v="7485600"/>
    <n v="100"/>
    <n v="7.1118299445471296"/>
    <n v="67.047600000000031"/>
    <s v="High"/>
    <n v="22.24"/>
    <n v="14"/>
    <m/>
    <n v="35.203499999999998"/>
    <n v="31.771699999999999"/>
  </r>
  <r>
    <s v="Israel"/>
    <s v="ISR"/>
    <x v="0"/>
    <x v="2"/>
    <x v="2"/>
    <s v="2008-2015"/>
    <n v="9.4371687916469895"/>
    <n v="8.6"/>
    <n v="3043.5651757404798"/>
    <n v="31439.088702761401"/>
    <s v="High GDP"/>
    <n v="7623600"/>
    <n v="100"/>
    <n v="7.1164510166358603"/>
    <n v="71.945199999999986"/>
    <s v="High"/>
    <n v="21.57"/>
    <n v="14"/>
    <m/>
    <n v="35.203499999999998"/>
    <n v="31.771699999999999"/>
  </r>
  <r>
    <s v="Israel"/>
    <s v="ISR"/>
    <x v="0"/>
    <x v="2"/>
    <x v="3"/>
    <s v="2008-2015"/>
    <n v="9.1605758582502794"/>
    <n v="9.1"/>
    <n v="2981.3724215011598"/>
    <n v="34522.521597907296"/>
    <s v="High GDP"/>
    <n v="7765800"/>
    <n v="100"/>
    <n v="7.2181146025878"/>
    <n v="71.139200000000017"/>
    <s v="High"/>
    <n v="22.25"/>
    <n v="14"/>
    <m/>
    <n v="35.203499999999998"/>
    <n v="31.771699999999999"/>
  </r>
  <r>
    <s v="Israel"/>
    <s v="ISR"/>
    <x v="0"/>
    <x v="2"/>
    <x v="4"/>
    <s v="2008-2015"/>
    <n v="9.8084571139624508"/>
    <n v="2.9"/>
    <n v="2968.5883391378802"/>
    <n v="33321.430088160203"/>
    <s v="High GDP"/>
    <n v="7910500"/>
    <n v="100"/>
    <n v="7.3197781885397397"/>
    <n v="77.589799999999968"/>
    <s v="High"/>
    <n v="18.2"/>
    <n v="14"/>
    <m/>
    <n v="35.203499999999998"/>
    <n v="31.771699999999999"/>
  </r>
  <r>
    <s v="Israel"/>
    <s v="ISR"/>
    <x v="0"/>
    <x v="2"/>
    <x v="5"/>
    <s v="2008-2015"/>
    <n v="8.4729821949252404"/>
    <n v="3.3"/>
    <n v="2662.6094248048898"/>
    <n v="37034.316108078499"/>
    <s v="High GDP"/>
    <n v="8059500"/>
    <n v="100"/>
    <n v="7.4214417744916803"/>
    <n v="68.287999999999968"/>
    <s v="High"/>
    <n v="20.420000000000002"/>
    <n v="14"/>
    <m/>
    <n v="35.203499999999998"/>
    <n v="31.771699999999999"/>
  </r>
  <r>
    <s v="Israel"/>
    <s v="ISR"/>
    <x v="0"/>
    <x v="2"/>
    <x v="6"/>
    <s v="2008-2015"/>
    <n v="8.0242097447569893"/>
    <n v="3.7"/>
    <n v="2528.0185566641699"/>
    <n v="38343.304662623501"/>
    <s v="High GDP"/>
    <n v="8215700"/>
    <n v="100"/>
    <n v="7.52310536044362"/>
    <n v="65.924499999999995"/>
    <s v="High"/>
    <n v="21.32"/>
    <n v="14"/>
    <m/>
    <n v="35.203499999999998"/>
    <n v="31.771699999999999"/>
  </r>
  <r>
    <s v="Israel"/>
    <s v="ISR"/>
    <x v="0"/>
    <x v="2"/>
    <x v="7"/>
    <s v="2008-2015"/>
    <n v="8.1134711996276891"/>
    <n v="3.7"/>
    <n v="2607.8439998797198"/>
    <n v="36213.104148195802"/>
    <s v="High GDP"/>
    <n v="8380100"/>
    <n v="100"/>
    <n v="7.6247689463955597"/>
    <n v="67.991699999999994"/>
    <s v="High"/>
    <n v="21.2"/>
    <n v="14"/>
    <m/>
    <n v="35.203499999999998"/>
    <n v="31.771699999999999"/>
  </r>
  <r>
    <s v="Israel"/>
    <s v="ISR"/>
    <x v="0"/>
    <x v="2"/>
    <x v="8"/>
    <s v="2016-2025"/>
    <n v="7.9045284343552504"/>
    <n v="4"/>
    <n v="2569.2171831048699"/>
    <n v="37671.538913879798"/>
    <s v="High GDP"/>
    <n v="8546000"/>
    <n v="100"/>
    <n v="6.4695009242144197"/>
    <n v="67.552099999999967"/>
    <s v="High"/>
    <n v="21.44"/>
    <n v="14"/>
    <m/>
    <n v="35.203499999999998"/>
    <n v="31.771699999999999"/>
  </r>
  <r>
    <s v="Israel"/>
    <s v="ISR"/>
    <x v="0"/>
    <x v="2"/>
    <x v="9"/>
    <s v="2016-2025"/>
    <n v="7.7838362044231202"/>
    <n v="3.9"/>
    <n v="2481.51602271413"/>
    <n v="41138.470964271997"/>
    <s v="High GDP"/>
    <n v="8713300"/>
    <n v="100"/>
    <n v="6.4695009242144197"/>
    <n v="67.822899999999976"/>
    <s v="High"/>
    <n v="21.57"/>
    <n v="14"/>
    <m/>
    <n v="35.203499999999998"/>
    <n v="31.771699999999999"/>
  </r>
  <r>
    <s v="Israel"/>
    <s v="ISR"/>
    <x v="0"/>
    <x v="2"/>
    <x v="10"/>
    <s v="2016-2025"/>
    <n v="7.1484441842662196"/>
    <n v="3.8"/>
    <n v="2490.0655401228901"/>
    <n v="42362.665275419597"/>
    <s v="High GDP"/>
    <n v="8882800"/>
    <n v="100"/>
    <n v="6.4695009242144197"/>
    <n v="63.498199999999983"/>
    <s v="High"/>
    <n v="22.47"/>
    <n v="14"/>
    <m/>
    <n v="35.203499999999998"/>
    <n v="31.771699999999999"/>
  </r>
  <r>
    <s v="Israel"/>
    <s v="ISR"/>
    <x v="0"/>
    <x v="2"/>
    <x v="11"/>
    <s v="2016-2025"/>
    <n v="7.2138833664678597"/>
    <n v="4.5"/>
    <n v="2407.9750027588798"/>
    <n v="44250.631362807297"/>
    <s v="High GDP"/>
    <n v="9054000"/>
    <n v="100"/>
    <n v="6.4695009242144197"/>
    <n v="65.314499999999995"/>
    <s v="High"/>
    <n v="22.72"/>
    <n v="14"/>
    <m/>
    <n v="35.203499999999998"/>
    <n v="31.771699999999999"/>
  </r>
  <r>
    <s v="Israel"/>
    <s v="ISR"/>
    <x v="0"/>
    <x v="2"/>
    <x v="12"/>
    <s v="2016-2025"/>
    <n v="6.6621631886794503"/>
    <n v="5.6"/>
    <n v="2453.6270315038701"/>
    <n v="44575.571904549201"/>
    <s v="High GDP"/>
    <n v="9215100"/>
    <n v="100"/>
    <n v="6.4695009242144197"/>
    <n v="61.392499999999998"/>
    <s v="High"/>
    <n v="24.1"/>
    <n v="14"/>
    <m/>
    <n v="35.203499999999998"/>
    <n v="31.771699999999999"/>
  </r>
  <r>
    <s v="Israel"/>
    <s v="ISR"/>
    <x v="0"/>
    <x v="2"/>
    <x v="13"/>
    <s v="2016-2025"/>
    <n v="6.5061783724950404"/>
    <n v="6.2"/>
    <n v="2432.5509270456"/>
    <n v="52270.904024195603"/>
    <s v="High GDP"/>
    <n v="9371400"/>
    <n v="100"/>
    <n v="6.4695009242144197"/>
    <n v="60.972000000000023"/>
    <s v="High"/>
    <n v="24.63"/>
    <n v="14"/>
    <m/>
    <n v="35.203499999999998"/>
    <n v="31.771699999999999"/>
  </r>
  <r>
    <s v="Italy"/>
    <s v="ITA"/>
    <x v="1"/>
    <x v="2"/>
    <x v="0"/>
    <s v="2008-2015"/>
    <n v="7.8528614384502804"/>
    <n v="10.8"/>
    <n v="3067.8996263386298"/>
    <n v="40828.579558093697"/>
    <s v="High GDP"/>
    <n v="59211181"/>
    <n v="100"/>
    <n v="30.0836675481371"/>
    <n v="464.97719999999993"/>
    <s v="High"/>
    <n v="29.64"/>
    <n v="14"/>
    <s v="Rome"/>
    <n v="12.4823"/>
    <n v="41.895499999999998"/>
  </r>
  <r>
    <s v="Italy"/>
    <s v="ITA"/>
    <x v="1"/>
    <x v="2"/>
    <x v="1"/>
    <s v="2008-2015"/>
    <n v="6.9482603558021703"/>
    <n v="12.5"/>
    <n v="2848.10100531328"/>
    <n v="37099.6133958219"/>
    <s v="High GDP"/>
    <n v="59555454"/>
    <n v="100"/>
    <n v="30.306443977032199"/>
    <n v="413.80679999999978"/>
    <s v="High"/>
    <n v="31.89"/>
    <n v="14"/>
    <s v="Rome"/>
    <n v="12.4823"/>
    <n v="41.895499999999998"/>
  </r>
  <r>
    <s v="Italy"/>
    <s v="ITA"/>
    <x v="1"/>
    <x v="2"/>
    <x v="2"/>
    <s v="2008-2015"/>
    <n v="7.0818639175075697"/>
    <n v="12.8"/>
    <n v="2904.3585601446398"/>
    <n v="35856.862548553901"/>
    <s v="High GDP"/>
    <n v="59819407"/>
    <n v="100"/>
    <n v="30.529220405927301"/>
    <n v="423.63289999999978"/>
    <s v="High"/>
    <n v="31.88"/>
    <n v="14"/>
    <s v="Rome"/>
    <n v="12.4823"/>
    <n v="41.895499999999998"/>
  </r>
  <r>
    <s v="Italy"/>
    <s v="ITA"/>
    <x v="1"/>
    <x v="2"/>
    <x v="3"/>
    <s v="2008-2015"/>
    <n v="6.9053125750862003"/>
    <n v="11.9"/>
    <n v="2798.2362826272501"/>
    <n v="38432.374282001903"/>
    <s v="High GDP"/>
    <n v="60026841"/>
    <n v="100"/>
    <n v="30.711177540765199"/>
    <n v="414.50409999999988"/>
    <s v="High"/>
    <n v="31.73"/>
    <n v="14"/>
    <s v="Rome"/>
    <n v="12.4823"/>
    <n v="41.895499999999998"/>
  </r>
  <r>
    <s v="Italy"/>
    <s v="ITA"/>
    <x v="1"/>
    <x v="2"/>
    <x v="4"/>
    <s v="2008-2015"/>
    <n v="6.5533398901006299"/>
    <n v="14.4"/>
    <n v="2680.4620845070199"/>
    <n v="34854.394944196501"/>
    <s v="High GDP"/>
    <n v="60191247"/>
    <n v="100"/>
    <n v="30.8931346756031"/>
    <n v="394.45369999999991"/>
    <s v="High"/>
    <n v="33.549999999999997"/>
    <n v="14"/>
    <s v="Rome"/>
    <n v="12.4823"/>
    <n v="41.895499999999998"/>
  </r>
  <r>
    <s v="Italy"/>
    <s v="ITA"/>
    <x v="1"/>
    <x v="2"/>
    <x v="5"/>
    <s v="2008-2015"/>
    <n v="5.9974237465676801"/>
    <n v="16.3"/>
    <n v="2576.4561532438702"/>
    <n v="35701.674600237602"/>
    <s v="High GDP"/>
    <n v="60311613"/>
    <n v="100"/>
    <n v="31.075091810440998"/>
    <n v="361.71429999999998"/>
    <s v="Medium"/>
    <n v="35.369999999999997"/>
    <n v="14"/>
    <s v="Rome"/>
    <n v="12.4823"/>
    <n v="41.895499999999998"/>
  </r>
  <r>
    <s v="Italy"/>
    <s v="ITA"/>
    <x v="1"/>
    <x v="2"/>
    <x v="6"/>
    <s v="2008-2015"/>
    <n v="5.6858683702099198"/>
    <n v="17.100000000000001"/>
    <n v="2433.1625778177499"/>
    <n v="36028.349402234897"/>
    <s v="High GDP"/>
    <n v="60320707"/>
    <n v="100"/>
    <n v="31.2570489452789"/>
    <n v="342.9756000000001"/>
    <s v="Medium"/>
    <n v="36.270000000000003"/>
    <n v="14"/>
    <s v="Rome"/>
    <n v="12.4823"/>
    <n v="41.895499999999998"/>
  </r>
  <r>
    <s v="Italy"/>
    <s v="ITA"/>
    <x v="1"/>
    <x v="2"/>
    <x v="7"/>
    <s v="2008-2015"/>
    <n v="5.8731930916697896"/>
    <n v="16.600000000000001"/>
    <n v="2533.0235446095498"/>
    <n v="30639.882975143199"/>
    <s v="High GDP"/>
    <n v="60229605"/>
    <n v="100"/>
    <n v="31.439006080116901"/>
    <n v="353.74010000000021"/>
    <s v="Medium"/>
    <n v="35.78"/>
    <n v="14"/>
    <s v="Rome"/>
    <n v="12.4823"/>
    <n v="41.895499999999998"/>
  </r>
  <r>
    <s v="Italy"/>
    <s v="ITA"/>
    <x v="1"/>
    <x v="2"/>
    <x v="8"/>
    <s v="2016-2025"/>
    <n v="5.8083407592116902"/>
    <n v="16.100000000000001"/>
    <n v="2511.4635309075502"/>
    <n v="31391.569289810799"/>
    <s v="High GDP"/>
    <n v="60115223"/>
    <n v="100"/>
    <n v="31.6209699781549"/>
    <n v="349.16969999999998"/>
    <s v="Medium"/>
    <n v="35.659999999999997"/>
    <n v="14"/>
    <s v="Rome"/>
    <n v="12.4823"/>
    <n v="41.895499999999998"/>
  </r>
  <r>
    <s v="Italy"/>
    <s v="ITA"/>
    <x v="1"/>
    <x v="2"/>
    <x v="9"/>
    <s v="2016-2025"/>
    <n v="5.7611454316747999"/>
    <n v="16.399999999999999"/>
    <n v="2557.3253551397502"/>
    <n v="32844.115660604002"/>
    <s v="High GDP"/>
    <n v="60002252"/>
    <n v="100"/>
    <n v="31.802933876192899"/>
    <n v="345.68170000000009"/>
    <s v="Medium"/>
    <n v="35.92"/>
    <n v="14"/>
    <s v="Rome"/>
    <n v="12.4823"/>
    <n v="41.895499999999998"/>
  </r>
  <r>
    <s v="Italy"/>
    <s v="ITA"/>
    <x v="1"/>
    <x v="2"/>
    <x v="10"/>
    <s v="2016-2025"/>
    <n v="5.6588693965541204"/>
    <n v="17.100000000000001"/>
    <n v="2503.3498604997999"/>
    <n v="34904.108192383399"/>
    <s v="High GDP"/>
    <n v="60148658"/>
    <n v="100"/>
    <n v="31.984897774230902"/>
    <n v="340.37340000000017"/>
    <s v="Medium"/>
    <n v="36.46"/>
    <n v="14"/>
    <s v="Rome"/>
    <n v="12.4823"/>
    <n v="41.895499999999998"/>
  </r>
  <r>
    <s v="Italy"/>
    <s v="ITA"/>
    <x v="1"/>
    <x v="2"/>
    <x v="11"/>
    <s v="2016-2025"/>
    <n v="5.5678405632927799"/>
    <n v="17.3"/>
    <n v="2494.02659804115"/>
    <n v="33812.788724867998"/>
    <s v="High GDP"/>
    <n v="59729081"/>
    <n v="100"/>
    <n v="32.166970448097302"/>
    <n v="332.56200000000013"/>
    <s v="Medium"/>
    <n v="36.729999999999997"/>
    <n v="14"/>
    <s v="Rome"/>
    <n v="12.4823"/>
    <n v="41.895499999999998"/>
  </r>
  <r>
    <s v="Italy"/>
    <s v="ITA"/>
    <x v="1"/>
    <x v="2"/>
    <x v="12"/>
    <s v="2016-2025"/>
    <n v="4.9666740697931697"/>
    <n v="18.7"/>
    <n v="2313.10006204514"/>
    <n v="32091.486662136602"/>
    <s v="High GDP"/>
    <n v="59438851"/>
    <n v="100"/>
    <n v="32.348934961466497"/>
    <n v="295.21339999999981"/>
    <s v="Medium"/>
    <n v="38.369999999999997"/>
    <n v="14"/>
    <s v="Rome"/>
    <n v="12.4823"/>
    <n v="41.895499999999998"/>
  </r>
  <r>
    <s v="Italy"/>
    <s v="ITA"/>
    <x v="1"/>
    <x v="2"/>
    <x v="13"/>
    <s v="2016-2025"/>
    <n v="5.5865157109022396"/>
    <n v="17.5"/>
    <n v="2531.0869879873499"/>
    <n v="36852.542541495102"/>
    <s v="High GDP"/>
    <n v="59133173"/>
    <n v="100"/>
    <n v="32.530899474835699"/>
    <n v="330.34840000000008"/>
    <s v="Medium"/>
    <n v="36.880000000000003"/>
    <n v="14"/>
    <s v="Rome"/>
    <n v="12.4823"/>
    <n v="41.895499999999998"/>
  </r>
  <r>
    <s v="Jamaica"/>
    <s v="JAM"/>
    <x v="4"/>
    <x v="1"/>
    <x v="0"/>
    <s v="2008-2015"/>
    <n v="3.6213579587875899"/>
    <n v="5.9"/>
    <n v="1177.3717676459801"/>
    <n v="5029.8009528174498"/>
    <s v="Lower-middle GDP"/>
    <n v="2725635"/>
    <n v="92"/>
    <n v="50.8734995383195"/>
    <n v="9.8705000000000123"/>
    <s v="Medium"/>
    <n v="37.69"/>
    <n v="14"/>
    <s v="Kingston"/>
    <n v="-76.792000000000002"/>
    <n v="17.992699999999999"/>
  </r>
  <r>
    <s v="Jamaica"/>
    <s v="JAM"/>
    <x v="4"/>
    <x v="1"/>
    <x v="1"/>
    <s v="2008-2015"/>
    <n v="2.9409260886483199"/>
    <n v="7.4"/>
    <n v="943.35138614902098"/>
    <n v="4428.3815333355697"/>
    <s v="Lower-middle GDP"/>
    <n v="2736995"/>
    <n v="91"/>
    <n v="51.219298245613999"/>
    <n v="8.0493000000000077"/>
    <s v="Medium"/>
    <n v="39.53"/>
    <n v="14"/>
    <s v="Kingston"/>
    <n v="-76.792000000000002"/>
    <n v="17.992699999999999"/>
  </r>
  <r>
    <s v="Jamaica"/>
    <s v="JAM"/>
    <x v="4"/>
    <x v="1"/>
    <x v="2"/>
    <s v="2008-2015"/>
    <n v="2.7986209546207301"/>
    <n v="8.9"/>
    <n v="875.10067693343603"/>
    <n v="4809.9773803119997"/>
    <s v="Lower-middle GDP"/>
    <n v="2748568"/>
    <n v="92.2"/>
    <n v="51.565096952908597"/>
    <n v="7.6921999999999908"/>
    <s v="Medium"/>
    <n v="40.57"/>
    <n v="14"/>
    <s v="Kingston"/>
    <n v="-76.792000000000002"/>
    <n v="17.992699999999999"/>
  </r>
  <r>
    <s v="Jamaica"/>
    <s v="JAM"/>
    <x v="4"/>
    <x v="1"/>
    <x v="3"/>
    <s v="2008-2015"/>
    <n v="2.7543258561692201"/>
    <n v="9.8000000000000007"/>
    <n v="923.89998629886895"/>
    <n v="5232.6364491813201"/>
    <s v="Lower-middle GDP"/>
    <n v="2760494"/>
    <n v="91.1"/>
    <n v="51.916158818097898"/>
    <n v="7.6032999999999964"/>
    <s v="Medium"/>
    <n v="41.15"/>
    <n v="14"/>
    <s v="Kingston"/>
    <n v="-76.792000000000002"/>
    <n v="17.992699999999999"/>
  </r>
  <r>
    <s v="Jamaica"/>
    <s v="JAM"/>
    <x v="4"/>
    <x v="1"/>
    <x v="4"/>
    <s v="2008-2015"/>
    <n v="2.5299105838560401"/>
    <n v="12.2"/>
    <n v="888.69285473416505"/>
    <n v="5340.8333323215802"/>
    <s v="Lower-middle GDP"/>
    <n v="2772430"/>
    <n v="93.1"/>
    <n v="52.267220683287199"/>
    <n v="7.0140000000000011"/>
    <s v="Medium"/>
    <n v="42.76"/>
    <n v="14"/>
    <s v="Kingston"/>
    <n v="-76.792000000000002"/>
    <n v="17.992699999999999"/>
  </r>
  <r>
    <s v="Jamaica"/>
    <s v="JAM"/>
    <x v="4"/>
    <x v="1"/>
    <x v="5"/>
    <s v="2008-2015"/>
    <n v="2.6884128855004201"/>
    <n v="11.4"/>
    <n v="930.08504003950202"/>
    <n v="5124.2130141113703"/>
    <s v="Lower-middle GDP"/>
    <n v="2783687"/>
    <n v="93.9"/>
    <n v="52.6182825484765"/>
    <n v="7.4837000000000087"/>
    <s v="Medium"/>
    <n v="42.19"/>
    <n v="14"/>
    <s v="Kingston"/>
    <n v="-76.792000000000002"/>
    <n v="17.992699999999999"/>
  </r>
  <r>
    <s v="Jamaica"/>
    <s v="JAM"/>
    <x v="4"/>
    <x v="1"/>
    <x v="6"/>
    <s v="2008-2015"/>
    <n v="2.5824080831885801"/>
    <n v="11.9"/>
    <n v="900.32645645124205"/>
    <n v="4975.1132545987202"/>
    <s v="Lower-middle GDP"/>
    <n v="2793749"/>
    <n v="93.3"/>
    <n v="52.969344413665702"/>
    <n v="7.2146000000000123"/>
    <s v="Medium"/>
    <n v="42.67"/>
    <n v="14"/>
    <s v="Kingston"/>
    <n v="-76.792000000000002"/>
    <n v="17.992699999999999"/>
  </r>
  <r>
    <s v="Jamaica"/>
    <s v="JAM"/>
    <x v="4"/>
    <x v="1"/>
    <x v="7"/>
    <s v="2008-2015"/>
    <n v="2.5358122327864701"/>
    <n v="12.1"/>
    <n v="900.563812989648"/>
    <n v="5339.3071825680599"/>
    <s v="Lower-middle GDP"/>
    <n v="2802534"/>
    <n v="94.9"/>
    <n v="53.320406278855003"/>
    <n v="7.1066999999999974"/>
    <s v="Medium"/>
    <n v="42.91"/>
    <n v="14"/>
    <s v="Kingston"/>
    <n v="-76.792000000000002"/>
    <n v="17.992699999999999"/>
  </r>
  <r>
    <s v="Jamaica"/>
    <s v="JAM"/>
    <x v="4"/>
    <x v="1"/>
    <x v="8"/>
    <s v="2016-2025"/>
    <n v="2.7137475688766401"/>
    <n v="11.1"/>
    <n v="995.57551180359201"/>
    <n v="5302.2955335385404"/>
    <s v="Lower-middle GDP"/>
    <n v="2809915"/>
    <n v="96.6"/>
    <n v="53.6786703601108"/>
    <n v="7.6254000000000044"/>
    <s v="Medium"/>
    <n v="42.22"/>
    <n v="14"/>
    <s v="Kingston"/>
    <n v="-76.792000000000002"/>
    <n v="17.992699999999999"/>
  </r>
  <r>
    <s v="Jamaica"/>
    <s v="JAM"/>
    <x v="4"/>
    <x v="1"/>
    <x v="9"/>
    <s v="2016-2025"/>
    <n v="2.59524590839289"/>
    <n v="11"/>
    <n v="917.13993200987704"/>
    <n v="5605.43541173019"/>
    <s v="Lower-middle GDP"/>
    <n v="2815764"/>
    <n v="97.4"/>
    <n v="54.037857802400701"/>
    <n v="7.3075999999999972"/>
    <s v="Medium"/>
    <n v="42.41"/>
    <n v="14"/>
    <s v="Kingston"/>
    <n v="-76.792000000000002"/>
    <n v="17.992699999999999"/>
  </r>
  <r>
    <s v="Jamaica"/>
    <s v="JAM"/>
    <x v="4"/>
    <x v="1"/>
    <x v="10"/>
    <s v="2016-2025"/>
    <n v="3.0818443479071802"/>
    <n v="8.9"/>
    <n v="1029.18714024307"/>
    <n v="5976.9036264433698"/>
    <s v="Lower-middle GDP"/>
    <n v="2820097"/>
    <n v="98.2"/>
    <n v="54.397045244690702"/>
    <n v="8.6910999999999952"/>
    <s v="Medium"/>
    <n v="40.71"/>
    <n v="14"/>
    <s v="Kingston"/>
    <n v="-76.792000000000002"/>
    <n v="17.992699999999999"/>
  </r>
  <r>
    <s v="Jamaica"/>
    <s v="JAM"/>
    <x v="4"/>
    <x v="1"/>
    <x v="11"/>
    <s v="2016-2025"/>
    <n v="2.9892631631890798"/>
    <n v="9.1999999999999993"/>
    <n v="1072.41919341023"/>
    <n v="6030.6889641592097"/>
    <s v="Lower-middle GDP"/>
    <n v="2823271"/>
    <n v="98.9"/>
    <n v="54.755309325946399"/>
    <n v="8.4394999999999971"/>
    <s v="Medium"/>
    <n v="41.07"/>
    <n v="14"/>
    <s v="Kingston"/>
    <n v="-76.792000000000002"/>
    <n v="17.992699999999999"/>
  </r>
  <r>
    <s v="Jamaica"/>
    <s v="JAM"/>
    <x v="4"/>
    <x v="1"/>
    <x v="12"/>
    <s v="2016-2025"/>
    <n v="2.0923511492935201"/>
    <n v="11.7"/>
    <n v="792.69386179228798"/>
    <n v="5299.0453080428297"/>
    <s v="Lower-middle GDP"/>
    <n v="2830739"/>
    <n v="99.7"/>
    <n v="55.1144967682364"/>
    <n v="5.9228999999999896"/>
    <s v="Medium"/>
    <n v="43.73"/>
    <n v="14"/>
    <s v="Kingston"/>
    <n v="-76.792000000000002"/>
    <n v="17.992699999999999"/>
  </r>
  <r>
    <s v="Jamaica"/>
    <s v="JAM"/>
    <x v="4"/>
    <x v="1"/>
    <x v="13"/>
    <s v="2016-2025"/>
    <n v="2.2808757288519299"/>
    <n v="10.5"/>
    <n v="877.90332778801496"/>
    <n v="5625.6780627123599"/>
    <s v="Lower-middle GDP"/>
    <n v="2837682"/>
    <n v="100"/>
    <n v="55.473065558633401"/>
    <n v="6.4724000000000022"/>
    <s v="Medium"/>
    <n v="42.92"/>
    <n v="14"/>
    <s v="Kingston"/>
    <n v="-76.792000000000002"/>
    <n v="17.992699999999999"/>
  </r>
  <r>
    <s v="Japan"/>
    <s v="JPN"/>
    <x v="2"/>
    <x v="2"/>
    <x v="0"/>
    <s v="2008-2015"/>
    <n v="9.5325371106408596"/>
    <n v="4.4000000000000004"/>
    <n v="3867.1355731057502"/>
    <n v="39876.303968572502"/>
    <s v="High GDP"/>
    <n v="128063000"/>
    <n v="100"/>
    <n v="68.4444444444444"/>
    <n v="1220.7653"/>
    <s v="High"/>
    <n v="31.59"/>
    <n v="14"/>
    <s v="Tokyo"/>
    <n v="139.77000000000001"/>
    <n v="35.67"/>
  </r>
  <r>
    <s v="Japan"/>
    <s v="JPN"/>
    <x v="2"/>
    <x v="2"/>
    <x v="1"/>
    <s v="2008-2015"/>
    <n v="9.0396104555358594"/>
    <n v="4.5"/>
    <n v="3709.0232618851401"/>
    <n v="41308.9968370512"/>
    <s v="High GDP"/>
    <n v="128047000"/>
    <n v="100"/>
    <n v="68.469135802469097"/>
    <n v="1157.4949999999999"/>
    <s v="High"/>
    <n v="32.380000000000003"/>
    <n v="14"/>
    <s v="Tokyo"/>
    <n v="139.77000000000001"/>
    <n v="35.67"/>
  </r>
  <r>
    <s v="Japan"/>
    <s v="JPN"/>
    <x v="2"/>
    <x v="2"/>
    <x v="2"/>
    <s v="2008-2015"/>
    <n v="9.5031162645428306"/>
    <n v="4.7"/>
    <n v="3900.21212768124"/>
    <n v="44968.156234973903"/>
    <s v="High GDP"/>
    <n v="128070000"/>
    <n v="100"/>
    <n v="68.493827160493794"/>
    <n v="1217.0641000000001"/>
    <s v="High"/>
    <n v="31.79"/>
    <n v="14"/>
    <s v="Tokyo"/>
    <n v="139.77000000000001"/>
    <n v="35.67"/>
  </r>
  <r>
    <s v="Japan"/>
    <s v="JPN"/>
    <x v="2"/>
    <x v="2"/>
    <x v="3"/>
    <s v="2008-2015"/>
    <n v="9.9339740129700491"/>
    <n v="4.8"/>
    <n v="3620.1801906821902"/>
    <n v="48760.078949421099"/>
    <s v="High GDP"/>
    <n v="127833000"/>
    <n v="100"/>
    <n v="68.481755829904003"/>
    <n v="1269.8896999999999"/>
    <s v="High"/>
    <n v="31.2"/>
    <n v="14"/>
    <s v="Tokyo"/>
    <n v="139.77000000000001"/>
    <n v="35.67"/>
  </r>
  <r>
    <s v="Japan"/>
    <s v="JPN"/>
    <x v="2"/>
    <x v="2"/>
    <x v="4"/>
    <s v="2008-2015"/>
    <n v="10.2516011251361"/>
    <n v="4.7"/>
    <n v="3536.70253450885"/>
    <n v="49145.280430819301"/>
    <s v="High GDP"/>
    <n v="127629000"/>
    <n v="100"/>
    <n v="68.469684499314099"/>
    <n v="1308.4015999999949"/>
    <s v="High"/>
    <n v="30.67"/>
    <n v="14"/>
    <s v="Tokyo"/>
    <n v="139.77000000000001"/>
    <n v="35.67"/>
  </r>
  <r>
    <s v="Japan"/>
    <s v="JPN"/>
    <x v="2"/>
    <x v="2"/>
    <x v="5"/>
    <s v="2008-2015"/>
    <n v="10.384792655655399"/>
    <n v="5"/>
    <n v="3567.3378051762702"/>
    <n v="40898.647896474402"/>
    <s v="High GDP"/>
    <n v="127445000"/>
    <n v="100"/>
    <n v="68.457613168724293"/>
    <n v="1323.4899000000021"/>
    <s v="High"/>
    <n v="30.61"/>
    <n v="14"/>
    <s v="Tokyo"/>
    <n v="139.77000000000001"/>
    <n v="35.67"/>
  </r>
  <r>
    <s v="Japan"/>
    <s v="JPN"/>
    <x v="2"/>
    <x v="2"/>
    <x v="6"/>
    <s v="2008-2015"/>
    <n v="10.0063625506773"/>
    <n v="5.6"/>
    <n v="3445.81632921551"/>
    <n v="38475.395246183798"/>
    <s v="High GDP"/>
    <n v="127276000"/>
    <n v="100"/>
    <n v="68.445541838134403"/>
    <n v="1273.5698000000041"/>
    <s v="High"/>
    <n v="31.48"/>
    <n v="14"/>
    <s v="Tokyo"/>
    <n v="139.77000000000001"/>
    <n v="35.67"/>
  </r>
  <r>
    <s v="Japan"/>
    <s v="JPN"/>
    <x v="2"/>
    <x v="2"/>
    <x v="7"/>
    <s v="2008-2015"/>
    <n v="9.6945611565112806"/>
    <n v="6.2"/>
    <n v="3400.5927105360802"/>
    <n v="34960.639384338501"/>
    <s v="High GDP"/>
    <n v="127141000"/>
    <n v="100"/>
    <n v="68.433470507544598"/>
    <n v="1232.5762000000011"/>
    <s v="High"/>
    <n v="32.24"/>
    <n v="14"/>
    <s v="Tokyo"/>
    <n v="139.77000000000001"/>
    <n v="35.67"/>
  </r>
  <r>
    <s v="Japan"/>
    <s v="JPN"/>
    <x v="2"/>
    <x v="2"/>
    <x v="8"/>
    <s v="2016-2025"/>
    <n v="9.6686526173313592"/>
    <n v="6.4"/>
    <n v="3370.8877963853001"/>
    <n v="39375.473162078102"/>
    <s v="High GDP"/>
    <n v="127076000"/>
    <n v="100"/>
    <n v="68.422496570644697"/>
    <n v="1228.6537000000001"/>
    <s v="High"/>
    <n v="32.380000000000003"/>
    <n v="14"/>
    <s v="Tokyo"/>
    <n v="139.77000000000001"/>
    <n v="35.67"/>
  </r>
  <r>
    <s v="Japan"/>
    <s v="JPN"/>
    <x v="2"/>
    <x v="2"/>
    <x v="9"/>
    <s v="2016-2025"/>
    <n v="9.5528329080427206"/>
    <n v="6.9"/>
    <n v="3391.0504145321902"/>
    <n v="38834.052934122701"/>
    <s v="High GDP"/>
    <n v="126972000"/>
    <n v="100"/>
    <n v="68.408779149519901"/>
    <n v="1212.9422999999999"/>
    <s v="High"/>
    <n v="32.799999999999997"/>
    <n v="14"/>
    <s v="Tokyo"/>
    <n v="139.77000000000001"/>
    <n v="35.67"/>
  </r>
  <r>
    <s v="Japan"/>
    <s v="JPN"/>
    <x v="2"/>
    <x v="2"/>
    <x v="10"/>
    <s v="2016-2025"/>
    <n v="9.1721364865823904"/>
    <n v="7.3"/>
    <n v="3343.0541283397301"/>
    <n v="39751.133098271101"/>
    <s v="High GDP"/>
    <n v="126811000"/>
    <n v="100"/>
    <n v="68.408779149519901"/>
    <n v="1163.1278"/>
    <s v="High"/>
    <n v="33.57"/>
    <n v="14"/>
    <s v="Tokyo"/>
    <n v="139.77000000000001"/>
    <n v="35.67"/>
  </r>
  <r>
    <s v="Japan"/>
    <s v="JPN"/>
    <x v="2"/>
    <x v="2"/>
    <x v="11"/>
    <s v="2016-2025"/>
    <n v="8.8745666611388803"/>
    <n v="7.8"/>
    <n v="3261.6202494291501"/>
    <n v="40415.956764954703"/>
    <s v="High GDP"/>
    <n v="126633000"/>
    <n v="100"/>
    <n v="68.408779149519901"/>
    <n v="1123.8130000000001"/>
    <s v="High"/>
    <n v="34.270000000000003"/>
    <n v="14"/>
    <s v="Tokyo"/>
    <n v="139.77000000000001"/>
    <n v="35.67"/>
  </r>
  <r>
    <s v="Japan"/>
    <s v="JPN"/>
    <x v="2"/>
    <x v="2"/>
    <x v="12"/>
    <s v="2016-2025"/>
    <n v="8.3971052027150108"/>
    <n v="8.5"/>
    <n v="3046.8548066885901"/>
    <n v="40028.734172676202"/>
    <s v="High GDP"/>
    <n v="126261000"/>
    <n v="100"/>
    <n v="68.408779149519901"/>
    <n v="1060.2268999999999"/>
    <s v="High"/>
    <n v="35.340000000000003"/>
    <n v="14"/>
    <s v="Tokyo"/>
    <n v="139.77000000000001"/>
    <n v="35.67"/>
  </r>
  <r>
    <s v="Japan"/>
    <s v="JPN"/>
    <x v="2"/>
    <x v="2"/>
    <x v="13"/>
    <s v="2016-2025"/>
    <n v="8.5947828493867"/>
    <n v="8.8000000000000007"/>
    <n v="3196.0397096084498"/>
    <n v="40094.5599795288"/>
    <s v="High GDP"/>
    <n v="125681593"/>
    <n v="100"/>
    <n v="68.408779149519901"/>
    <n v="1080.205999999999"/>
    <s v="High"/>
    <n v="35.19"/>
    <n v="14"/>
    <s v="Tokyo"/>
    <n v="139.77000000000001"/>
    <n v="35.67"/>
  </r>
  <r>
    <s v="Jordan"/>
    <s v="JOR"/>
    <x v="0"/>
    <x v="3"/>
    <x v="0"/>
    <s v="2008-2015"/>
    <n v="2.9318158602754298"/>
    <n v="2.7"/>
    <n v="1011.34553533121"/>
    <n v="3241.6524135556001"/>
    <s v="Lower-middle GDP"/>
    <n v="6989866"/>
    <n v="100"/>
    <n v="1.10494106980961"/>
    <n v="20.492999999999981"/>
    <s v="Medium"/>
    <n v="27.17"/>
    <n v="14"/>
    <s v="Amman"/>
    <n v="35.926299999999998"/>
    <n v="31.9497"/>
  </r>
  <r>
    <s v="Jordan"/>
    <s v="JOR"/>
    <x v="0"/>
    <x v="3"/>
    <x v="1"/>
    <s v="2008-2015"/>
    <n v="2.9490938709305698"/>
    <n v="2.8"/>
    <n v="1044.29967184826"/>
    <n v="3435.8337590698002"/>
    <s v="Lower-middle GDP"/>
    <n v="7141753"/>
    <n v="99.4"/>
    <n v="1.0982203198918701"/>
    <n v="21.061700000000009"/>
    <s v="Medium"/>
    <n v="27.2"/>
    <n v="14"/>
    <s v="Amman"/>
    <n v="35.926299999999998"/>
    <n v="31.9497"/>
  </r>
  <r>
    <s v="Jordan"/>
    <s v="JOR"/>
    <x v="0"/>
    <x v="3"/>
    <x v="2"/>
    <s v="2008-2015"/>
    <n v="2.8214579522143399"/>
    <n v="3"/>
    <n v="973.41321954731802"/>
    <n v="3718.4657162294502"/>
    <s v="Lower-middle GDP"/>
    <n v="7297043"/>
    <n v="100"/>
    <n v="1.0982203198918701"/>
    <n v="20.58829999999999"/>
    <s v="Medium"/>
    <n v="27.49"/>
    <n v="14"/>
    <s v="Amman"/>
    <n v="35.926299999999998"/>
    <n v="31.9497"/>
  </r>
  <r>
    <s v="Jordan"/>
    <s v="JOR"/>
    <x v="0"/>
    <x v="3"/>
    <x v="3"/>
    <s v="2008-2015"/>
    <n v="2.8091856825228101"/>
    <n v="3"/>
    <n v="944.48618963311401"/>
    <n v="3946.8550385552498"/>
    <s v="Lower-middle GDP"/>
    <n v="7480424"/>
    <n v="99.6"/>
    <n v="1.0982203198918701"/>
    <n v="21.01390000000001"/>
    <s v="Medium"/>
    <n v="27.51"/>
    <n v="14"/>
    <s v="Amman"/>
    <n v="35.926299999999998"/>
    <n v="31.9497"/>
  </r>
  <r>
    <s v="Jordan"/>
    <s v="JOR"/>
    <x v="0"/>
    <x v="3"/>
    <x v="4"/>
    <s v="2008-2015"/>
    <n v="3.2333978329346502"/>
    <n v="2.9"/>
    <n v="1034.50305837685"/>
    <n v="4169.5047005461802"/>
    <s v="Lower-middle GDP"/>
    <n v="7587127"/>
    <n v="99.5"/>
    <n v="1.0982203198918701"/>
    <n v="24.532199999999971"/>
    <s v="Medium"/>
    <n v="26.82"/>
    <n v="14"/>
    <s v="Amman"/>
    <n v="35.926299999999998"/>
    <n v="31.9497"/>
  </r>
  <r>
    <s v="Jordan"/>
    <s v="JOR"/>
    <x v="0"/>
    <x v="3"/>
    <x v="5"/>
    <s v="2008-2015"/>
    <n v="3.0153998925650001"/>
    <n v="3.1"/>
    <n v="966.84989809023102"/>
    <n v="4311.2191671303799"/>
    <s v="Lower-middle GDP"/>
    <n v="7991809"/>
    <n v="99.7"/>
    <n v="1.0982203198918701"/>
    <n v="24.098500000000001"/>
    <s v="Medium"/>
    <n v="27.25"/>
    <n v="14"/>
    <s v="Amman"/>
    <n v="35.926299999999998"/>
    <n v="31.9497"/>
  </r>
  <r>
    <s v="Jordan"/>
    <s v="JOR"/>
    <x v="0"/>
    <x v="3"/>
    <x v="6"/>
    <s v="2008-2015"/>
    <n v="2.93907556095458"/>
    <n v="3.1"/>
    <n v="930.16049745624002"/>
    <n v="4191.1805008498604"/>
    <s v="Lower-middle GDP"/>
    <n v="8791710"/>
    <n v="99.8"/>
    <n v="1.0982203198918701"/>
    <n v="25.83949999999999"/>
    <s v="Medium"/>
    <n v="27.36"/>
    <n v="14"/>
    <s v="Amman"/>
    <n v="35.926299999999998"/>
    <n v="31.9497"/>
  </r>
  <r>
    <s v="Jordan"/>
    <s v="JOR"/>
    <x v="0"/>
    <x v="3"/>
    <x v="7"/>
    <s v="2008-2015"/>
    <n v="2.6856079413045699"/>
    <n v="3.2"/>
    <n v="903.43366703789798"/>
    <n v="4042.7567809755501"/>
    <s v="Lower-middle GDP"/>
    <n v="9544729"/>
    <n v="99.9"/>
    <n v="1.0982203198918701"/>
    <n v="25.63340000000003"/>
    <s v="Medium"/>
    <n v="27.79"/>
    <n v="14"/>
    <s v="Amman"/>
    <n v="35.926299999999998"/>
    <n v="31.9497"/>
  </r>
  <r>
    <s v="Jordan"/>
    <s v="JOR"/>
    <x v="0"/>
    <x v="3"/>
    <x v="8"/>
    <s v="2016-2025"/>
    <n v="2.52192429080405"/>
    <n v="4.7"/>
    <n v="887.61675944414799"/>
    <n v="3986.71677010853"/>
    <s v="Lower-middle GDP"/>
    <n v="10006367"/>
    <n v="100"/>
    <n v="1.0982203198918701"/>
    <n v="25.235300000000048"/>
    <s v="Medium"/>
    <n v="28.79"/>
    <n v="14"/>
    <s v="Amman"/>
    <n v="35.926299999999998"/>
    <n v="31.9497"/>
  </r>
  <r>
    <s v="Jordan"/>
    <s v="JOR"/>
    <x v="0"/>
    <x v="3"/>
    <x v="9"/>
    <s v="2016-2025"/>
    <n v="2.59425578446284"/>
    <n v="5.3"/>
    <n v="917.04156836882203"/>
    <n v="4065.61628749384"/>
    <s v="Lower-middle GDP"/>
    <n v="10234226"/>
    <n v="100"/>
    <n v="1.0982203198918701"/>
    <n v="26.55019999999999"/>
    <s v="Medium"/>
    <n v="28.98"/>
    <n v="14"/>
    <s v="Amman"/>
    <n v="35.926299999999998"/>
    <n v="31.9497"/>
  </r>
  <r>
    <s v="Jordan"/>
    <s v="JOR"/>
    <x v="0"/>
    <x v="3"/>
    <x v="10"/>
    <s v="2016-2025"/>
    <n v="2.4097651129684001"/>
    <n v="7.2"/>
    <n v="869.21200505255797"/>
    <n v="4145.4398967326497"/>
    <s v="Lower-middle GDP"/>
    <n v="10462306"/>
    <n v="99.9"/>
    <n v="1.0982203198918701"/>
    <n v="25.211699999999968"/>
    <s v="Medium"/>
    <n v="30.2"/>
    <n v="14"/>
    <s v="Amman"/>
    <n v="35.926299999999998"/>
    <n v="31.9497"/>
  </r>
  <r>
    <s v="Jordan"/>
    <s v="JOR"/>
    <x v="0"/>
    <x v="3"/>
    <x v="11"/>
    <s v="2016-2025"/>
    <n v="2.1823873575920101"/>
    <n v="8.5"/>
    <n v="811.58301203273697"/>
    <n v="4170.1144003464997"/>
    <s v="Lower-middle GDP"/>
    <n v="10671891"/>
    <n v="99.9"/>
    <n v="1.09804716534901"/>
    <n v="23.29019999999996"/>
    <s v="Medium"/>
    <n v="31.2"/>
    <n v="14"/>
    <s v="Amman"/>
    <n v="35.926299999999998"/>
    <n v="31.9497"/>
  </r>
  <r>
    <s v="Jordan"/>
    <s v="JOR"/>
    <x v="0"/>
    <x v="3"/>
    <x v="12"/>
    <s v="2016-2025"/>
    <n v="1.9279853124113"/>
    <n v="10.7"/>
    <n v="754.94383170780304"/>
    <n v="4022.0401356134998"/>
    <s v="Lower-middle GDP"/>
    <n v="10865228"/>
    <n v="99.9"/>
    <n v="1.09804716534901"/>
    <n v="20.948"/>
    <s v="Low"/>
    <n v="32.68"/>
    <n v="14"/>
    <s v="Amman"/>
    <n v="35.926299999999998"/>
    <n v="31.9497"/>
  </r>
  <r>
    <s v="Jordan"/>
    <s v="JOR"/>
    <x v="0"/>
    <x v="3"/>
    <x v="13"/>
    <s v="2016-2025"/>
    <n v="1.96480214444574"/>
    <n v="11.5"/>
    <n v="741.99776569521396"/>
    <n v="4183.4999832686599"/>
    <s v="Lower-middle GDP"/>
    <n v="11066356"/>
    <n v="99.9"/>
    <n v="1.09804716534901"/>
    <n v="21.74319999999998"/>
    <s v="Low"/>
    <n v="33.020000000000003"/>
    <n v="14"/>
    <s v="Amman"/>
    <n v="35.926299999999998"/>
    <n v="31.9497"/>
  </r>
  <r>
    <s v="Kazakhstan"/>
    <s v="KAZ"/>
    <x v="1"/>
    <x v="1"/>
    <x v="0"/>
    <s v="2008-2015"/>
    <n v="15.1238317294741"/>
    <n v="1.1000000000000001"/>
    <n v="4253.35380920843"/>
    <n v="8123.5470589173601"/>
    <s v="Upper-middle GDP"/>
    <n v="16426525"/>
    <n v="100"/>
    <n v="1.14721220876394"/>
    <n v="248.4319999999995"/>
    <s v="Very High"/>
    <n v="8.09"/>
    <n v="14"/>
    <s v="Astana"/>
    <n v="71.438199999999995"/>
    <n v="51.187899999999999"/>
  </r>
  <r>
    <s v="Kazakhstan"/>
    <s v="KAZ"/>
    <x v="1"/>
    <x v="1"/>
    <x v="1"/>
    <s v="2008-2015"/>
    <n v="13.506894107201701"/>
    <n v="1.3"/>
    <n v="3819.5146855131602"/>
    <n v="6938.0117566300096"/>
    <s v="Upper-middle GDP"/>
    <n v="16619846"/>
    <n v="100"/>
    <n v="1.14444349372152"/>
    <n v="224.48249999999979"/>
    <s v="Very High"/>
    <n v="10.62"/>
    <n v="14"/>
    <s v="Astana"/>
    <n v="71.438199999999995"/>
    <n v="51.187899999999999"/>
  </r>
  <r>
    <s v="Kazakhstan"/>
    <s v="KAZ"/>
    <x v="1"/>
    <x v="1"/>
    <x v="2"/>
    <s v="2008-2015"/>
    <n v="14.385052750491299"/>
    <n v="1.4"/>
    <n v="4105.7018942108998"/>
    <n v="8793.07589980782"/>
    <s v="Upper-middle GDP"/>
    <n v="16836810"/>
    <n v="100"/>
    <n v="1.1416748157202701"/>
    <n v="242.1983999999994"/>
    <s v="Very High"/>
    <n v="9.35"/>
    <n v="14"/>
    <s v="Astana"/>
    <n v="71.438199999999995"/>
    <n v="51.187899999999999"/>
  </r>
  <r>
    <s v="Kazakhstan"/>
    <s v="KAZ"/>
    <x v="1"/>
    <x v="1"/>
    <x v="3"/>
    <s v="2008-2015"/>
    <n v="15.389052456457"/>
    <n v="1.4"/>
    <n v="4532.00308919896"/>
    <n v="11287.146492603901"/>
    <s v="Upper-middle GDP"/>
    <n v="17066002"/>
    <n v="99.8"/>
    <n v="1.15843793754862"/>
    <n v="262.62959999999998"/>
    <s v="Very High"/>
    <n v="7.85"/>
    <n v="14"/>
    <s v="Astana"/>
    <n v="71.438199999999995"/>
    <n v="51.187899999999999"/>
  </r>
  <r>
    <s v="Kazakhstan"/>
    <s v="KAZ"/>
    <x v="1"/>
    <x v="1"/>
    <x v="4"/>
    <s v="2008-2015"/>
    <n v="14.9547390961317"/>
    <n v="1.3"/>
    <n v="4270.2434037399898"/>
    <n v="12018.796652799299"/>
    <s v="Upper-middle GDP"/>
    <n v="17306106"/>
    <n v="100"/>
    <n v="1.17520102233582"/>
    <n v="258.80829999999941"/>
    <s v="Very High"/>
    <n v="8.4499999999999993"/>
    <n v="14"/>
    <s v="Astana"/>
    <n v="71.438199999999995"/>
    <n v="51.187899999999999"/>
  </r>
  <r>
    <s v="Kazakhstan"/>
    <s v="KAZ"/>
    <x v="1"/>
    <x v="1"/>
    <x v="5"/>
    <s v="2008-2015"/>
    <n v="15.727204656143901"/>
    <n v="1.2"/>
    <n v="4645.7803742142196"/>
    <n v="13478.459627611999"/>
    <s v="Upper-middle GDP"/>
    <n v="17556502"/>
    <n v="100"/>
    <n v="1.19196410712301"/>
    <n v="276.11469999999969"/>
    <s v="Very High"/>
    <n v="7.25"/>
    <n v="14"/>
    <s v="Astana"/>
    <n v="71.438199999999995"/>
    <n v="51.187899999999999"/>
  </r>
  <r>
    <s v="Kazakhstan"/>
    <s v="KAZ"/>
    <x v="1"/>
    <x v="1"/>
    <x v="6"/>
    <s v="2008-2015"/>
    <n v="13.078674931389999"/>
    <n v="1.3"/>
    <n v="3698.1831922942501"/>
    <n v="12427.7094576939"/>
    <s v="Upper-middle GDP"/>
    <n v="17816285"/>
    <n v="100"/>
    <n v="1.20872722895136"/>
    <n v="233.01339999999971"/>
    <s v="Very High"/>
    <n v="11.27"/>
    <n v="14"/>
    <s v="Astana"/>
    <n v="71.438199999999995"/>
    <n v="51.187899999999999"/>
  </r>
  <r>
    <s v="Kazakhstan"/>
    <s v="KAZ"/>
    <x v="1"/>
    <x v="1"/>
    <x v="7"/>
    <s v="2008-2015"/>
    <n v="11.2116791211142"/>
    <n v="1.7"/>
    <n v="3050.9438545053999"/>
    <n v="10196.1226255982"/>
    <s v="Upper-middle GDP"/>
    <n v="18084169"/>
    <n v="100"/>
    <n v="1.22549031373856"/>
    <n v="202.7539000000007"/>
    <s v="High"/>
    <n v="14.28"/>
    <n v="14"/>
    <s v="Astana"/>
    <n v="71.438199999999995"/>
    <n v="51.187899999999999"/>
  </r>
  <r>
    <s v="Kazakhstan"/>
    <s v="KAZ"/>
    <x v="1"/>
    <x v="1"/>
    <x v="8"/>
    <s v="2016-2025"/>
    <n v="11.769201028120801"/>
    <n v="2.1"/>
    <n v="3389.0973183389101"/>
    <n v="7475.5668868942403"/>
    <s v="Upper-middle GDP"/>
    <n v="18363600"/>
    <n v="100"/>
    <n v="1.23632625847316"/>
    <n v="216.12489999999909"/>
    <s v="High"/>
    <n v="13.64"/>
    <n v="14"/>
    <s v="Astana"/>
    <n v="71.438199999999995"/>
    <n v="51.187899999999999"/>
  </r>
  <r>
    <s v="Kazakhstan"/>
    <s v="KAZ"/>
    <x v="1"/>
    <x v="1"/>
    <x v="9"/>
    <s v="2016-2025"/>
    <n v="12.140919886525401"/>
    <n v="2"/>
    <n v="3404.2670746029098"/>
    <n v="8943.0841679198402"/>
    <s v="Upper-middle GDP"/>
    <n v="18651931"/>
    <n v="100"/>
    <n v="1.2471607956439601"/>
    <n v="226.45159999999959"/>
    <s v="Very High"/>
    <n v="13.04"/>
    <n v="14"/>
    <s v="Astana"/>
    <n v="71.438199999999995"/>
    <n v="51.187899999999999"/>
  </r>
  <r>
    <s v="Kazakhstan"/>
    <s v="KAZ"/>
    <x v="1"/>
    <x v="1"/>
    <x v="10"/>
    <s v="2016-2025"/>
    <n v="12.1155235587562"/>
    <n v="1.9"/>
    <n v="3814.13873379292"/>
    <n v="9472.4852732775798"/>
    <s v="Upper-middle GDP"/>
    <n v="18932727"/>
    <n v="100"/>
    <n v="1.2579920731933201"/>
    <n v="229.37989999999959"/>
    <s v="Very High"/>
    <n v="13.03"/>
    <n v="14"/>
    <s v="Astana"/>
    <n v="71.438199999999995"/>
    <n v="51.187899999999999"/>
  </r>
  <r>
    <s v="Kazakhstan"/>
    <s v="KAZ"/>
    <x v="1"/>
    <x v="1"/>
    <x v="11"/>
    <s v="2016-2025"/>
    <n v="11.390940602215901"/>
    <n v="1.9"/>
    <n v="3753.1579332388901"/>
    <n v="9457.1261465713596"/>
    <s v="Upper-middle GDP"/>
    <n v="19209555"/>
    <n v="100"/>
    <n v="1.2688224617550099"/>
    <n v="218.81489999999951"/>
    <s v="High"/>
    <n v="14.12"/>
    <n v="14"/>
    <s v="Astana"/>
    <n v="71.438199999999995"/>
    <n v="51.187899999999999"/>
  </r>
  <r>
    <s v="Kazakhstan"/>
    <s v="KAZ"/>
    <x v="1"/>
    <x v="1"/>
    <x v="12"/>
    <s v="2016-2025"/>
    <n v="11.574496755152399"/>
    <n v="1.8"/>
    <n v="3388.3878909149398"/>
    <n v="8781.5079778764793"/>
    <s v="Upper-middle GDP"/>
    <n v="19482117"/>
    <n v="100"/>
    <n v="1.2796532948105299"/>
    <n v="225.4956999999994"/>
    <s v="High"/>
    <n v="13.79"/>
    <n v="14"/>
    <s v="Astana"/>
    <n v="71.438199999999995"/>
    <n v="51.187899999999999"/>
  </r>
  <r>
    <s v="Kazakhstan"/>
    <s v="KAZ"/>
    <x v="1"/>
    <x v="1"/>
    <x v="13"/>
    <s v="2016-2025"/>
    <n v="12.2524647603581"/>
    <n v="2"/>
    <n v="3540.4002984444901"/>
    <n v="9983.6010357690193"/>
    <s v="Upper-middle GDP"/>
    <n v="19743603"/>
    <n v="100"/>
    <n v="1.2904838315368401"/>
    <n v="241.90780000000041"/>
    <s v="Very High"/>
    <n v="12.88"/>
    <n v="14"/>
    <s v="Astana"/>
    <n v="71.438199999999995"/>
    <n v="51.187899999999999"/>
  </r>
  <r>
    <s v="Kenya"/>
    <s v="KEN"/>
    <x v="3"/>
    <x v="3"/>
    <x v="0"/>
    <s v="2008-2015"/>
    <n v="0.26960682977102401"/>
    <n v="78.2"/>
    <n v="456.15344235827001"/>
    <n v="915.54435473603996"/>
    <s v="Low GDP"/>
    <n v="39206351"/>
    <n v="30.3"/>
    <n v="6.4752257792458803"/>
    <n v="10.570300000000019"/>
    <s v="Low"/>
    <n v="69.989999999999995"/>
    <n v="14"/>
    <s v="Nairobi"/>
    <n v="36.812600000000003"/>
    <n v="-1.2797499999999999"/>
  </r>
  <r>
    <s v="Kenya"/>
    <s v="KEN"/>
    <x v="3"/>
    <x v="3"/>
    <x v="1"/>
    <s v="2008-2015"/>
    <n v="0.30869938994366403"/>
    <n v="75.599999999999994"/>
    <n v="470.58838872601098"/>
    <n v="1047.9678324485001"/>
    <s v="Low GDP"/>
    <n v="40408891"/>
    <n v="23"/>
    <n v="6.4146343606142597"/>
    <n v="12.474200000000019"/>
    <s v="Low"/>
    <n v="68.62"/>
    <n v="14"/>
    <s v="Nairobi"/>
    <n v="36.812600000000003"/>
    <n v="-1.2797499999999999"/>
  </r>
  <r>
    <s v="Kenya"/>
    <s v="KEN"/>
    <x v="3"/>
    <x v="3"/>
    <x v="2"/>
    <s v="2008-2015"/>
    <n v="0.32411693412419701"/>
    <n v="74"/>
    <n v="469.595821222952"/>
    <n v="1091.51873101194"/>
    <s v="Low GDP"/>
    <n v="41598567"/>
    <n v="19.2"/>
    <n v="6.3540429419826401"/>
    <n v="13.482799999999999"/>
    <s v="Low"/>
    <n v="67.78"/>
    <n v="14"/>
    <s v="Nairobi"/>
    <n v="36.812600000000003"/>
    <n v="-1.2797499999999999"/>
  </r>
  <r>
    <s v="Kenya"/>
    <s v="KEN"/>
    <x v="3"/>
    <x v="3"/>
    <x v="3"/>
    <s v="2008-2015"/>
    <n v="0.32451822809993103"/>
    <n v="74.7"/>
    <n v="472.71516269022902"/>
    <n v="1096.14499807675"/>
    <s v="Low GDP"/>
    <n v="42758461"/>
    <n v="36.200000000000003"/>
    <n v="6.3210352461608696"/>
    <n v="13.87590000000001"/>
    <s v="Low"/>
    <n v="68.13"/>
    <n v="14"/>
    <s v="Nairobi"/>
    <n v="36.812600000000003"/>
    <n v="-1.2797499999999999"/>
  </r>
  <r>
    <s v="Kenya"/>
    <s v="KEN"/>
    <x v="3"/>
    <x v="3"/>
    <x v="4"/>
    <s v="2008-2015"/>
    <n v="0.29375936453956802"/>
    <n v="76.2"/>
    <n v="462.74984558261201"/>
    <n v="1285.00536171512"/>
    <s v="Low GDP"/>
    <n v="43888303"/>
    <n v="38.1"/>
    <n v="6.2880275503391099"/>
    <n v="12.892600000000019"/>
    <s v="Low"/>
    <n v="68.92"/>
    <n v="14"/>
    <s v="Nairobi"/>
    <n v="36.812600000000003"/>
    <n v="-1.2797499999999999"/>
  </r>
  <r>
    <s v="Kenya"/>
    <s v="KEN"/>
    <x v="3"/>
    <x v="3"/>
    <x v="5"/>
    <s v="2008-2015"/>
    <n v="0.30883954358958399"/>
    <n v="74.3"/>
    <n v="471.43547447556801"/>
    <n v="1370.8788521465899"/>
    <s v="Low GDP"/>
    <n v="44986791"/>
    <n v="40.1"/>
    <n v="6.2550198545173403"/>
    <n v="13.893700000000001"/>
    <s v="Low"/>
    <n v="67.94"/>
    <n v="14"/>
    <s v="Nairobi"/>
    <n v="36.812600000000003"/>
    <n v="-1.2797499999999999"/>
  </r>
  <r>
    <s v="Kenya"/>
    <s v="KEN"/>
    <x v="3"/>
    <x v="3"/>
    <x v="6"/>
    <s v="2008-2015"/>
    <n v="0.34103602406352501"/>
    <n v="71.8"/>
    <n v="497.48566412651201"/>
    <n v="1482.81566253497"/>
    <s v="Low GDP"/>
    <n v="46051440"/>
    <n v="36"/>
    <n v="6.2220121586955797"/>
    <n v="15.70519999999998"/>
    <s v="Low"/>
    <n v="66.63"/>
    <n v="14"/>
    <s v="Nairobi"/>
    <n v="36.812600000000003"/>
    <n v="-1.2797499999999999"/>
  </r>
  <r>
    <s v="Kenya"/>
    <s v="KEN"/>
    <x v="3"/>
    <x v="3"/>
    <x v="7"/>
    <s v="2008-2015"/>
    <n v="0.36103274925190898"/>
    <n v="69.2"/>
    <n v="530.45890104722298"/>
    <n v="1489.1195977728401"/>
    <s v="Low GDP"/>
    <n v="47088526"/>
    <n v="41.6"/>
    <n v="6.1678066237719502"/>
    <n v="17.000499999999999"/>
    <s v="Low"/>
    <n v="65.290000000000006"/>
    <n v="14"/>
    <s v="Nairobi"/>
    <n v="36.812600000000003"/>
    <n v="-1.2797499999999999"/>
  </r>
  <r>
    <s v="Kenya"/>
    <s v="KEN"/>
    <x v="3"/>
    <x v="3"/>
    <x v="8"/>
    <s v="2016-2025"/>
    <n v="0.38436685307073098"/>
    <n v="68.3"/>
    <n v="533.407778503543"/>
    <n v="1554.12610314423"/>
    <s v="Low GDP"/>
    <n v="48139687"/>
    <n v="53.1"/>
    <n v="6.1983369400443697"/>
    <n v="18.503299999999982"/>
    <s v="Low"/>
    <n v="64.81"/>
    <n v="14"/>
    <s v="Nairobi"/>
    <n v="36.812600000000003"/>
    <n v="-1.2797499999999999"/>
  </r>
  <r>
    <s v="Kenya"/>
    <s v="KEN"/>
    <x v="3"/>
    <x v="3"/>
    <x v="9"/>
    <s v="2016-2025"/>
    <n v="0.39120475511022201"/>
    <n v="68.099999999999994"/>
    <n v="538.60690391826097"/>
    <n v="1667.48447230835"/>
    <s v="Low GDP"/>
    <n v="49197766"/>
    <n v="55.8"/>
    <n v="6.2286595416082404"/>
    <n v="19.246400000000008"/>
    <s v="Low"/>
    <n v="64.709999999999994"/>
    <n v="14"/>
    <s v="Nairobi"/>
    <n v="36.812600000000003"/>
    <n v="-1.2797499999999999"/>
  </r>
  <r>
    <s v="Kenya"/>
    <s v="KEN"/>
    <x v="3"/>
    <x v="3"/>
    <x v="10"/>
    <s v="2016-2025"/>
    <n v="0.38115918529223403"/>
    <n v="68.7"/>
    <n v="546.49529669288802"/>
    <n v="1836.4527552899301"/>
    <s v="Low GDP"/>
    <n v="50207107"/>
    <n v="61.2"/>
    <n v="6.2587765410748197"/>
    <n v="19.136900000000018"/>
    <s v="Low"/>
    <n v="65.03"/>
    <n v="14"/>
    <s v="Nairobi"/>
    <n v="36.812600000000003"/>
    <n v="-1.2797499999999999"/>
  </r>
  <r>
    <s v="Kenya"/>
    <s v="KEN"/>
    <x v="3"/>
    <x v="3"/>
    <x v="11"/>
    <s v="2016-2025"/>
    <n v="0.38038720010518201"/>
    <n v="68.099999999999994"/>
    <n v="543.88318715745299"/>
    <n v="1960.40808854893"/>
    <s v="Low GDP"/>
    <n v="51202827"/>
    <n v="69.7"/>
    <n v="6.2376294489612301"/>
    <n v="19.476900000000011"/>
    <s v="Low"/>
    <n v="64.73"/>
    <n v="14"/>
    <s v="Nairobi"/>
    <n v="36.812600000000003"/>
    <n v="-1.2797499999999999"/>
  </r>
  <r>
    <s v="Kenya"/>
    <s v="KEN"/>
    <x v="3"/>
    <x v="3"/>
    <x v="12"/>
    <s v="2016-2025"/>
    <n v="0.367016056392308"/>
    <n v="69"/>
    <n v="534.75395747974596"/>
    <n v="1927.6645902784901"/>
    <s v="Low GDP"/>
    <n v="52217334"/>
    <n v="71.5"/>
    <n v="6.2166247788040199"/>
    <n v="19.164599999999979"/>
    <s v="Low"/>
    <n v="65.19"/>
    <n v="14"/>
    <s v="Nairobi"/>
    <n v="36.812600000000003"/>
    <n v="-1.2797499999999999"/>
  </r>
  <r>
    <s v="Kenya"/>
    <s v="KEN"/>
    <x v="3"/>
    <x v="3"/>
    <x v="13"/>
    <s v="2016-2025"/>
    <n v="0.404281044163676"/>
    <n v="67.7"/>
    <n v="539.77864323430595"/>
    <n v="2061.3562208959402"/>
    <s v="Lower-middle GDP"/>
    <n v="53219166"/>
    <n v="76.5"/>
    <n v="6.2166247788040199"/>
    <n v="21.515499999999999"/>
    <s v="Low"/>
    <n v="64.489999999999995"/>
    <n v="14"/>
    <s v="Nairobi"/>
    <n v="36.812600000000003"/>
    <n v="-1.2797499999999999"/>
  </r>
  <r>
    <s v="Kiribati"/>
    <s v="KIR"/>
    <x v="2"/>
    <x v="3"/>
    <x v="0"/>
    <s v="2008-2015"/>
    <n v="0.65821035865748101"/>
    <n v="49.7"/>
    <m/>
    <n v="1410.6224691405801"/>
    <s v="Low GDP"/>
    <n v="104222"/>
    <n v="69.400000000000006"/>
    <n v="1.4567901234567899"/>
    <n v="6.859999999999998E-2"/>
    <s v="Low"/>
    <n v="54.15"/>
    <n v="15"/>
    <s v="Tarawa"/>
    <n v="172.97900000000001"/>
    <n v="1.3290500000000001"/>
  </r>
  <r>
    <s v="Kiribati"/>
    <s v="KIR"/>
    <x v="2"/>
    <x v="3"/>
    <x v="1"/>
    <s v="2008-2015"/>
    <n v="0.54570899903256398"/>
    <n v="50.4"/>
    <m/>
    <n v="1316.6275385367801"/>
    <s v="Low GDP"/>
    <n v="106467"/>
    <n v="64.2"/>
    <n v="1.4567901234567899"/>
    <n v="5.8099999999999992E-2"/>
    <s v="Low"/>
    <n v="54.67"/>
    <n v="15"/>
    <s v="Tarawa"/>
    <n v="172.97900000000001"/>
    <n v="1.3290500000000001"/>
  </r>
  <r>
    <s v="Kiribati"/>
    <s v="KIR"/>
    <x v="2"/>
    <x v="3"/>
    <x v="2"/>
    <s v="2008-2015"/>
    <n v="0.56207683249926399"/>
    <n v="50.1"/>
    <m/>
    <n v="1522.10068744154"/>
    <s v="Low GDP"/>
    <n v="108704"/>
    <n v="63.2"/>
    <n v="1.4567901234567899"/>
    <n v="6.1099999999999988E-2"/>
    <s v="Low"/>
    <n v="54.5"/>
    <n v="15"/>
    <s v="Tarawa"/>
    <n v="172.97900000000001"/>
    <n v="1.3290500000000001"/>
  </r>
  <r>
    <s v="Kiribati"/>
    <s v="KIR"/>
    <x v="2"/>
    <x v="3"/>
    <x v="3"/>
    <s v="2008-2015"/>
    <n v="0.51515178902274805"/>
    <n v="50.5"/>
    <m/>
    <n v="1771.1292684879199"/>
    <s v="Low GDP"/>
    <n v="110647"/>
    <n v="74.900000000000006"/>
    <n v="1.4567901234567899"/>
    <n v="5.7000000000000009E-2"/>
    <s v="Low"/>
    <n v="54.77"/>
    <n v="15"/>
    <s v="Tarawa"/>
    <n v="172.97900000000001"/>
    <n v="1.3290500000000001"/>
  </r>
  <r>
    <s v="Kiribati"/>
    <s v="KIR"/>
    <x v="2"/>
    <x v="3"/>
    <x v="4"/>
    <s v="2008-2015"/>
    <n v="0.496954151971786"/>
    <n v="48.7"/>
    <m/>
    <n v="1843.5533634988899"/>
    <s v="Low GDP"/>
    <n v="112284"/>
    <n v="76.7"/>
    <n v="1.4567901234567899"/>
    <n v="5.5800000000000023E-2"/>
    <s v="Low"/>
    <n v="53.9"/>
    <n v="15"/>
    <s v="Tarawa"/>
    <n v="172.97900000000001"/>
    <n v="1.3290500000000001"/>
  </r>
  <r>
    <s v="Kiribati"/>
    <s v="KIR"/>
    <x v="2"/>
    <x v="3"/>
    <x v="5"/>
    <s v="2008-2015"/>
    <n v="0.52794321755477103"/>
    <n v="46.2"/>
    <m/>
    <n v="1772.08718317132"/>
    <s v="Low GDP"/>
    <n v="113838"/>
    <n v="78.8"/>
    <n v="1.4567901234567899"/>
    <n v="6.0100000000000021E-2"/>
    <s v="Low"/>
    <n v="52.6"/>
    <n v="15"/>
    <s v="Tarawa"/>
    <n v="172.97900000000001"/>
    <n v="1.3290500000000001"/>
  </r>
  <r>
    <s v="Kiribati"/>
    <s v="KIR"/>
    <x v="2"/>
    <x v="3"/>
    <x v="6"/>
    <s v="2008-2015"/>
    <n v="0.52633404436120201"/>
    <n v="48"/>
    <m/>
    <n v="1736.7053568210099"/>
    <s v="Low GDP"/>
    <n v="115326"/>
    <n v="83.4"/>
    <n v="1.4567901234567899"/>
    <n v="6.0699999999999983E-2"/>
    <s v="Low"/>
    <n v="53.5"/>
    <n v="15"/>
    <s v="Tarawa"/>
    <n v="172.97900000000001"/>
    <n v="1.3290500000000001"/>
  </r>
  <r>
    <s v="Kiribati"/>
    <s v="KIR"/>
    <x v="2"/>
    <x v="3"/>
    <x v="7"/>
    <s v="2008-2015"/>
    <n v="0.53332191927406603"/>
    <n v="47.5"/>
    <m/>
    <n v="1639.8527474065199"/>
    <s v="Low GDP"/>
    <n v="116815"/>
    <n v="90.6"/>
    <n v="1.4567901234567899"/>
    <n v="6.2300000000000022E-2"/>
    <s v="Low"/>
    <n v="53.24"/>
    <n v="15"/>
    <s v="Tarawa"/>
    <n v="172.97900000000001"/>
    <n v="1.3290500000000001"/>
  </r>
  <r>
    <s v="Kiribati"/>
    <s v="KIR"/>
    <x v="2"/>
    <x v="3"/>
    <x v="8"/>
    <s v="2016-2025"/>
    <n v="0.57225814075186998"/>
    <n v="48.1"/>
    <m/>
    <n v="1742.6679932411701"/>
    <s v="Low GDP"/>
    <n v="118478"/>
    <n v="92.6"/>
    <n v="1.4567901234567899"/>
    <n v="6.7800000000000055E-2"/>
    <s v="Low"/>
    <n v="53.48"/>
    <n v="15"/>
    <s v="Tarawa"/>
    <n v="172.97900000000001"/>
    <n v="1.3290500000000001"/>
  </r>
  <r>
    <s v="Kiribati"/>
    <s v="KIR"/>
    <x v="2"/>
    <x v="3"/>
    <x v="9"/>
    <s v="2016-2025"/>
    <n v="0.57451673248804802"/>
    <n v="42.5"/>
    <m/>
    <n v="1853.05122713319"/>
    <s v="Low GDP"/>
    <n v="120275"/>
    <n v="85.7"/>
    <n v="1.4567901234567899"/>
    <n v="6.9099999999999967E-2"/>
    <s v="Low"/>
    <n v="50.68"/>
    <n v="15"/>
    <s v="Tarawa"/>
    <n v="172.97900000000001"/>
    <n v="1.3290500000000001"/>
  </r>
  <r>
    <s v="Kiribati"/>
    <s v="KIR"/>
    <x v="2"/>
    <x v="3"/>
    <x v="10"/>
    <s v="2016-2025"/>
    <n v="0.621703089675961"/>
    <n v="42.3"/>
    <m/>
    <n v="1912.73809378187"/>
    <s v="Low GDP"/>
    <n v="122084"/>
    <n v="87.5"/>
    <n v="1.4567901234567899"/>
    <n v="7.5900000000000023E-2"/>
    <s v="Low"/>
    <n v="50.51"/>
    <n v="15"/>
    <s v="Tarawa"/>
    <n v="172.97900000000001"/>
    <n v="1.3290500000000001"/>
  </r>
  <r>
    <s v="Kiribati"/>
    <s v="KIR"/>
    <x v="2"/>
    <x v="3"/>
    <x v="11"/>
    <s v="2016-2025"/>
    <n v="0.61410091913396403"/>
    <n v="42.2"/>
    <m/>
    <n v="1750.9977188915"/>
    <s v="Low GDP"/>
    <n v="123921"/>
    <n v="89.3"/>
    <n v="1.4567901234567899"/>
    <n v="7.6099999999999959E-2"/>
    <s v="Low"/>
    <n v="50.47"/>
    <n v="15"/>
    <s v="Tarawa"/>
    <n v="172.97900000000001"/>
    <n v="1.3290500000000001"/>
  </r>
  <r>
    <s v="Kiribati"/>
    <s v="KIR"/>
    <x v="2"/>
    <x v="3"/>
    <x v="12"/>
    <s v="2016-2025"/>
    <n v="0.58446141523723405"/>
    <n v="42.2"/>
    <m/>
    <n v="1751.7824916821401"/>
    <s v="Low GDP"/>
    <n v="126099"/>
    <n v="91"/>
    <n v="1.4567901234567899"/>
    <n v="7.3699999999999974E-2"/>
    <s v="Low"/>
    <n v="50.51"/>
    <n v="15"/>
    <s v="Tarawa"/>
    <n v="172.97900000000001"/>
    <n v="1.3290500000000001"/>
  </r>
  <r>
    <s v="Kiribati"/>
    <s v="KIR"/>
    <x v="2"/>
    <x v="3"/>
    <x v="13"/>
    <s v="2016-2025"/>
    <n v="0.62705936421633202"/>
    <n v="42.2"/>
    <m/>
    <n v="2222.0481950189701"/>
    <s v="Lower-middle GDP"/>
    <n v="128377"/>
    <n v="92.8"/>
    <n v="1.4567901234567899"/>
    <n v="8.0500000000000058E-2"/>
    <s v="Low"/>
    <n v="50.45"/>
    <n v="15"/>
    <s v="Tarawa"/>
    <n v="172.97900000000001"/>
    <n v="1.3290500000000001"/>
  </r>
  <r>
    <s v="Kiribati"/>
    <s v="KIR"/>
    <x v="2"/>
    <x v="3"/>
    <x v="14"/>
    <s v="2016-2025"/>
    <n v="0.58098092267128598"/>
    <n v="41.9"/>
    <m/>
    <n v="2069.7671726925"/>
    <s v="Lower-middle GDP"/>
    <n v="130469"/>
    <n v="94.4"/>
    <n v="1.4567901234567899"/>
    <n v="7.580000000000002E-2"/>
    <s v="Low"/>
    <n v="50.37"/>
    <n v="15"/>
    <s v="Tarawa"/>
    <n v="172.97900000000001"/>
    <n v="1.3290500000000001"/>
  </r>
  <r>
    <s v="Korea, Rep."/>
    <s v="KOR"/>
    <x v="2"/>
    <x v="2"/>
    <x v="0"/>
    <s v="2008-2015"/>
    <n v="11.2602688410662"/>
    <n v="1.1000000000000001"/>
    <n v="4512.9693215277903"/>
    <n v="22252.312510806099"/>
    <s v="High GDP"/>
    <n v="49054708"/>
    <n v="100"/>
    <n v="66.035673780802099"/>
    <n v="552.36920000000089"/>
    <s v="High"/>
    <n v="26.87"/>
    <n v="14"/>
    <s v="Seoul"/>
    <n v="126.95699999999999"/>
    <n v="37.532299999999999"/>
  </r>
  <r>
    <s v="Korea, Rep."/>
    <s v="KOR"/>
    <x v="2"/>
    <x v="2"/>
    <x v="1"/>
    <s v="2008-2015"/>
    <n v="11.2836813865383"/>
    <n v="1.2"/>
    <n v="4557.6975682500197"/>
    <n v="19937.302913773401"/>
    <s v="Upper-middle GDP"/>
    <n v="49307835"/>
    <n v="100"/>
    <n v="65.896352771481602"/>
    <n v="556.37390000000164"/>
    <s v="High"/>
    <n v="26.85"/>
    <n v="14"/>
    <s v="Seoul"/>
    <n v="126.95699999999999"/>
    <n v="37.532299999999999"/>
  </r>
  <r>
    <s v="Korea, Rep."/>
    <s v="KOR"/>
    <x v="2"/>
    <x v="2"/>
    <x v="2"/>
    <s v="2008-2015"/>
    <n v="12.3690482033055"/>
    <n v="1.3"/>
    <n v="4920.3415954288703"/>
    <n v="24071.262052636201"/>
    <s v="High GDP"/>
    <n v="49554112"/>
    <n v="100"/>
    <n v="65.709876543209901"/>
    <n v="612.93719999999951"/>
    <s v="Very High"/>
    <n v="25.24"/>
    <n v="14"/>
    <s v="Seoul"/>
    <n v="126.95699999999999"/>
    <n v="37.532299999999999"/>
  </r>
  <r>
    <s v="Korea, Rep."/>
    <s v="KOR"/>
    <x v="2"/>
    <x v="2"/>
    <x v="3"/>
    <s v="2008-2015"/>
    <n v="12.9702684429817"/>
    <n v="1.4"/>
    <n v="5114.96282558864"/>
    <n v="26175.239855336298"/>
    <s v="High GDP"/>
    <n v="49936638"/>
    <n v="100"/>
    <n v="65.613746270192394"/>
    <n v="647.69160000000079"/>
    <s v="Very High"/>
    <n v="24.37"/>
    <n v="14"/>
    <s v="Seoul"/>
    <n v="126.95699999999999"/>
    <n v="37.532299999999999"/>
  </r>
  <r>
    <s v="Korea, Rep."/>
    <s v="KOR"/>
    <x v="2"/>
    <x v="2"/>
    <x v="4"/>
    <s v="2008-2015"/>
    <n v="12.8528563619499"/>
    <n v="1.6"/>
    <n v="5122.9421330819596"/>
    <n v="26600.5477433903"/>
    <s v="High GDP"/>
    <n v="50199853"/>
    <n v="100"/>
    <n v="65.430068852122105"/>
    <n v="645.21149999999977"/>
    <s v="Very High"/>
    <n v="24.61"/>
    <n v="14"/>
    <s v="Seoul"/>
    <n v="126.95699999999999"/>
    <n v="37.532299999999999"/>
  </r>
  <r>
    <s v="Korea, Rep."/>
    <s v="KOR"/>
    <x v="2"/>
    <x v="2"/>
    <x v="5"/>
    <s v="2008-2015"/>
    <n v="12.7317329769662"/>
    <n v="1.9"/>
    <n v="5108.2363385520703"/>
    <n v="28449.3591104972"/>
    <s v="High GDP"/>
    <n v="50428893"/>
    <n v="100"/>
    <n v="65.249522714675805"/>
    <n v="642.04719999999998"/>
    <s v="Very High"/>
    <n v="24.9"/>
    <n v="14"/>
    <s v="Seoul"/>
    <n v="126.95699999999999"/>
    <n v="37.532299999999999"/>
  </r>
  <r>
    <s v="Korea, Rep."/>
    <s v="KOR"/>
    <x v="2"/>
    <x v="2"/>
    <x v="6"/>
    <s v="2008-2015"/>
    <n v="12.4261677995393"/>
    <n v="2.9"/>
    <n v="5136.9853301949197"/>
    <n v="30667.091246744701"/>
    <s v="High GDP"/>
    <n v="50746659"/>
    <n v="100"/>
    <n v="65.144206096684798"/>
    <n v="630.58650000000114"/>
    <s v="Very High"/>
    <n v="25.84"/>
    <n v="14"/>
    <s v="Seoul"/>
    <n v="126.95699999999999"/>
    <n v="37.532299999999999"/>
  </r>
  <r>
    <s v="Korea, Rep."/>
    <s v="KOR"/>
    <x v="2"/>
    <x v="2"/>
    <x v="7"/>
    <s v="2008-2015"/>
    <n v="12.619819050287401"/>
    <n v="2.7"/>
    <n v="5239.0034536277799"/>
    <n v="30171.790654522199"/>
    <s v="High GDP"/>
    <n v="51014947"/>
    <n v="100"/>
    <n v="65.031556262507095"/>
    <n v="643.79940000000204"/>
    <s v="Very High"/>
    <n v="25.43"/>
    <n v="14"/>
    <s v="Seoul"/>
    <n v="126.95699999999999"/>
    <n v="37.532299999999999"/>
  </r>
  <r>
    <s v="Korea, Rep."/>
    <s v="KOR"/>
    <x v="2"/>
    <x v="2"/>
    <x v="8"/>
    <s v="2016-2025"/>
    <n v="12.6677788190173"/>
    <n v="2.6"/>
    <n v="5390.8404263590501"/>
    <n v="30832.062807251601"/>
    <s v="High GDP"/>
    <n v="51217803"/>
    <n v="100"/>
    <n v="64.879114566771605"/>
    <n v="648.81580000000076"/>
    <s v="Very High"/>
    <n v="25.27"/>
    <n v="14"/>
    <s v="Seoul"/>
    <n v="126.95699999999999"/>
    <n v="37.532299999999999"/>
  </r>
  <r>
    <s v="Korea, Rep."/>
    <s v="KOR"/>
    <x v="2"/>
    <x v="2"/>
    <x v="9"/>
    <s v="2016-2025"/>
    <n v="12.952944838832"/>
    <n v="2.8"/>
    <n v="5467.8222496745702"/>
    <n v="33296.984543919498"/>
    <s v="High GDP"/>
    <n v="51361911"/>
    <n v="100"/>
    <n v="64.783099169316003"/>
    <n v="665.28799999999853"/>
    <s v="Very High"/>
    <n v="24.93"/>
    <n v="14"/>
    <s v="Seoul"/>
    <n v="126.95699999999999"/>
    <n v="37.532299999999999"/>
  </r>
  <r>
    <s v="Korea, Rep."/>
    <s v="KOR"/>
    <x v="2"/>
    <x v="2"/>
    <x v="10"/>
    <s v="2016-2025"/>
    <n v="13.1917269531809"/>
    <n v="3.2"/>
    <n v="5531.7795737250499"/>
    <n v="35363.950822868697"/>
    <s v="High GDP"/>
    <n v="51585058"/>
    <n v="100"/>
    <n v="64.673913043478294"/>
    <n v="680.49599999999998"/>
    <s v="Very High"/>
    <n v="24.75"/>
    <n v="14"/>
    <s v="Seoul"/>
    <n v="126.95699999999999"/>
    <n v="37.532299999999999"/>
  </r>
  <r>
    <s v="Korea, Rep."/>
    <s v="KOR"/>
    <x v="2"/>
    <x v="2"/>
    <x v="11"/>
    <s v="2016-2025"/>
    <n v="12.653189457504601"/>
    <n v="3.2"/>
    <n v="5334.6738587212603"/>
    <n v="33826.944330159698"/>
    <s v="High GDP"/>
    <n v="51764822"/>
    <n v="100"/>
    <n v="64.518442622950801"/>
    <n v="654.99010000000226"/>
    <s v="Very High"/>
    <n v="25.52"/>
    <n v="14"/>
    <s v="Seoul"/>
    <n v="126.95699999999999"/>
    <n v="37.532299999999999"/>
  </r>
  <r>
    <s v="Korea, Rep."/>
    <s v="KOR"/>
    <x v="2"/>
    <x v="2"/>
    <x v="12"/>
    <s v="2016-2025"/>
    <n v="11.909444278933901"/>
    <n v="3.6"/>
    <n v="5195.9101108781097"/>
    <n v="33645.771954507298"/>
    <s v="High GDP"/>
    <n v="51836239"/>
    <n v="100"/>
    <n v="64.415983606557404"/>
    <n v="617.3408000000004"/>
    <s v="High"/>
    <n v="26.82"/>
    <n v="14"/>
    <s v="Seoul"/>
    <n v="126.95699999999999"/>
    <n v="37.532299999999999"/>
  </r>
  <r>
    <s v="Korea, Rep."/>
    <s v="KOR"/>
    <x v="2"/>
    <x v="2"/>
    <x v="13"/>
    <s v="2016-2025"/>
    <n v="12.3387268331673"/>
    <n v="3.6"/>
    <n v="5513.62830573477"/>
    <n v="37518.463530569701"/>
    <s v="High GDP"/>
    <n v="51769539"/>
    <n v="100"/>
    <n v="64.313524590163894"/>
    <n v="638.77020000000107"/>
    <s v="Very High"/>
    <n v="26.15"/>
    <n v="14"/>
    <s v="Seoul"/>
    <n v="126.95699999999999"/>
    <n v="37.532299999999999"/>
  </r>
  <r>
    <s v="Kuwait"/>
    <s v="KWT"/>
    <x v="0"/>
    <x v="2"/>
    <x v="0"/>
    <s v="2008-2015"/>
    <n v="31.535165482961801"/>
    <n v="0"/>
    <n v="10651.1238148385"/>
    <n v="55585.188934444202"/>
    <s v="High GDP"/>
    <n v="2651421"/>
    <n v="100"/>
    <n v="0.33501683501683499"/>
    <n v="83.613000000000056"/>
    <s v="Very High"/>
    <n v="7.0000000000000007E-2"/>
    <n v="14"/>
    <s v="Kuwait City"/>
    <n v="47.982399999999998"/>
    <n v="29.3721"/>
  </r>
  <r>
    <s v="Kuwait"/>
    <s v="KWT"/>
    <x v="0"/>
    <x v="2"/>
    <x v="1"/>
    <s v="2008-2015"/>
    <n v="30.5211548340109"/>
    <n v="0"/>
    <n v="10531.9040890245"/>
    <n v="37907.100132004198"/>
    <s v="High GDP"/>
    <n v="2795484"/>
    <n v="100"/>
    <n v="0.34287317620650998"/>
    <n v="85.321400000000139"/>
    <s v="Very High"/>
    <n v="7.0000000000000007E-2"/>
    <n v="14"/>
    <s v="Kuwait City"/>
    <n v="47.982399999999998"/>
    <n v="29.3721"/>
  </r>
  <r>
    <s v="Kuwait"/>
    <s v="KWT"/>
    <x v="0"/>
    <x v="2"/>
    <x v="2"/>
    <s v="2008-2015"/>
    <n v="29.496645344183499"/>
    <n v="0"/>
    <n v="11313.746164710599"/>
    <n v="39212.252220155002"/>
    <s v="High GDP"/>
    <n v="2943372"/>
    <n v="100"/>
    <n v="0.35072951739618402"/>
    <n v="86.819600000000079"/>
    <s v="Very High"/>
    <n v="7.0000000000000007E-2"/>
    <n v="14"/>
    <s v="Kuwait City"/>
    <n v="47.982399999999998"/>
    <n v="29.3721"/>
  </r>
  <r>
    <s v="Kuwait"/>
    <s v="KWT"/>
    <x v="0"/>
    <x v="2"/>
    <x v="3"/>
    <s v="2008-2015"/>
    <n v="29.326541569336701"/>
    <n v="0"/>
    <n v="10506.465965957001"/>
    <n v="49169.606381309502"/>
    <s v="High GDP"/>
    <n v="3132814"/>
    <n v="100"/>
    <n v="0.35072951739618402"/>
    <n v="91.874599999999987"/>
    <s v="Very High"/>
    <n v="7.0000000000000007E-2"/>
    <n v="14"/>
    <s v="Kuwait City"/>
    <n v="47.982399999999998"/>
    <n v="29.3721"/>
  </r>
  <r>
    <s v="Kuwait"/>
    <s v="KWT"/>
    <x v="0"/>
    <x v="2"/>
    <x v="4"/>
    <s v="2008-2015"/>
    <n v="27.557805273966199"/>
    <n v="0"/>
    <n v="10426.982707218"/>
    <n v="52155.222583392097"/>
    <s v="High GDP"/>
    <n v="3337109"/>
    <n v="100"/>
    <n v="0.35072951739618402"/>
    <n v="91.963400000000078"/>
    <s v="Very High"/>
    <n v="7.0000000000000007E-2"/>
    <n v="14"/>
    <s v="Kuwait City"/>
    <n v="47.982399999999998"/>
    <n v="29.3721"/>
  </r>
  <r>
    <s v="Kuwait"/>
    <s v="KWT"/>
    <x v="0"/>
    <x v="2"/>
    <x v="5"/>
    <s v="2008-2015"/>
    <n v="26.761281288449499"/>
    <n v="0"/>
    <n v="9778.6074750099506"/>
    <n v="49651.043927507701"/>
    <s v="High GDP"/>
    <n v="3507844"/>
    <n v="100"/>
    <n v="0.35072951739618402"/>
    <n v="93.874399999999852"/>
    <s v="Very High"/>
    <n v="7.0000000000000007E-2"/>
    <n v="14"/>
    <s v="Kuwait City"/>
    <n v="47.982399999999998"/>
    <n v="29.3721"/>
  </r>
  <r>
    <s v="Kuwait"/>
    <s v="KWT"/>
    <x v="0"/>
    <x v="2"/>
    <x v="6"/>
    <s v="2008-2015"/>
    <n v="25.187022146957499"/>
    <n v="0"/>
    <n v="8692.3040388894806"/>
    <n v="44368.781345775104"/>
    <s v="High GDP"/>
    <n v="3665876"/>
    <n v="100"/>
    <n v="0.35072951739618402"/>
    <n v="92.332499999999968"/>
    <s v="Very High"/>
    <n v="7.0000000000000007E-2"/>
    <n v="14"/>
    <s v="Kuwait City"/>
    <n v="47.982399999999998"/>
    <n v="29.3721"/>
  </r>
  <r>
    <s v="Kuwait"/>
    <s v="KWT"/>
    <x v="0"/>
    <x v="2"/>
    <x v="7"/>
    <s v="2008-2015"/>
    <n v="24.9282188842881"/>
    <n v="0"/>
    <n v="9738.4895487655504"/>
    <n v="29882.212649569799"/>
    <s v="High GDP"/>
    <n v="3834574"/>
    <n v="100"/>
    <n v="0.35072951739618402"/>
    <n v="95.589100000000144"/>
    <s v="Very High"/>
    <n v="7.0000000000000007E-2"/>
    <n v="14"/>
    <s v="Kuwait City"/>
    <n v="47.982399999999998"/>
    <n v="29.3721"/>
  </r>
  <r>
    <s v="Kuwait"/>
    <s v="KWT"/>
    <x v="0"/>
    <x v="2"/>
    <x v="8"/>
    <s v="2016-2025"/>
    <n v="24.574835368582601"/>
    <n v="0"/>
    <n v="9693.7792641198703"/>
    <n v="27323.689073551701"/>
    <s v="High GDP"/>
    <n v="4004096"/>
    <n v="100"/>
    <n v="0.35072951739618402"/>
    <n v="98.400000000000119"/>
    <s v="Very High"/>
    <n v="7.0000000000000007E-2"/>
    <n v="14"/>
    <s v="Kuwait City"/>
    <n v="47.982399999999998"/>
    <n v="29.3721"/>
  </r>
  <r>
    <s v="Kuwait"/>
    <s v="KWT"/>
    <x v="0"/>
    <x v="2"/>
    <x v="9"/>
    <s v="2016-2025"/>
    <n v="23.458245523503798"/>
    <n v="0"/>
    <n v="9535.2516063027906"/>
    <n v="29047.653613570299"/>
    <s v="High GDP"/>
    <n v="4154812"/>
    <n v="100"/>
    <n v="0.35072951739618402"/>
    <n v="97.464599999999862"/>
    <s v="Very High"/>
    <n v="7.0000000000000007E-2"/>
    <n v="14"/>
    <s v="Kuwait City"/>
    <n v="47.982399999999998"/>
    <n v="29.3721"/>
  </r>
  <r>
    <s v="Kuwait"/>
    <s v="KWT"/>
    <x v="0"/>
    <x v="2"/>
    <x v="10"/>
    <s v="2016-2025"/>
    <n v="22.9164695855109"/>
    <n v="0"/>
    <n v="9781.8532163361997"/>
    <n v="32067.962375688901"/>
    <s v="High GDP"/>
    <n v="4323515"/>
    <n v="100"/>
    <n v="0.35072951739618402"/>
    <n v="99.079700000000159"/>
    <s v="Very High"/>
    <n v="7.0000000000000007E-2"/>
    <n v="14"/>
    <s v="Kuwait City"/>
    <n v="47.982399999999998"/>
    <n v="29.3721"/>
  </r>
  <r>
    <s v="Kuwait"/>
    <s v="KWT"/>
    <x v="0"/>
    <x v="2"/>
    <x v="11"/>
    <s v="2016-2025"/>
    <n v="21.796805990388801"/>
    <n v="0.1"/>
    <n v="8355.8018944732394"/>
    <n v="31707.8737443551"/>
    <s v="High GDP"/>
    <n v="4442316"/>
    <n v="100"/>
    <n v="0.35072951739618402"/>
    <n v="96.828300000000013"/>
    <s v="Very High"/>
    <n v="0.12"/>
    <n v="14"/>
    <s v="Kuwait City"/>
    <n v="47.982399999999998"/>
    <n v="29.3721"/>
  </r>
  <r>
    <s v="Kuwait"/>
    <s v="KWT"/>
    <x v="0"/>
    <x v="2"/>
    <x v="12"/>
    <s v="2016-2025"/>
    <n v="21.123240930607199"/>
    <n v="0.1"/>
    <n v="8874.9912530198108"/>
    <n v="25236.075584894101"/>
    <s v="High GDP"/>
    <n v="4400267"/>
    <n v="100"/>
    <n v="0.35072951739618402"/>
    <n v="92.947900000000146"/>
    <s v="Very High"/>
    <n v="0.12"/>
    <n v="14"/>
    <s v="Kuwait City"/>
    <n v="47.982399999999998"/>
    <n v="29.3721"/>
  </r>
  <r>
    <s v="Kuwait"/>
    <s v="KWT"/>
    <x v="0"/>
    <x v="2"/>
    <x v="13"/>
    <s v="2016-2025"/>
    <n v="22.908184500093402"/>
    <n v="0.1"/>
    <n v="8573.69391090114"/>
    <n v="34018.634259291299"/>
    <s v="High GDP"/>
    <n v="4360865"/>
    <n v="100"/>
    <n v="0.35072951739618402"/>
    <n v="99.899499999999804"/>
    <s v="Very High"/>
    <n v="0.12"/>
    <n v="14"/>
    <s v="Kuwait City"/>
    <n v="47.982399999999998"/>
    <n v="29.3721"/>
  </r>
  <r>
    <s v="Kyrgyz Republic"/>
    <s v="KGZ"/>
    <x v="1"/>
    <x v="3"/>
    <x v="0"/>
    <s v="2008-2015"/>
    <n v="1.47100933324484"/>
    <n v="22"/>
    <n v="593.94781771440103"/>
    <n v="966.388569370494"/>
    <s v="Low GDP"/>
    <n v="5318729"/>
    <n v="99.5"/>
    <n v="6.3603962460896799"/>
    <n v="7.8238999999999947"/>
    <s v="Low"/>
    <n v="40.07"/>
    <n v="14"/>
    <s v="Bishkek"/>
    <n v="74.605699999999999"/>
    <n v="42.885100000000001"/>
  </r>
  <r>
    <s v="Kyrgyz Republic"/>
    <s v="KGZ"/>
    <x v="1"/>
    <x v="3"/>
    <x v="1"/>
    <s v="2008-2015"/>
    <n v="1.3064872756878301"/>
    <n v="24.7"/>
    <n v="535.17433084757897"/>
    <n v="870.19889454691702"/>
    <s v="Low GDP"/>
    <n v="5389643"/>
    <n v="99.5"/>
    <n v="6.3858289885297204"/>
    <n v="7.0414999999999832"/>
    <s v="Low"/>
    <n v="41.67"/>
    <n v="14"/>
    <s v="Bishkek"/>
    <n v="74.605699999999999"/>
    <n v="42.885100000000001"/>
  </r>
  <r>
    <s v="Kyrgyz Republic"/>
    <s v="KGZ"/>
    <x v="1"/>
    <x v="3"/>
    <x v="2"/>
    <s v="2008-2015"/>
    <n v="1.20827304040436"/>
    <n v="25.6"/>
    <n v="503.61557710891901"/>
    <n v="876.95447644035403"/>
    <s v="Low GDP"/>
    <n v="5467059"/>
    <n v="99"/>
    <n v="6.4112617309697599"/>
    <n v="6.6057000000000201"/>
    <s v="Low"/>
    <n v="42.27"/>
    <n v="14"/>
    <s v="Bishkek"/>
    <n v="74.605699999999999"/>
    <n v="42.885100000000001"/>
  </r>
  <r>
    <s v="Kyrgyz Republic"/>
    <s v="KGZ"/>
    <x v="1"/>
    <x v="3"/>
    <x v="3"/>
    <s v="2008-2015"/>
    <n v="1.4250024384364699"/>
    <n v="26"/>
    <n v="596.80179009900098"/>
    <n v="1117.40174350185"/>
    <s v="Low GDP"/>
    <n v="5546587"/>
    <n v="98.3"/>
    <n v="6.4343378519290901"/>
    <n v="7.9039000000000241"/>
    <s v="Low"/>
    <n v="42.15"/>
    <n v="14"/>
    <s v="Bishkek"/>
    <n v="74.605699999999999"/>
    <n v="42.885100000000001"/>
  </r>
  <r>
    <s v="Kyrgyz Republic"/>
    <s v="KGZ"/>
    <x v="1"/>
    <x v="3"/>
    <x v="4"/>
    <s v="2008-2015"/>
    <n v="1.8473035394428501"/>
    <n v="22.4"/>
    <n v="731.35641635789796"/>
    <n v="1168.62244675446"/>
    <s v="Low GDP"/>
    <n v="5652076"/>
    <n v="99.8"/>
    <n v="6.4574139728884203"/>
    <n v="10.44109999999999"/>
    <s v="Low"/>
    <n v="39.72"/>
    <n v="14"/>
    <s v="Bishkek"/>
    <n v="74.605699999999999"/>
    <n v="42.885100000000001"/>
  </r>
  <r>
    <s v="Kyrgyz Republic"/>
    <s v="KGZ"/>
    <x v="1"/>
    <x v="3"/>
    <x v="5"/>
    <s v="2008-2015"/>
    <n v="1.67670910396995"/>
    <n v="24.8"/>
    <n v="674.45237437711"/>
    <n v="1269.6630346434799"/>
    <s v="Low GDP"/>
    <n v="5777150"/>
    <n v="98.9"/>
    <n v="6.4804900938477603"/>
    <n v="9.6865999999999968"/>
    <s v="Low"/>
    <n v="41.18"/>
    <n v="14"/>
    <s v="Bishkek"/>
    <n v="74.605699999999999"/>
    <n v="42.885100000000001"/>
  </r>
  <r>
    <s v="Kyrgyz Republic"/>
    <s v="KGZ"/>
    <x v="1"/>
    <x v="3"/>
    <x v="6"/>
    <s v="2008-2015"/>
    <n v="1.6833484370068399"/>
    <n v="26.6"/>
    <n v="691.53854362528"/>
    <n v="1264.5266882389101"/>
    <s v="Low GDP"/>
    <n v="5905848"/>
    <n v="99.8"/>
    <n v="6.5035662148070896"/>
    <n v="9.9415999999999727"/>
    <s v="Low"/>
    <n v="42.08"/>
    <n v="14"/>
    <s v="Bishkek"/>
    <n v="74.605699999999999"/>
    <n v="42.885100000000001"/>
  </r>
  <r>
    <s v="Kyrgyz Republic"/>
    <s v="KGZ"/>
    <x v="1"/>
    <x v="3"/>
    <x v="7"/>
    <s v="2008-2015"/>
    <n v="1.70796995249697"/>
    <n v="23.5"/>
    <n v="659.12770366868006"/>
    <n v="1105.6519384426099"/>
    <s v="Low GDP"/>
    <n v="6040036"/>
    <n v="98.7"/>
    <n v="6.5266423357664198"/>
    <n v="10.31619999999999"/>
    <s v="Low"/>
    <n v="40.49"/>
    <n v="14"/>
    <s v="Bishkek"/>
    <n v="74.605699999999999"/>
    <n v="42.885100000000001"/>
  </r>
  <r>
    <s v="Kyrgyz Republic"/>
    <s v="KGZ"/>
    <x v="1"/>
    <x v="3"/>
    <x v="8"/>
    <s v="2016-2025"/>
    <n v="1.57746831023662"/>
    <n v="22.2"/>
    <n v="624.35348006847198"/>
    <n v="1103.2748942841199"/>
    <s v="Low GDP"/>
    <n v="6175338"/>
    <n v="99.7"/>
    <n v="6.5497393117831102"/>
    <n v="9.7413999999999881"/>
    <s v="Low"/>
    <n v="40.04"/>
    <n v="14"/>
    <s v="Bishkek"/>
    <n v="74.605699999999999"/>
    <n v="42.885100000000001"/>
  </r>
  <r>
    <s v="Kyrgyz Republic"/>
    <s v="KGZ"/>
    <x v="1"/>
    <x v="3"/>
    <x v="9"/>
    <s v="2016-2025"/>
    <n v="1.5280901441896"/>
    <n v="24.7"/>
    <n v="609.70559846002595"/>
    <n v="1221.3904680708199"/>
    <s v="Low GDP"/>
    <n v="6306696"/>
    <n v="100"/>
    <n v="6.5728060479666297"/>
    <n v="9.6371999999999733"/>
    <s v="Low"/>
    <n v="41.37"/>
    <n v="14"/>
    <s v="Bishkek"/>
    <n v="74.605699999999999"/>
    <n v="42.885100000000001"/>
  </r>
  <r>
    <s v="Kyrgyz Republic"/>
    <s v="KGZ"/>
    <x v="1"/>
    <x v="3"/>
    <x v="10"/>
    <s v="2016-2025"/>
    <n v="1.78020784661392"/>
    <n v="23.4"/>
    <n v="707.08119105189098"/>
    <n v="1283.5203037417"/>
    <s v="Low GDP"/>
    <n v="6444079"/>
    <n v="100"/>
    <n v="6.6678832116788298"/>
    <n v="11.47179999999998"/>
    <s v="Low"/>
    <n v="40.36"/>
    <n v="14"/>
    <s v="Bishkek"/>
    <n v="74.605699999999999"/>
    <n v="42.885100000000001"/>
  </r>
  <r>
    <s v="Kyrgyz Republic"/>
    <s v="KGZ"/>
    <x v="1"/>
    <x v="3"/>
    <x v="11"/>
    <s v="2016-2025"/>
    <n v="1.5518016039243701"/>
    <n v="28.3"/>
    <n v="609.88198697556697"/>
    <n v="1421.9992750410199"/>
    <s v="Low GDP"/>
    <n v="6590211"/>
    <n v="99.9"/>
    <n v="6.7629822732012501"/>
    <n v="10.226700000000029"/>
    <s v="Low"/>
    <n v="43.17"/>
    <n v="14"/>
    <s v="Bishkek"/>
    <n v="74.605699999999999"/>
    <n v="42.885100000000001"/>
  </r>
  <r>
    <s v="Kyrgyz Republic"/>
    <s v="KGZ"/>
    <x v="1"/>
    <x v="3"/>
    <x v="12"/>
    <s v="2016-2025"/>
    <n v="1.38383515228208"/>
    <n v="30"/>
    <n v="562.28915267456205"/>
    <n v="1229.5176660290699"/>
    <s v="Low GDP"/>
    <n v="6726596"/>
    <n v="99.9"/>
    <n v="6.8580813347236704"/>
    <n v="9.3085000000000306"/>
    <s v="Low"/>
    <n v="44.3"/>
    <n v="14"/>
    <s v="Bishkek"/>
    <n v="74.605699999999999"/>
    <n v="42.885100000000001"/>
  </r>
  <r>
    <s v="Kyrgyz Republic"/>
    <s v="KGZ"/>
    <x v="1"/>
    <x v="3"/>
    <x v="13"/>
    <s v="2016-2025"/>
    <n v="1.53476225562031"/>
    <n v="27.6"/>
    <n v="595.83322235991602"/>
    <n v="1349.9973065054201"/>
    <s v="Low GDP"/>
    <n v="6851224"/>
    <n v="99.7"/>
    <n v="6.9531803962460899"/>
    <n v="10.515000000000001"/>
    <s v="Low"/>
    <n v="42.89"/>
    <n v="14"/>
    <s v="Bishkek"/>
    <n v="74.605699999999999"/>
    <n v="42.885100000000001"/>
  </r>
  <r>
    <s v="Lao PDR"/>
    <s v="LAO"/>
    <x v="2"/>
    <x v="3"/>
    <x v="0"/>
    <s v="2008-2015"/>
    <n v="0.34306564238655302"/>
    <n v="69.3"/>
    <n v="406.727596705488"/>
    <n v="885.74737608876205"/>
    <s v="Low GDP"/>
    <n v="6148969"/>
    <n v="66"/>
    <n v="73.818890814558102"/>
    <n v="2.109500000000001"/>
    <s v="Low"/>
    <n v="78.900000000000006"/>
    <n v="15"/>
    <s v="Vientiane"/>
    <n v="102.17700000000001"/>
    <n v="18.582599999999999"/>
  </r>
  <r>
    <s v="Lao PDR"/>
    <s v="LAO"/>
    <x v="2"/>
    <x v="3"/>
    <x v="1"/>
    <s v="2008-2015"/>
    <n v="0.42307777344487202"/>
    <n v="66.400000000000006"/>
    <n v="420.27349749961797"/>
    <n v="935.03237283282999"/>
    <s v="Low GDP"/>
    <n v="6241642"/>
    <n v="67.400000000000006"/>
    <n v="73.608968804159403"/>
    <n v="2.640699999999998"/>
    <s v="Low"/>
    <n v="77.290000000000006"/>
    <n v="15"/>
    <s v="Vientiane"/>
    <n v="102.17700000000001"/>
    <n v="18.582599999999999"/>
  </r>
  <r>
    <s v="Lao PDR"/>
    <s v="LAO"/>
    <x v="2"/>
    <x v="3"/>
    <x v="2"/>
    <s v="2008-2015"/>
    <n v="0.46752593936971298"/>
    <n v="64.8"/>
    <n v="425.36947726506298"/>
    <n v="1125.9161015126101"/>
    <s v="Low GDP"/>
    <n v="6334194"/>
    <n v="70.2"/>
    <n v="73.399046793760803"/>
    <n v="2.9613999999999989"/>
    <s v="Low"/>
    <n v="76.38"/>
    <n v="15"/>
    <s v="Vientiane"/>
    <n v="102.17700000000001"/>
    <n v="18.582599999999999"/>
  </r>
  <r>
    <s v="Lao PDR"/>
    <s v="LAO"/>
    <x v="2"/>
    <x v="3"/>
    <x v="3"/>
    <s v="2008-2015"/>
    <n v="0.48644771177249502"/>
    <n v="63.6"/>
    <n v="424.22659165191197"/>
    <n v="1361.5470439491301"/>
    <s v="Low GDP"/>
    <n v="6426590"/>
    <n v="70"/>
    <n v="73.249566724436704"/>
    <n v="3.126199999999999"/>
    <s v="Low"/>
    <n v="75.72"/>
    <n v="15"/>
    <s v="Vientiane"/>
    <n v="102.17700000000001"/>
    <n v="18.582599999999999"/>
  </r>
  <r>
    <s v="Lao PDR"/>
    <s v="LAO"/>
    <x v="2"/>
    <x v="3"/>
    <x v="4"/>
    <s v="2008-2015"/>
    <n v="0.511690636170271"/>
    <n v="62.4"/>
    <n v="430.53226473389401"/>
    <n v="1563.5650771337"/>
    <s v="Low GDP"/>
    <n v="6518978"/>
    <n v="76.400000000000006"/>
    <n v="73.100086655112605"/>
    <n v="3.335700000000001"/>
    <s v="Low"/>
    <n v="75.05"/>
    <n v="15"/>
    <s v="Vientiane"/>
    <n v="102.17700000000001"/>
    <n v="18.582599999999999"/>
  </r>
  <r>
    <s v="Lao PDR"/>
    <s v="LAO"/>
    <x v="2"/>
    <x v="3"/>
    <x v="5"/>
    <s v="2008-2015"/>
    <n v="0.59660721618843804"/>
    <n v="58.6"/>
    <n v="446.11113088926902"/>
    <n v="1812.5177442465099"/>
    <s v="Low GDP"/>
    <n v="6611385"/>
    <n v="79.3"/>
    <n v="72.950606585788606"/>
    <n v="3.9443999999999959"/>
    <s v="Low"/>
    <n v="73"/>
    <n v="15"/>
    <s v="Vientiane"/>
    <n v="102.17700000000001"/>
    <n v="18.582599999999999"/>
  </r>
  <r>
    <s v="Lao PDR"/>
    <s v="LAO"/>
    <x v="2"/>
    <x v="3"/>
    <x v="6"/>
    <s v="2008-2015"/>
    <n v="0.65451102851008403"/>
    <n v="58.2"/>
    <n v="458.21746203891502"/>
    <n v="1981.0391090047301"/>
    <s v="Low GDP"/>
    <n v="6703172"/>
    <n v="82.5"/>
    <n v="72.801126516464507"/>
    <n v="4.3872999999999971"/>
    <s v="Low"/>
    <n v="72.680000000000007"/>
    <n v="15"/>
    <s v="Vientiane"/>
    <n v="102.17700000000001"/>
    <n v="18.582599999999999"/>
  </r>
  <r>
    <s v="Lao PDR"/>
    <s v="LAO"/>
    <x v="2"/>
    <x v="3"/>
    <x v="7"/>
    <s v="2008-2015"/>
    <n v="1.3125501257416401"/>
    <n v="53.3"/>
    <n v="602.36764150130603"/>
    <n v="2121.0133909736301"/>
    <s v="Lower-middle GDP"/>
    <n v="6801645"/>
    <n v="89.7"/>
    <n v="72.651646447140394"/>
    <n v="8.9274999999999984"/>
    <s v="Low"/>
    <n v="69.209999999999994"/>
    <n v="15"/>
    <s v="Vientiane"/>
    <n v="102.17700000000001"/>
    <n v="18.582599999999999"/>
  </r>
  <r>
    <s v="Lao PDR"/>
    <s v="LAO"/>
    <x v="2"/>
    <x v="3"/>
    <x v="8"/>
    <s v="2016-2025"/>
    <n v="2.2972144808897399"/>
    <n v="51.7"/>
    <n v="754.15791284368299"/>
    <n v="2303.2215603536301"/>
    <s v="Lower-middle GDP"/>
    <n v="6908802"/>
    <n v="89"/>
    <n v="72.502166377816295"/>
    <n v="15.871"/>
    <s v="Medium"/>
    <n v="66.900000000000006"/>
    <n v="15"/>
    <s v="Vientiane"/>
    <n v="102.17700000000001"/>
    <n v="18.582599999999999"/>
  </r>
  <r>
    <s v="Lao PDR"/>
    <s v="LAO"/>
    <x v="2"/>
    <x v="3"/>
    <x v="9"/>
    <s v="2016-2025"/>
    <n v="2.7420628265552098"/>
    <n v="50.6"/>
    <n v="811.93992487901903"/>
    <n v="2432.4305947851099"/>
    <s v="Lower-middle GDP"/>
    <n v="7018147"/>
    <n v="93.6"/>
    <n v="72.352686308492196"/>
    <n v="19.244199999999971"/>
    <s v="Medium"/>
    <n v="65.66"/>
    <n v="15"/>
    <s v="Vientiane"/>
    <n v="102.17700000000001"/>
    <n v="18.582599999999999"/>
  </r>
  <r>
    <s v="Lao PDR"/>
    <s v="LAO"/>
    <x v="2"/>
    <x v="3"/>
    <x v="10"/>
    <s v="2016-2025"/>
    <n v="2.7865003658085801"/>
    <n v="50.2"/>
    <n v="820.79638181697601"/>
    <n v="2545.1075420815"/>
    <s v="Lower-middle GDP"/>
    <n v="7128045"/>
    <n v="92.9"/>
    <n v="72.203206239168097"/>
    <n v="19.862300000000019"/>
    <s v="Medium"/>
    <n v="65.36"/>
    <n v="15"/>
    <s v="Vientiane"/>
    <n v="102.17700000000001"/>
    <n v="18.582599999999999"/>
  </r>
  <r>
    <s v="Lao PDR"/>
    <s v="LAO"/>
    <x v="2"/>
    <x v="3"/>
    <x v="11"/>
    <s v="2016-2025"/>
    <n v="2.6763020411637202"/>
    <n v="50.5"/>
    <n v="809.25574318021404"/>
    <n v="2589.3208103523698"/>
    <s v="Lower-middle GDP"/>
    <n v="7237636"/>
    <n v="98.4"/>
    <n v="72.053726169843998"/>
    <n v="19.370100000000019"/>
    <s v="Medium"/>
    <n v="65.650000000000006"/>
    <n v="15"/>
    <s v="Vientiane"/>
    <n v="102.17700000000001"/>
    <n v="18.582599999999999"/>
  </r>
  <r>
    <s v="Lao PDR"/>
    <s v="LAO"/>
    <x v="2"/>
    <x v="3"/>
    <x v="12"/>
    <s v="2016-2025"/>
    <n v="2.645846687138"/>
    <n v="50.6"/>
    <n v="727.90369944195697"/>
    <n v="2583.7773069613099"/>
    <s v="Lower-middle GDP"/>
    <n v="7346533"/>
    <n v="99.3"/>
    <n v="71.904246100519899"/>
    <n v="19.437799999999989"/>
    <s v="Medium"/>
    <n v="65.709999999999994"/>
    <n v="15"/>
    <s v="Vientiane"/>
    <n v="102.17700000000001"/>
    <n v="18.582599999999999"/>
  </r>
  <r>
    <s v="Lao PDR"/>
    <s v="LAO"/>
    <x v="2"/>
    <x v="3"/>
    <x v="13"/>
    <s v="2016-2025"/>
    <n v="3.1954890748852098"/>
    <n v="51.5"/>
    <n v="753.83032833140703"/>
    <n v="2526.05105018529"/>
    <s v="Lower-middle GDP"/>
    <n v="7453194"/>
    <n v="100"/>
    <n v="71.7547660311958"/>
    <n v="23.816600000000001"/>
    <s v="Medium"/>
    <n v="65.31"/>
    <n v="15"/>
    <s v="Vientiane"/>
    <n v="102.17700000000001"/>
    <n v="18.582599999999999"/>
  </r>
  <r>
    <s v="Lao PDR"/>
    <s v="LAO"/>
    <x v="2"/>
    <x v="3"/>
    <x v="14"/>
    <s v="2016-2025"/>
    <n v="3.1791874250149501"/>
    <n v="49.2"/>
    <n v="847.10747012876698"/>
    <n v="2046.40440255621"/>
    <s v="Lower-middle GDP"/>
    <n v="7559007"/>
    <n v="100"/>
    <n v="71.605285961871701"/>
    <n v="24.03149999999998"/>
    <s v="Medium"/>
    <n v="64.150000000000006"/>
    <n v="15"/>
    <s v="Vientiane"/>
    <n v="102.17700000000001"/>
    <n v="18.582599999999999"/>
  </r>
  <r>
    <s v="Latvia"/>
    <s v="LVA"/>
    <x v="1"/>
    <x v="2"/>
    <x v="0"/>
    <s v="2008-2015"/>
    <n v="3.8940955908221202"/>
    <n v="33.700000000000003"/>
    <n v="2106.6010583897"/>
    <n v="15677.6080864506"/>
    <s v="Upper-middle GDP"/>
    <n v="2177322"/>
    <n v="99.7"/>
    <n v="53.7691998650104"/>
    <n v="8.4786999999999999"/>
    <s v="Medium"/>
    <n v="51.76"/>
    <n v="14"/>
    <s v="Riga"/>
    <n v="24.104800000000001"/>
    <n v="56.9465"/>
  </r>
  <r>
    <s v="Latvia"/>
    <s v="LVA"/>
    <x v="1"/>
    <x v="2"/>
    <x v="1"/>
    <s v="2008-2015"/>
    <n v="3.6195602588448499"/>
    <n v="38.4"/>
    <n v="2056.15424051112"/>
    <n v="11996.0322729773"/>
    <s v="Upper-middle GDP"/>
    <n v="2141669"/>
    <n v="100"/>
    <n v="53.9799122567374"/>
    <n v="7.7518999999999902"/>
    <s v="Medium"/>
    <n v="54.57"/>
    <n v="14"/>
    <s v="Riga"/>
    <n v="24.104800000000001"/>
    <n v="56.9465"/>
  </r>
  <r>
    <s v="Latvia"/>
    <s v="LVA"/>
    <x v="1"/>
    <x v="2"/>
    <x v="2"/>
    <s v="2008-2015"/>
    <n v="4.2334527580921604"/>
    <n v="33.1"/>
    <n v="2149.36312781374"/>
    <n v="11188.419170097701"/>
    <s v="Upper-middle GDP"/>
    <n v="2097555"/>
    <n v="99.8"/>
    <n v="54.1906246484645"/>
    <n v="8.879900000000001"/>
    <s v="Medium"/>
    <n v="51.04"/>
    <n v="14"/>
    <s v="Riga"/>
    <n v="24.104800000000001"/>
    <n v="56.9465"/>
  </r>
  <r>
    <s v="Latvia"/>
    <s v="LVA"/>
    <x v="1"/>
    <x v="2"/>
    <x v="3"/>
    <s v="2008-2015"/>
    <n v="3.9973607922284198"/>
    <n v="35.5"/>
    <n v="2066.7147605043301"/>
    <n v="12902.574053337001"/>
    <s v="Upper-middle GDP"/>
    <n v="2059709"/>
    <n v="99.8"/>
    <n v="54.252719880437802"/>
    <n v="8.2334000000000067"/>
    <s v="Medium"/>
    <n v="52.6"/>
    <n v="14"/>
    <s v="Riga"/>
    <n v="24.104800000000001"/>
    <n v="56.9465"/>
  </r>
  <r>
    <s v="Latvia"/>
    <s v="LVA"/>
    <x v="1"/>
    <x v="2"/>
    <x v="4"/>
    <s v="2008-2015"/>
    <n v="3.94598880509891"/>
    <n v="40.4"/>
    <n v="2171.0787082393399"/>
    <n v="13329.3499931271"/>
    <s v="Upper-middle GDP"/>
    <n v="2034319"/>
    <n v="100"/>
    <n v="54.314815112410997"/>
    <n v="8.027400000000009"/>
    <s v="Medium"/>
    <n v="55.14"/>
    <n v="14"/>
    <s v="Riga"/>
    <n v="24.104800000000001"/>
    <n v="56.9465"/>
  </r>
  <r>
    <s v="Latvia"/>
    <s v="LVA"/>
    <x v="1"/>
    <x v="2"/>
    <x v="5"/>
    <s v="2008-2015"/>
    <n v="3.8652580407791302"/>
    <n v="39.6"/>
    <n v="2156.5882845093602"/>
    <n v="14484.4715282132"/>
    <s v="Upper-middle GDP"/>
    <n v="2012647"/>
    <n v="100"/>
    <n v="54.376910344384299"/>
    <n v="7.7793999999999954"/>
    <s v="Medium"/>
    <n v="54.88"/>
    <n v="14"/>
    <s v="Riga"/>
    <n v="24.104800000000001"/>
    <n v="56.9465"/>
  </r>
  <r>
    <s v="Latvia"/>
    <s v="LVA"/>
    <x v="1"/>
    <x v="2"/>
    <x v="6"/>
    <s v="2008-2015"/>
    <n v="3.7987603459154502"/>
    <n v="40.200000000000003"/>
    <n v="2177.02968269444"/>
    <n v="15185.814581236"/>
    <s v="Upper-middle GDP"/>
    <n v="1993782"/>
    <n v="100"/>
    <n v="54.439005576357502"/>
    <n v="7.5738999999999983"/>
    <s v="Medium"/>
    <n v="55.29"/>
    <n v="14"/>
    <s v="Riga"/>
    <n v="24.104800000000001"/>
    <n v="56.9465"/>
  </r>
  <r>
    <s v="Latvia"/>
    <s v="LVA"/>
    <x v="1"/>
    <x v="2"/>
    <x v="7"/>
    <s v="2008-2015"/>
    <n v="3.8674566769505501"/>
    <n v="38.1"/>
    <n v="2155.8522069548999"/>
    <n v="13321.975314061599"/>
    <s v="Upper-middle GDP"/>
    <n v="1977527"/>
    <n v="100"/>
    <n v="54.501100808330797"/>
    <n v="7.6479999999999908"/>
    <s v="Medium"/>
    <n v="54.15"/>
    <n v="14"/>
    <s v="Riga"/>
    <n v="24.104800000000001"/>
    <n v="56.9465"/>
  </r>
  <r>
    <s v="Latvia"/>
    <s v="LVA"/>
    <x v="1"/>
    <x v="2"/>
    <x v="8"/>
    <s v="2016-2025"/>
    <n v="3.81753444818853"/>
    <n v="38.5"/>
    <n v="2172.4388466161099"/>
    <n v="13838.5266823272"/>
    <s v="Upper-middle GDP"/>
    <n v="1959537"/>
    <n v="100"/>
    <n v="54.563292461471697"/>
    <n v="7.480600000000007"/>
    <s v="Medium"/>
    <n v="54.44"/>
    <n v="14"/>
    <s v="Riga"/>
    <n v="24.104800000000001"/>
    <n v="56.9465"/>
  </r>
  <r>
    <s v="Latvia"/>
    <s v="LVA"/>
    <x v="1"/>
    <x v="2"/>
    <x v="9"/>
    <s v="2016-2025"/>
    <n v="3.8265453227394199"/>
    <n v="42.6"/>
    <n v="2265.21693915892"/>
    <n v="15132.495833398199"/>
    <s v="Upper-middle GDP"/>
    <n v="1942248"/>
    <n v="100"/>
    <n v="54.625484114612597"/>
    <n v="7.4320999999999922"/>
    <s v="Medium"/>
    <n v="56.49"/>
    <n v="14"/>
    <s v="Riga"/>
    <n v="24.104800000000001"/>
    <n v="56.9465"/>
  </r>
  <r>
    <s v="Latvia"/>
    <s v="LVA"/>
    <x v="1"/>
    <x v="2"/>
    <x v="10"/>
    <s v="2016-2025"/>
    <n v="4.20714476222697"/>
    <n v="41"/>
    <n v="2403.4998178092701"/>
    <n v="17252.171042862599"/>
    <s v="Upper-middle GDP"/>
    <n v="1927174"/>
    <n v="100"/>
    <n v="54.687675767753603"/>
    <n v="8.107899999999999"/>
    <s v="Medium"/>
    <n v="55.13"/>
    <n v="14"/>
    <s v="Riga"/>
    <n v="24.104800000000001"/>
    <n v="56.9465"/>
  </r>
  <r>
    <s v="Latvia"/>
    <s v="LVA"/>
    <x v="1"/>
    <x v="2"/>
    <x v="11"/>
    <s v="2016-2025"/>
    <n v="4.1319412150137298"/>
    <n v="41.5"/>
    <n v="2343.5158188488099"/>
    <n v="17294.975160096899"/>
    <s v="Upper-middle GDP"/>
    <n v="1913822"/>
    <n v="100"/>
    <n v="54.749867420894503"/>
    <n v="7.9078000000000062"/>
    <s v="Medium"/>
    <n v="55.5"/>
    <n v="14"/>
    <s v="Riga"/>
    <n v="24.104800000000001"/>
    <n v="56.9465"/>
  </r>
  <r>
    <s v="Latvia"/>
    <s v="LVA"/>
    <x v="1"/>
    <x v="2"/>
    <x v="12"/>
    <s v="2016-2025"/>
    <n v="3.8291477435069301"/>
    <n v="43.8"/>
    <n v="2251.3825011908798"/>
    <n v="17564.232154935398"/>
    <s v="Upper-middle GDP"/>
    <n v="1900449"/>
    <n v="100"/>
    <n v="54.8094166800579"/>
    <n v="7.2771000000000017"/>
    <s v="Medium"/>
    <n v="57.12"/>
    <n v="14"/>
    <s v="Riga"/>
    <n v="24.104800000000001"/>
    <n v="56.9465"/>
  </r>
  <r>
    <s v="Latvia"/>
    <s v="LVA"/>
    <x v="1"/>
    <x v="2"/>
    <x v="13"/>
    <s v="2016-2025"/>
    <n v="3.9959883045280198"/>
    <n v="44"/>
    <n v="2375.5185070283801"/>
    <n v="20261.8887788916"/>
    <s v="Upper-middle GDP"/>
    <n v="1884490"/>
    <n v="100"/>
    <n v="54.871605335047398"/>
    <n v="7.5304000000000082"/>
    <s v="Medium"/>
    <n v="56.98"/>
    <n v="14"/>
    <s v="Riga"/>
    <n v="24.104800000000001"/>
    <n v="56.9465"/>
  </r>
  <r>
    <s v="Lebanon"/>
    <s v="LBN"/>
    <x v="0"/>
    <x v="3"/>
    <x v="0"/>
    <s v="2008-2015"/>
    <n v="3.7179459588082402"/>
    <n v="5.0999999999999996"/>
    <n v="1061.37912293521"/>
    <n v="5912.04532820842"/>
    <s v="Lower-middle GDP"/>
    <n v="4925354"/>
    <n v="99.9"/>
    <n v="13.442424242424201"/>
    <n v="18.312200000000001"/>
    <s v="Medium"/>
    <n v="29.66"/>
    <n v="14"/>
    <s v="Beirut"/>
    <n v="35.513399999999997"/>
    <n v="33.8872"/>
  </r>
  <r>
    <s v="Lebanon"/>
    <s v="LBN"/>
    <x v="0"/>
    <x v="3"/>
    <x v="1"/>
    <s v="2008-2015"/>
    <n v="4.3186018752527602"/>
    <n v="4.3"/>
    <n v="1336.59416990092"/>
    <n v="7090.85493856621"/>
    <s v="Upper-middle GDP"/>
    <n v="4992287"/>
    <n v="99.3"/>
    <n v="13.4343108504399"/>
    <n v="21.559699999999982"/>
    <s v="Medium"/>
    <n v="28.36"/>
    <n v="14"/>
    <s v="Beirut"/>
    <n v="35.513399999999997"/>
    <n v="33.8872"/>
  </r>
  <r>
    <s v="Lebanon"/>
    <s v="LBN"/>
    <x v="0"/>
    <x v="3"/>
    <x v="2"/>
    <s v="2008-2015"/>
    <n v="4.0980003522909199"/>
    <n v="5.7"/>
    <n v="1272.70442631431"/>
    <n v="7625.81051551165"/>
    <s v="Upper-middle GDP"/>
    <n v="5041288"/>
    <n v="99.5"/>
    <n v="13.4261974584555"/>
    <n v="20.659199999999981"/>
    <s v="Medium"/>
    <n v="29.39"/>
    <n v="14"/>
    <s v="Beirut"/>
    <n v="35.513399999999997"/>
    <n v="33.8872"/>
  </r>
  <r>
    <s v="Lebanon"/>
    <s v="LBN"/>
    <x v="0"/>
    <x v="3"/>
    <x v="3"/>
    <s v="2008-2015"/>
    <n v="4.1173700260203097"/>
    <n v="6.2"/>
    <n v="1257.0153362389799"/>
    <n v="7834.96257108993"/>
    <s v="Upper-middle GDP"/>
    <n v="5096020"/>
    <n v="99.7"/>
    <n v="13.484457478005901"/>
    <n v="20.98220000000002"/>
    <s v="Medium"/>
    <n v="29.62"/>
    <n v="14"/>
    <s v="Beirut"/>
    <n v="35.513399999999997"/>
    <n v="33.8872"/>
  </r>
  <r>
    <s v="Lebanon"/>
    <s v="LBN"/>
    <x v="0"/>
    <x v="3"/>
    <x v="4"/>
    <s v="2008-2015"/>
    <n v="4.4763282835556097"/>
    <n v="5.6"/>
    <n v="1383.4767404890299"/>
    <n v="8406.9840560811808"/>
    <s v="Upper-middle GDP"/>
    <n v="5235742"/>
    <n v="99.5"/>
    <n v="13.5427174975562"/>
    <n v="23.436900000000019"/>
    <s v="Medium"/>
    <n v="28.79"/>
    <n v="14"/>
    <s v="Beirut"/>
    <n v="35.513399999999997"/>
    <n v="33.8872"/>
  </r>
  <r>
    <s v="Lebanon"/>
    <s v="LBN"/>
    <x v="0"/>
    <x v="3"/>
    <x v="5"/>
    <s v="2008-2015"/>
    <n v="4.0227835741531699"/>
    <n v="5.9"/>
    <n v="1238.3238338209701"/>
    <n v="8162.3792936139598"/>
    <s v="Upper-middle GDP"/>
    <n v="5743436"/>
    <n v="99.6"/>
    <n v="13.6009775171065"/>
    <n v="23.10459999999998"/>
    <s v="Medium"/>
    <n v="29.64"/>
    <n v="14"/>
    <s v="Beirut"/>
    <n v="35.513399999999997"/>
    <n v="33.8872"/>
  </r>
  <r>
    <s v="Lebanon"/>
    <s v="LBN"/>
    <x v="0"/>
    <x v="3"/>
    <x v="6"/>
    <s v="2008-2015"/>
    <n v="3.93405377982319"/>
    <n v="4.2"/>
    <n v="1192.5530058317599"/>
    <n v="7577.6413302369001"/>
    <s v="Upper-middle GDP"/>
    <n v="6346990"/>
    <n v="99.7"/>
    <n v="13.659237536656899"/>
    <n v="24.96939999999999"/>
    <s v="Medium"/>
    <n v="28.93"/>
    <n v="14"/>
    <s v="Beirut"/>
    <n v="35.513399999999997"/>
    <n v="33.8872"/>
  </r>
  <r>
    <s v="Lebanon"/>
    <s v="LBN"/>
    <x v="0"/>
    <x v="3"/>
    <x v="7"/>
    <s v="2008-2015"/>
    <n v="4.1568990133440602"/>
    <n v="4.2"/>
    <n v="1284.15018153506"/>
    <n v="7714.1099998804002"/>
    <s v="Upper-middle GDP"/>
    <n v="6472469"/>
    <n v="99.7"/>
    <n v="13.717497556207199"/>
    <n v="26.905400000000011"/>
    <s v="Medium"/>
    <n v="28.61"/>
    <n v="14"/>
    <s v="Beirut"/>
    <n v="35.513399999999997"/>
    <n v="33.8872"/>
  </r>
  <r>
    <s v="Lebanon"/>
    <s v="LBN"/>
    <x v="0"/>
    <x v="3"/>
    <x v="8"/>
    <s v="2016-2025"/>
    <n v="4.4069959797945897"/>
    <n v="4"/>
    <n v="1356.17702319106"/>
    <n v="8089.0120881550001"/>
    <s v="Upper-middle GDP"/>
    <n v="6323060"/>
    <n v="99.8"/>
    <n v="13.7761485826002"/>
    <n v="27.865699999999979"/>
    <s v="Medium"/>
    <n v="28.14"/>
    <n v="14"/>
    <s v="Beirut"/>
    <n v="35.513399999999997"/>
    <n v="33.8872"/>
  </r>
  <r>
    <s v="Lebanon"/>
    <s v="LBN"/>
    <x v="0"/>
    <x v="3"/>
    <x v="9"/>
    <s v="2016-2025"/>
    <n v="4.7558589691642803"/>
    <n v="4"/>
    <n v="1475.80821027467"/>
    <n v="8608.2108498238704"/>
    <s v="Upper-middle GDP"/>
    <n v="6160128"/>
    <n v="99.9"/>
    <n v="13.834799608993199"/>
    <n v="29.296700000000019"/>
    <s v="Medium"/>
    <n v="27.63"/>
    <n v="14"/>
    <s v="Beirut"/>
    <n v="35.513399999999997"/>
    <n v="33.8872"/>
  </r>
  <r>
    <s v="Lebanon"/>
    <s v="LBN"/>
    <x v="0"/>
    <x v="3"/>
    <x v="10"/>
    <s v="2016-2025"/>
    <n v="4.5944440610221804"/>
    <n v="4.7"/>
    <n v="1431.8255348994501"/>
    <n v="9174.5366620475907"/>
    <s v="Upper-middle GDP"/>
    <n v="5984119"/>
    <n v="99.7"/>
    <n v="13.893450635386101"/>
    <n v="27.49369999999999"/>
    <s v="Medium"/>
    <n v="28.24"/>
    <n v="14"/>
    <s v="Beirut"/>
    <n v="35.513399999999997"/>
    <n v="33.8872"/>
  </r>
  <r>
    <s v="Lebanon"/>
    <s v="LBN"/>
    <x v="0"/>
    <x v="3"/>
    <x v="11"/>
    <s v="2016-2025"/>
    <n v="4.6602574744667198"/>
    <n v="5.0999999999999996"/>
    <n v="1489.8721733652601"/>
    <n v="8905.8800549743701"/>
    <s v="Upper-middle GDP"/>
    <n v="5794594"/>
    <n v="100"/>
    <n v="13.9521016617791"/>
    <n v="27.004300000000011"/>
    <s v="Medium"/>
    <n v="28.35"/>
    <n v="14"/>
    <s v="Beirut"/>
    <n v="35.513399999999997"/>
    <n v="33.8872"/>
  </r>
  <r>
    <s v="Lebanon"/>
    <s v="LBN"/>
    <x v="0"/>
    <x v="3"/>
    <x v="12"/>
    <s v="2016-2025"/>
    <n v="3.8265831322191102"/>
    <n v="6.3"/>
    <n v="1251.1811645359901"/>
    <n v="5561.1916695039699"/>
    <s v="Lower-middle GDP"/>
    <n v="5702398"/>
    <n v="100"/>
    <n v="14.010752688171999"/>
    <n v="21.820699999999992"/>
    <s v="Medium"/>
    <n v="30.21"/>
    <n v="14"/>
    <s v="Beirut"/>
    <n v="35.513399999999997"/>
    <n v="33.8872"/>
  </r>
  <r>
    <s v="Lebanon"/>
    <s v="LBN"/>
    <x v="0"/>
    <x v="3"/>
    <x v="13"/>
    <s v="2016-2025"/>
    <n v="2.9231625348322399"/>
    <n v="6.8"/>
    <n v="987.59710375043096"/>
    <n v="4045.3739106623402"/>
    <s v="Lower-middle GDP"/>
    <n v="5718122"/>
    <n v="100"/>
    <n v="14.069403714565"/>
    <n v="16.715"/>
    <s v="Medium"/>
    <n v="31.83"/>
    <n v="14"/>
    <s v="Beirut"/>
    <n v="35.513399999999997"/>
    <n v="33.8872"/>
  </r>
  <r>
    <s v="Lesotho"/>
    <s v="LSO"/>
    <x v="3"/>
    <x v="3"/>
    <x v="0"/>
    <s v="2008-2015"/>
    <n v="0.22196333562331"/>
    <n v="55"/>
    <m/>
    <n v="898.48251788259302"/>
    <s v="Low GDP"/>
    <n v="1966541"/>
    <n v="16"/>
    <n v="1.13702239789196"/>
    <n v="0.43649999999999972"/>
    <s v="Low"/>
    <n v="57.39"/>
    <n v="15"/>
    <s v="Maseru"/>
    <n v="27.716699999999999"/>
    <n v="-29.520800000000001"/>
  </r>
  <r>
    <s v="Lesotho"/>
    <s v="LSO"/>
    <x v="3"/>
    <x v="3"/>
    <x v="1"/>
    <s v="2008-2015"/>
    <n v="0.25857155622013001"/>
    <n v="54"/>
    <m/>
    <n v="878.84795053777202"/>
    <s v="Low GDP"/>
    <n v="1980883"/>
    <n v="17"/>
    <n v="1.13702239789196"/>
    <n v="0.51219999999999977"/>
    <s v="Low"/>
    <n v="56.84"/>
    <n v="15"/>
    <s v="Maseru"/>
    <n v="27.716699999999999"/>
    <n v="-29.520800000000001"/>
  </r>
  <r>
    <s v="Lesotho"/>
    <s v="LSO"/>
    <x v="3"/>
    <x v="3"/>
    <x v="2"/>
    <s v="2008-2015"/>
    <n v="0.26164044501417899"/>
    <n v="53"/>
    <m/>
    <n v="1119.4755779304201"/>
    <s v="Low GDP"/>
    <n v="1996251"/>
    <n v="17"/>
    <n v="1.13702239789196"/>
    <n v="0.52229999999999988"/>
    <s v="Low"/>
    <n v="56.33"/>
    <n v="15"/>
    <s v="Maseru"/>
    <n v="27.716699999999999"/>
    <n v="-29.520800000000001"/>
  </r>
  <r>
    <s v="Lesotho"/>
    <s v="LSO"/>
    <x v="3"/>
    <x v="3"/>
    <x v="3"/>
    <s v="2008-2015"/>
    <n v="0.27020733273783798"/>
    <n v="42.3"/>
    <m/>
    <n v="1280.73390931581"/>
    <s v="Low GDP"/>
    <n v="2014009"/>
    <n v="22.5"/>
    <n v="1.13702239789196"/>
    <n v="0.54420000000000035"/>
    <s v="Low"/>
    <n v="50.97"/>
    <n v="15"/>
    <s v="Maseru"/>
    <n v="27.716699999999999"/>
    <n v="-29.520800000000001"/>
  </r>
  <r>
    <s v="Lesotho"/>
    <s v="LSO"/>
    <x v="3"/>
    <x v="3"/>
    <x v="4"/>
    <s v="2008-2015"/>
    <n v="0.28333318586637302"/>
    <n v="40.799999999999997"/>
    <m/>
    <n v="1217.93071228944"/>
    <s v="Low GDP"/>
    <n v="2034354"/>
    <n v="20.6"/>
    <n v="1.13702239789196"/>
    <n v="0.57639999999999947"/>
    <s v="Low"/>
    <n v="50.2"/>
    <n v="15"/>
    <s v="Maseru"/>
    <n v="27.716699999999999"/>
    <n v="-29.520800000000001"/>
  </r>
  <r>
    <s v="Lesotho"/>
    <s v="LSO"/>
    <x v="3"/>
    <x v="3"/>
    <x v="5"/>
    <s v="2008-2015"/>
    <n v="0.28256691939329998"/>
    <n v="46.1"/>
    <m/>
    <n v="1151.0373583722701"/>
    <s v="Low GDP"/>
    <n v="2056504"/>
    <n v="26.9"/>
    <n v="1.13702239789196"/>
    <n v="0.58109999999999895"/>
    <s v="Low"/>
    <n v="52.85"/>
    <n v="15"/>
    <s v="Maseru"/>
    <n v="27.716699999999999"/>
    <n v="-29.520800000000001"/>
  </r>
  <r>
    <s v="Lesotho"/>
    <s v="LSO"/>
    <x v="3"/>
    <x v="3"/>
    <x v="6"/>
    <s v="2008-2015"/>
    <n v="0.28801652236995601"/>
    <n v="43.2"/>
    <m/>
    <n v="1173.5377928819"/>
    <s v="Low GDP"/>
    <n v="2080089"/>
    <n v="27.8"/>
    <n v="1.13702239789196"/>
    <n v="0.59909999999999941"/>
    <s v="Low"/>
    <n v="51.4"/>
    <n v="15"/>
    <s v="Maseru"/>
    <n v="27.716699999999999"/>
    <n v="-29.520800000000001"/>
  </r>
  <r>
    <s v="Lesotho"/>
    <s v="LSO"/>
    <x v="3"/>
    <x v="3"/>
    <x v="7"/>
    <s v="2008-2015"/>
    <n v="0.28347281279058201"/>
    <n v="46"/>
    <m/>
    <n v="1121.19851342518"/>
    <s v="Low GDP"/>
    <n v="2104611"/>
    <n v="31.8"/>
    <n v="1.13702239789196"/>
    <n v="0.59659999999999958"/>
    <s v="Low"/>
    <n v="52.8"/>
    <n v="15"/>
    <s v="Maseru"/>
    <n v="27.716699999999999"/>
    <n v="-29.520800000000001"/>
  </r>
  <r>
    <s v="Lesotho"/>
    <s v="LSO"/>
    <x v="3"/>
    <x v="3"/>
    <x v="8"/>
    <s v="2016-2025"/>
    <n v="0.30862430072539598"/>
    <n v="45.1"/>
    <m/>
    <n v="992.491840678465"/>
    <s v="Low GDP"/>
    <n v="2130422"/>
    <n v="35.1"/>
    <n v="1.13702239789196"/>
    <n v="0.65749999999999953"/>
    <s v="Low"/>
    <n v="52.31"/>
    <n v="15"/>
    <s v="Maseru"/>
    <n v="27.716699999999999"/>
    <n v="-29.520800000000001"/>
  </r>
  <r>
    <s v="Lesotho"/>
    <s v="LSO"/>
    <x v="3"/>
    <x v="3"/>
    <x v="9"/>
    <s v="2016-2025"/>
    <n v="0.33345541024797098"/>
    <n v="41.5"/>
    <m/>
    <n v="1069.3667324754199"/>
    <s v="Low GDP"/>
    <n v="2157110"/>
    <n v="33.700000000000003"/>
    <n v="1.13702239789196"/>
    <n v="0.71930000000000072"/>
    <s v="Low"/>
    <n v="50.48"/>
    <n v="15"/>
    <s v="Maseru"/>
    <n v="27.716699999999999"/>
    <n v="-29.520800000000001"/>
  </r>
  <r>
    <s v="Lesotho"/>
    <s v="LSO"/>
    <x v="3"/>
    <x v="3"/>
    <x v="10"/>
    <s v="2016-2025"/>
    <n v="0.34699531004491202"/>
    <n v="42.5"/>
    <m/>
    <n v="1170.6556970281899"/>
    <s v="Low GDP"/>
    <n v="2183603"/>
    <n v="47"/>
    <n v="1.13702239789196"/>
    <n v="0.75770000000000004"/>
    <s v="Low"/>
    <n v="50.96"/>
    <n v="15"/>
    <s v="Maseru"/>
    <n v="27.716699999999999"/>
    <n v="-29.520800000000001"/>
  </r>
  <r>
    <s v="Lesotho"/>
    <s v="LSO"/>
    <x v="3"/>
    <x v="3"/>
    <x v="11"/>
    <s v="2016-2025"/>
    <n v="0.35457510053611702"/>
    <n v="41.6"/>
    <m/>
    <n v="1082.05706777516"/>
    <s v="Low GDP"/>
    <n v="2209405"/>
    <n v="44.6"/>
    <n v="1.13702239789196"/>
    <n v="0.78339999999999965"/>
    <s v="Low"/>
    <n v="50.5"/>
    <n v="15"/>
    <s v="Maseru"/>
    <n v="27.716699999999999"/>
    <n v="-29.520800000000001"/>
  </r>
  <r>
    <s v="Lesotho"/>
    <s v="LSO"/>
    <x v="3"/>
    <x v="3"/>
    <x v="12"/>
    <s v="2016-2025"/>
    <n v="0.31452856274491497"/>
    <n v="43.2"/>
    <m/>
    <n v="918.58257470444698"/>
    <s v="Low GDP"/>
    <n v="2235727"/>
    <n v="47.5"/>
    <n v="1.13702239789196"/>
    <n v="0.70320000000000049"/>
    <s v="Low"/>
    <n v="51.36"/>
    <n v="15"/>
    <s v="Maseru"/>
    <n v="27.716699999999999"/>
    <n v="-29.520800000000001"/>
  </r>
  <r>
    <s v="Lesotho"/>
    <s v="LSO"/>
    <x v="3"/>
    <x v="3"/>
    <x v="13"/>
    <s v="2016-2025"/>
    <n v="0.33799947115729001"/>
    <n v="33.6"/>
    <m/>
    <n v="1066.5864514382299"/>
    <s v="Low GDP"/>
    <n v="2261542"/>
    <n v="50.4"/>
    <n v="1.13702239789196"/>
    <n v="0.76439999999999997"/>
    <s v="Low"/>
    <n v="46.52"/>
    <n v="15"/>
    <s v="Maseru"/>
    <n v="27.716699999999999"/>
    <n v="-29.520800000000001"/>
  </r>
  <r>
    <s v="Lesotho"/>
    <s v="LSO"/>
    <x v="3"/>
    <x v="3"/>
    <x v="14"/>
    <s v="2016-2025"/>
    <n v="0.42915695220264999"/>
    <n v="34.9"/>
    <m/>
    <n v="1030.1258294775701"/>
    <s v="Low GDP"/>
    <n v="2286110"/>
    <n v="50"/>
    <n v="1.13702239789196"/>
    <n v="0.98110000000000008"/>
    <s v="Low"/>
    <n v="47.03"/>
    <n v="15"/>
    <s v="Maseru"/>
    <n v="27.716699999999999"/>
    <n v="-29.520800000000001"/>
  </r>
  <r>
    <s v="Liberia"/>
    <s v="LBR"/>
    <x v="3"/>
    <x v="0"/>
    <x v="0"/>
    <s v="2008-2015"/>
    <n v="0.14671540430614699"/>
    <n v="91.8"/>
    <m/>
    <n v="451.713856283285"/>
    <s v="Low GDP"/>
    <n v="3821003"/>
    <n v="1.3"/>
    <n v="82.854651162790702"/>
    <n v="0.56060000000000054"/>
    <s v="Low"/>
    <n v="92.25"/>
    <n v="15"/>
    <s v="Monrovia"/>
    <n v="-10.7957"/>
    <n v="6.3003900000000002"/>
  </r>
  <r>
    <s v="Liberia"/>
    <s v="LBR"/>
    <x v="3"/>
    <x v="0"/>
    <x v="1"/>
    <s v="2008-2015"/>
    <n v="0.13253773495902099"/>
    <n v="91.8"/>
    <m/>
    <n v="448.38636702554498"/>
    <s v="Low GDP"/>
    <n v="3943028"/>
    <n v="1.9"/>
    <n v="82.540490033222596"/>
    <n v="0.52259999999999862"/>
    <s v="Low"/>
    <n v="92.21"/>
    <n v="15"/>
    <s v="Monrovia"/>
    <n v="-10.7957"/>
    <n v="6.3003900000000002"/>
  </r>
  <r>
    <s v="Liberia"/>
    <s v="LBR"/>
    <x v="3"/>
    <x v="0"/>
    <x v="2"/>
    <s v="2008-2015"/>
    <n v="0.19569389660719999"/>
    <n v="88.6"/>
    <m/>
    <n v="492.25280803372402"/>
    <s v="Low GDP"/>
    <n v="4058890"/>
    <n v="5.3"/>
    <n v="82.226328903654505"/>
    <n v="0.79429999999999801"/>
    <s v="Low"/>
    <n v="90.45"/>
    <n v="15"/>
    <s v="Monrovia"/>
    <n v="-10.7957"/>
    <n v="6.3003900000000002"/>
  </r>
  <r>
    <s v="Liberia"/>
    <s v="LBR"/>
    <x v="3"/>
    <x v="0"/>
    <x v="3"/>
    <s v="2008-2015"/>
    <n v="0.209775565020002"/>
    <n v="87.1"/>
    <m/>
    <n v="568.08786552000402"/>
    <s v="Low GDP"/>
    <n v="4221178"/>
    <n v="4.0999999999999996"/>
    <n v="81.912167774086399"/>
    <n v="0.88550000000000195"/>
    <s v="Low"/>
    <n v="89.62"/>
    <n v="15"/>
    <s v="Monrovia"/>
    <n v="-10.7957"/>
    <n v="6.3003900000000002"/>
  </r>
  <r>
    <s v="Liberia"/>
    <s v="LBR"/>
    <x v="3"/>
    <x v="0"/>
    <x v="4"/>
    <s v="2008-2015"/>
    <n v="0.223437089459216"/>
    <n v="86.2"/>
    <m/>
    <n v="638.36875146208297"/>
    <s v="Low GDP"/>
    <n v="4373043"/>
    <n v="9.3000000000000007"/>
    <n v="81.598006644518307"/>
    <n v="0.97709999999999841"/>
    <s v="Low"/>
    <n v="89.08"/>
    <n v="15"/>
    <s v="Monrovia"/>
    <n v="-10.7957"/>
    <n v="6.3003900000000002"/>
  </r>
  <r>
    <s v="Liberia"/>
    <s v="LBR"/>
    <x v="3"/>
    <x v="0"/>
    <x v="5"/>
    <s v="2008-2015"/>
    <n v="0.20298690964845501"/>
    <n v="87.5"/>
    <m/>
    <n v="710.74457092786304"/>
    <s v="Low GDP"/>
    <n v="4470239"/>
    <n v="9.8000000000000007"/>
    <n v="81.283845514950201"/>
    <n v="0.90739999999999987"/>
    <s v="Low"/>
    <n v="89.7"/>
    <n v="15"/>
    <s v="Monrovia"/>
    <n v="-10.7957"/>
    <n v="6.3003900000000002"/>
  </r>
  <r>
    <s v="Liberia"/>
    <s v="LBR"/>
    <x v="3"/>
    <x v="0"/>
    <x v="6"/>
    <s v="2008-2015"/>
    <n v="0.25901054117253203"/>
    <n v="91.2"/>
    <m/>
    <n v="706.714490064507"/>
    <s v="Low GDP"/>
    <n v="4564293"/>
    <n v="9.4"/>
    <n v="80.969684385382095"/>
    <n v="1.1821999999999999"/>
    <s v="Low"/>
    <n v="91.41"/>
    <n v="15"/>
    <s v="Monrovia"/>
    <n v="-10.7957"/>
    <n v="6.3003900000000002"/>
  </r>
  <r>
    <s v="Liberia"/>
    <s v="LBR"/>
    <x v="3"/>
    <x v="0"/>
    <x v="7"/>
    <s v="2008-2015"/>
    <n v="0.26462458613508799"/>
    <n v="91.9"/>
    <m/>
    <n v="692.59008235125702"/>
    <s v="Low GDP"/>
    <n v="4659431"/>
    <n v="15.2"/>
    <n v="80.655523255813904"/>
    <n v="1.232999999999999"/>
    <s v="Low"/>
    <n v="91.68"/>
    <n v="15"/>
    <s v="Monrovia"/>
    <n v="-10.7957"/>
    <n v="6.3003900000000002"/>
  </r>
  <r>
    <s v="Liberia"/>
    <s v="LBR"/>
    <x v="3"/>
    <x v="0"/>
    <x v="8"/>
    <s v="2016-2025"/>
    <n v="0.29127716161634898"/>
    <n v="92.8"/>
    <m/>
    <n v="714.613063145659"/>
    <s v="Low GDP"/>
    <n v="4755608"/>
    <n v="17.7"/>
    <n v="80.341362126245897"/>
    <n v="1.385200000000002"/>
    <s v="Low"/>
    <n v="92.03"/>
    <n v="15"/>
    <s v="Monrovia"/>
    <n v="-10.7957"/>
    <n v="6.3003900000000002"/>
  </r>
  <r>
    <s v="Liberia"/>
    <s v="LBR"/>
    <x v="3"/>
    <x v="0"/>
    <x v="9"/>
    <s v="2016-2025"/>
    <n v="0.253788210788989"/>
    <n v="93.6"/>
    <m/>
    <n v="699.26909572740396"/>
    <s v="Low GDP"/>
    <n v="4848925"/>
    <n v="24.2"/>
    <n v="80.027200996677706"/>
    <n v="1.2305999999999979"/>
    <s v="Low"/>
    <n v="92.42"/>
    <n v="15"/>
    <s v="Monrovia"/>
    <n v="-10.7957"/>
    <n v="6.3003900000000002"/>
  </r>
  <r>
    <s v="Liberia"/>
    <s v="LBR"/>
    <x v="3"/>
    <x v="0"/>
    <x v="10"/>
    <s v="2016-2025"/>
    <n v="0.129815079743549"/>
    <n v="94.4"/>
    <m/>
    <n v="692.20312712979398"/>
    <s v="Low GDP"/>
    <n v="4944726"/>
    <n v="22.8"/>
    <n v="79.7130398671096"/>
    <n v="0.64190000000000014"/>
    <s v="Low"/>
    <n v="92.95"/>
    <n v="15"/>
    <s v="Monrovia"/>
    <n v="-10.7957"/>
    <n v="6.3003900000000002"/>
  </r>
  <r>
    <s v="Liberia"/>
    <s v="LBR"/>
    <x v="3"/>
    <x v="0"/>
    <x v="11"/>
    <s v="2016-2025"/>
    <n v="0.20014984968439001"/>
    <n v="89.7"/>
    <m/>
    <n v="658.16418077050696"/>
    <s v="Low GDP"/>
    <n v="5043721"/>
    <n v="23.1"/>
    <n v="79.398878737541494"/>
    <n v="1.009500000000001"/>
    <s v="Low"/>
    <n v="90.43"/>
    <n v="15"/>
    <s v="Monrovia"/>
    <n v="-10.7957"/>
    <n v="6.3003900000000002"/>
  </r>
  <r>
    <s v="Liberia"/>
    <s v="LBR"/>
    <x v="3"/>
    <x v="0"/>
    <x v="12"/>
    <s v="2016-2025"/>
    <n v="0.162113991303559"/>
    <n v="93"/>
    <m/>
    <n v="616.78786700671503"/>
    <s v="Low GDP"/>
    <n v="5149463"/>
    <n v="27.6"/>
    <n v="79.084717607973403"/>
    <n v="0.83479999999999888"/>
    <s v="Low"/>
    <n v="92.07"/>
    <n v="15"/>
    <s v="Monrovia"/>
    <n v="-10.7957"/>
    <n v="6.3003900000000002"/>
  </r>
  <r>
    <s v="Liberia"/>
    <s v="LBR"/>
    <x v="3"/>
    <x v="0"/>
    <x v="13"/>
    <s v="2016-2025"/>
    <n v="0.159868484974207"/>
    <n v="93.2"/>
    <m/>
    <n v="667.96610514319002"/>
    <s v="Low GDP"/>
    <n v="5259323"/>
    <n v="29.8"/>
    <n v="78.770556478405297"/>
    <n v="0.84080000000000132"/>
    <s v="Low"/>
    <n v="92.11"/>
    <n v="15"/>
    <s v="Monrovia"/>
    <n v="-10.7957"/>
    <n v="6.3003900000000002"/>
  </r>
  <r>
    <s v="Liberia"/>
    <s v="LBR"/>
    <x v="3"/>
    <x v="0"/>
    <x v="14"/>
    <s v="2016-2025"/>
    <n v="0.16165130737309399"/>
    <n v="92.8"/>
    <m/>
    <n v="744.61717523738696"/>
    <s v="Low GDP"/>
    <n v="5373294"/>
    <n v="31.8"/>
    <n v="78.456395348837205"/>
    <n v="0.8686000000000017"/>
    <s v="Low"/>
    <n v="91.85"/>
    <n v="15"/>
    <s v="Monrovia"/>
    <n v="-10.7957"/>
    <n v="6.3003900000000002"/>
  </r>
  <r>
    <s v="Libya"/>
    <s v="LBY"/>
    <x v="0"/>
    <x v="1"/>
    <x v="0"/>
    <s v="2008-2015"/>
    <n v="9.1643078344236102"/>
    <n v="2.9"/>
    <n v="2578.95942858435"/>
    <n v="13906.140781812501"/>
    <s v="Upper-middle GDP"/>
    <n v="6235430"/>
    <n v="85.1"/>
    <n v="0.123327687918433"/>
    <n v="57.143400000000007"/>
    <s v="High"/>
    <n v="17.73"/>
    <n v="14"/>
    <s v="Tripoli"/>
    <n v="13.107200000000001"/>
    <n v="32.857799999999997"/>
  </r>
  <r>
    <s v="Libya"/>
    <s v="LBY"/>
    <x v="0"/>
    <x v="1"/>
    <x v="1"/>
    <s v="2008-2015"/>
    <n v="9.4659293704762604"/>
    <n v="2.6"/>
    <n v="2784.55454632999"/>
    <n v="9551.0540386975499"/>
    <s v="Upper-middle GDP"/>
    <n v="6366686"/>
    <n v="83.5"/>
    <n v="0.123327687918433"/>
    <n v="60.266600000000032"/>
    <s v="High"/>
    <n v="17.13"/>
    <n v="14"/>
    <s v="Tripoli"/>
    <n v="13.107200000000001"/>
    <n v="32.857799999999997"/>
  </r>
  <r>
    <s v="Libya"/>
    <s v="LBY"/>
    <x v="0"/>
    <x v="1"/>
    <x v="2"/>
    <s v="2008-2015"/>
    <n v="9.7986730665379707"/>
    <n v="2.5"/>
    <n v="3131.50608317262"/>
    <n v="11600.906864947199"/>
    <s v="Upper-middle GDP"/>
    <n v="6497839"/>
    <n v="81.900000000000006"/>
    <n v="0.123327687918433"/>
    <n v="63.670200000000023"/>
    <s v="High"/>
    <n v="16.579999999999998"/>
    <n v="14"/>
    <s v="Tripoli"/>
    <n v="13.107200000000001"/>
    <n v="32.857799999999997"/>
  </r>
  <r>
    <s v="Libya"/>
    <s v="LBY"/>
    <x v="0"/>
    <x v="1"/>
    <x v="3"/>
    <s v="2008-2015"/>
    <n v="6.9739688293122599"/>
    <n v="3.2"/>
    <n v="2631.7279455216699"/>
    <n v="7593.8391525702"/>
    <s v="Upper-middle GDP"/>
    <n v="6343203"/>
    <n v="80.3"/>
    <n v="0.123327687918433"/>
    <n v="44.237300000000012"/>
    <s v="High"/>
    <n v="21.16"/>
    <n v="14"/>
    <s v="Tripoli"/>
    <n v="13.107200000000001"/>
    <n v="32.857799999999997"/>
  </r>
  <r>
    <s v="Libya"/>
    <s v="LBY"/>
    <x v="0"/>
    <x v="1"/>
    <x v="4"/>
    <s v="2008-2015"/>
    <n v="10.171996048761301"/>
    <n v="2.6"/>
    <n v="3101.47681342856"/>
    <n v="14975.8902795144"/>
    <s v="Upper-middle GDP"/>
    <n v="6179328"/>
    <n v="78.7"/>
    <n v="0.123327687918433"/>
    <n v="62.856100000000083"/>
    <s v="High"/>
    <n v="16.07"/>
    <n v="14"/>
    <s v="Tripoli"/>
    <n v="13.107200000000001"/>
    <n v="32.857799999999997"/>
  </r>
  <r>
    <s v="Libya"/>
    <s v="LBY"/>
    <x v="0"/>
    <x v="1"/>
    <x v="5"/>
    <s v="2008-2015"/>
    <n v="9.9306731499463599"/>
    <n v="2.4"/>
    <n v="2747.5907379160399"/>
    <n v="11951.713412601101"/>
    <s v="Upper-middle GDP"/>
    <n v="6304628"/>
    <n v="77.099999999999994"/>
    <n v="0.123327687918433"/>
    <n v="62.609200000000023"/>
    <s v="High"/>
    <n v="16.329999999999998"/>
    <n v="14"/>
    <s v="Tripoli"/>
    <n v="13.107200000000001"/>
    <n v="32.857799999999997"/>
  </r>
  <r>
    <s v="Libya"/>
    <s v="LBY"/>
    <x v="0"/>
    <x v="1"/>
    <x v="6"/>
    <s v="2008-2015"/>
    <n v="9.6153379391379108"/>
    <n v="2.2999999999999998"/>
    <n v="3550.5742819662"/>
    <n v="8926.4207459147401"/>
    <s v="Upper-middle GDP"/>
    <n v="6427252"/>
    <n v="75.5"/>
    <n v="0.123327687918433"/>
    <n v="61.800200000000018"/>
    <s v="High"/>
    <n v="16.75"/>
    <n v="14"/>
    <s v="Tripoli"/>
    <n v="13.107200000000001"/>
    <n v="32.857799999999997"/>
  </r>
  <r>
    <s v="Libya"/>
    <s v="LBY"/>
    <x v="0"/>
    <x v="1"/>
    <x v="7"/>
    <s v="2008-2015"/>
    <n v="8.3409996510926003"/>
    <n v="2.9"/>
    <n v="2942.7895070299701"/>
    <n v="7458.4891775637398"/>
    <s v="Upper-middle GDP"/>
    <n v="6531819"/>
    <n v="73.8"/>
    <n v="0.123327687918433"/>
    <n v="54.481900000000017"/>
    <s v="High"/>
    <n v="18.96"/>
    <n v="14"/>
    <s v="Tripoli"/>
    <n v="13.107200000000001"/>
    <n v="32.857799999999997"/>
  </r>
  <r>
    <s v="Libya"/>
    <s v="LBY"/>
    <x v="0"/>
    <x v="1"/>
    <x v="8"/>
    <s v="2016-2025"/>
    <n v="7.7128359744673096"/>
    <n v="2.8"/>
    <n v="3350.14260585583"/>
    <n v="7525.8029930821604"/>
    <s v="Upper-middle GDP"/>
    <n v="6632126"/>
    <n v="72.2"/>
    <n v="0.123327687918433"/>
    <n v="51.152499999999968"/>
    <s v="High"/>
    <n v="19.86"/>
    <n v="14"/>
    <s v="Tripoli"/>
    <n v="13.107200000000001"/>
    <n v="32.857799999999997"/>
  </r>
  <r>
    <s v="Libya"/>
    <s v="LBY"/>
    <x v="0"/>
    <x v="1"/>
    <x v="9"/>
    <s v="2016-2025"/>
    <n v="8.2203132025577403"/>
    <n v="2.9"/>
    <n v="3698.16883501654"/>
    <n v="9965.8323672975694"/>
    <s v="Upper-middle GDP"/>
    <n v="6738770"/>
    <n v="70.599999999999994"/>
    <n v="0.123327687918433"/>
    <n v="55.394800000000018"/>
    <s v="High"/>
    <n v="19.14"/>
    <n v="14"/>
    <s v="Tripoli"/>
    <n v="13.107200000000001"/>
    <n v="32.857799999999997"/>
  </r>
  <r>
    <s v="Libya"/>
    <s v="LBY"/>
    <x v="0"/>
    <x v="1"/>
    <x v="10"/>
    <s v="2016-2025"/>
    <n v="8.3615184868569497"/>
    <n v="2.9"/>
    <n v="3345.56282924367"/>
    <n v="11196.585481084399"/>
    <s v="Upper-middle GDP"/>
    <n v="6849055"/>
    <n v="67"/>
    <n v="0.123327687918433"/>
    <n v="57.268500000000017"/>
    <s v="High"/>
    <n v="18.93"/>
    <n v="14"/>
    <s v="Tripoli"/>
    <n v="13.107200000000001"/>
    <n v="32.857799999999997"/>
  </r>
  <r>
    <s v="Libya"/>
    <s v="LBY"/>
    <x v="0"/>
    <x v="1"/>
    <x v="11"/>
    <s v="2016-2025"/>
    <n v="8.2684976463210607"/>
    <n v="3"/>
    <n v="3691.9435208740101"/>
    <n v="9963.1948908448303"/>
    <s v="Upper-middle GDP"/>
    <n v="6951033"/>
    <n v="68.5"/>
    <n v="0.123327687918433"/>
    <n v="57.474600000000017"/>
    <s v="High"/>
    <n v="19.12"/>
    <n v="14"/>
    <s v="Tripoli"/>
    <n v="13.107200000000001"/>
    <n v="32.857799999999997"/>
  </r>
  <r>
    <s v="Libya"/>
    <s v="LBY"/>
    <x v="0"/>
    <x v="1"/>
    <x v="12"/>
    <s v="2016-2025"/>
    <n v="6.4868575931611501"/>
    <n v="3.2"/>
    <n v="1411.0433394018"/>
    <n v="6650.3381058534796"/>
    <s v="Upper-middle GDP"/>
    <n v="7045399"/>
    <n v="69.400000000000006"/>
    <n v="0.123327687918433"/>
    <n v="45.702499999999972"/>
    <s v="High"/>
    <n v="21.89"/>
    <n v="14"/>
    <s v="Tripoli"/>
    <n v="13.107200000000001"/>
    <n v="32.857799999999997"/>
  </r>
  <r>
    <s v="Libya"/>
    <s v="LBY"/>
    <x v="0"/>
    <x v="1"/>
    <x v="13"/>
    <s v="2016-2025"/>
    <n v="8.1793228617378002"/>
    <n v="3.1"/>
    <n v="2102.6358952713099"/>
    <n v="4935.8278734980104"/>
    <s v="Lower-middle GDP"/>
    <n v="7135175"/>
    <n v="70.2"/>
    <n v="0.123327687918433"/>
    <n v="58.360900000000008"/>
    <s v="High"/>
    <n v="19.309999999999999"/>
    <n v="14"/>
    <s v="Tripoli"/>
    <n v="13.107200000000001"/>
    <n v="32.857799999999997"/>
  </r>
  <r>
    <s v="Lithuania"/>
    <s v="LTU"/>
    <x v="1"/>
    <x v="2"/>
    <x v="0"/>
    <s v="2008-2015"/>
    <n v="4.9500176816496397"/>
    <n v="18.3"/>
    <n v="2978.8832571652001"/>
    <n v="14955.5345462921"/>
    <s v="Upper-middle GDP"/>
    <n v="3198231"/>
    <n v="99.4"/>
    <n v="34.144395692062197"/>
    <n v="15.831300000000009"/>
    <s v="Medium"/>
    <n v="38.549999999999997"/>
    <n v="14"/>
    <s v="Vilnius"/>
    <n v="25.279900000000001"/>
    <n v="54.689599999999999"/>
  </r>
  <r>
    <s v="Lithuania"/>
    <s v="LTU"/>
    <x v="1"/>
    <x v="2"/>
    <x v="1"/>
    <s v="2008-2015"/>
    <n v="4.1766837943214403"/>
    <n v="20.100000000000001"/>
    <n v="2771.8186990832801"/>
    <n v="11854.371105309599"/>
    <s v="Upper-middle GDP"/>
    <n v="3162916"/>
    <n v="99.5"/>
    <n v="34.383725568408501"/>
    <n v="13.210499999999991"/>
    <s v="Medium"/>
    <n v="40.659999999999997"/>
    <n v="14"/>
    <s v="Vilnius"/>
    <n v="25.279900000000001"/>
    <n v="54.689599999999999"/>
  </r>
  <r>
    <s v="Lithuania"/>
    <s v="LTU"/>
    <x v="1"/>
    <x v="2"/>
    <x v="2"/>
    <s v="2008-2015"/>
    <n v="4.5333295450656399"/>
    <n v="21.5"/>
    <n v="2276.5177609012499"/>
    <n v="11829.122609456999"/>
    <s v="Upper-middle GDP"/>
    <n v="3097282"/>
    <n v="99.7"/>
    <n v="34.623055444754698"/>
    <n v="14.041"/>
    <s v="Medium"/>
    <n v="40.869999999999997"/>
    <n v="14"/>
    <s v="Vilnius"/>
    <n v="25.279900000000001"/>
    <n v="54.689599999999999"/>
  </r>
  <r>
    <s v="Lithuania"/>
    <s v="LTU"/>
    <x v="1"/>
    <x v="2"/>
    <x v="3"/>
    <s v="2008-2015"/>
    <n v="4.7291136565156897"/>
    <n v="22.7"/>
    <n v="2412.97760145453"/>
    <n v="14261.843378732499"/>
    <s v="Upper-middle GDP"/>
    <n v="3028115"/>
    <n v="99.7"/>
    <n v="34.6778568465392"/>
    <n v="14.32030000000001"/>
    <s v="Medium"/>
    <n v="41.19"/>
    <n v="14"/>
    <s v="Vilnius"/>
    <n v="25.279900000000001"/>
    <n v="54.689599999999999"/>
  </r>
  <r>
    <s v="Lithuania"/>
    <s v="LTU"/>
    <x v="1"/>
    <x v="2"/>
    <x v="4"/>
    <s v="2008-2015"/>
    <n v="4.8479177448756996"/>
    <n v="23.9"/>
    <n v="2468.1645839611901"/>
    <n v="14288.185349313901"/>
    <s v="Upper-middle GDP"/>
    <n v="2989139"/>
    <n v="100"/>
    <n v="34.732105817404303"/>
    <n v="14.491099999999999"/>
    <s v="Medium"/>
    <n v="41.62"/>
    <n v="14"/>
    <s v="Vilnius"/>
    <n v="25.279900000000001"/>
    <n v="54.689599999999999"/>
  </r>
  <r>
    <s v="Lithuania"/>
    <s v="LTU"/>
    <x v="1"/>
    <x v="2"/>
    <x v="5"/>
    <s v="2008-2015"/>
    <n v="4.5130941325453797"/>
    <n v="26.3"/>
    <n v="2352.9133734869101"/>
    <n v="15636.525258604799"/>
    <s v="Upper-middle GDP"/>
    <n v="2961250"/>
    <n v="100"/>
    <n v="34.785799760670102"/>
    <n v="13.36440000000001"/>
    <s v="Medium"/>
    <n v="43.34"/>
    <n v="14"/>
    <s v="Vilnius"/>
    <n v="25.279900000000001"/>
    <n v="54.689599999999999"/>
  </r>
  <r>
    <s v="Lithuania"/>
    <s v="LTU"/>
    <x v="1"/>
    <x v="2"/>
    <x v="6"/>
    <s v="2008-2015"/>
    <n v="4.49797821297655"/>
    <n v="27.7"/>
    <n v="2376.2753781769702"/>
    <n v="16446.164718166299"/>
    <s v="Upper-middle GDP"/>
    <n v="2937253"/>
    <n v="100"/>
    <n v="34.853950518754999"/>
    <n v="13.211700000000009"/>
    <s v="Medium"/>
    <n v="44.07"/>
    <n v="14"/>
    <s v="Vilnius"/>
    <n v="25.279900000000001"/>
    <n v="54.689599999999999"/>
  </r>
  <r>
    <s v="Lithuania"/>
    <s v="LTU"/>
    <x v="1"/>
    <x v="2"/>
    <x v="7"/>
    <s v="2008-2015"/>
    <n v="4.6925759220970402"/>
    <n v="29"/>
    <n v="2420.6055505346799"/>
    <n v="14269.8039878287"/>
    <s v="Upper-middle GDP"/>
    <n v="2911109"/>
    <n v="100"/>
    <n v="34.908220271348803"/>
    <n v="13.66059999999999"/>
    <s v="Medium"/>
    <n v="44.44"/>
    <n v="14"/>
    <s v="Vilnius"/>
    <n v="25.279900000000001"/>
    <n v="54.689599999999999"/>
  </r>
  <r>
    <s v="Lithuania"/>
    <s v="LTU"/>
    <x v="1"/>
    <x v="2"/>
    <x v="8"/>
    <s v="2016-2025"/>
    <n v="4.6988782984195403"/>
    <n v="31.5"/>
    <n v="2504.9838382970502"/>
    <n v="14934.270284042799"/>
    <s v="Upper-middle GDP"/>
    <n v="2877325"/>
    <n v="100"/>
    <n v="34.960569585900799"/>
    <n v="13.520200000000001"/>
    <s v="Medium"/>
    <n v="45.69"/>
    <n v="14"/>
    <s v="Vilnius"/>
    <n v="25.279900000000001"/>
    <n v="54.689599999999999"/>
  </r>
  <r>
    <s v="Lithuania"/>
    <s v="LTU"/>
    <x v="1"/>
    <x v="2"/>
    <x v="9"/>
    <s v="2016-2025"/>
    <n v="4.9124070977707701"/>
    <n v="33.799999999999997"/>
    <n v="2653.3998432927301"/>
    <n v="16800.151024609899"/>
    <s v="Upper-middle GDP"/>
    <n v="2842639"/>
    <n v="100"/>
    <n v="35.056911607413703"/>
    <n v="13.9642"/>
    <s v="Medium"/>
    <n v="46.54"/>
    <n v="14"/>
    <s v="Vilnius"/>
    <n v="25.279900000000001"/>
    <n v="54.689599999999999"/>
  </r>
  <r>
    <s v="Lithuania"/>
    <s v="LTU"/>
    <x v="1"/>
    <x v="2"/>
    <x v="10"/>
    <s v="2016-2025"/>
    <n v="4.9724744608399503"/>
    <n v="33.700000000000003"/>
    <n v="2711.1618678975001"/>
    <n v="19247.231536796698"/>
    <s v="Upper-middle GDP"/>
    <n v="2819200"/>
    <n v="100"/>
    <n v="35.095002395018398"/>
    <n v="14.018399999999991"/>
    <s v="Medium"/>
    <n v="46.41"/>
    <n v="14"/>
    <s v="Vilnius"/>
    <n v="25.279900000000001"/>
    <n v="54.689599999999999"/>
  </r>
  <r>
    <s v="Lithuania"/>
    <s v="LTU"/>
    <x v="1"/>
    <x v="2"/>
    <x v="11"/>
    <s v="2016-2025"/>
    <n v="5.08575146500164"/>
    <n v="33.5"/>
    <n v="2707.6076468650399"/>
    <n v="19608.794394555302"/>
    <s v="Upper-middle GDP"/>
    <n v="2811089"/>
    <n v="100"/>
    <n v="35.132545512615799"/>
    <n v="14.296499999999989"/>
    <s v="Medium"/>
    <n v="46.15"/>
    <n v="14"/>
    <s v="Vilnius"/>
    <n v="25.279900000000001"/>
    <n v="54.689599999999999"/>
  </r>
  <r>
    <s v="Lithuania"/>
    <s v="LTU"/>
    <x v="1"/>
    <x v="2"/>
    <x v="12"/>
    <s v="2016-2025"/>
    <n v="5.0719674178017202"/>
    <n v="31.7"/>
    <n v="2674.0684035643199"/>
    <n v="20428.647815739401"/>
    <s v="Upper-middle GDP"/>
    <n v="2810369"/>
    <n v="100"/>
    <n v="35.148514851485103"/>
    <n v="14.254099999999999"/>
    <s v="Medium"/>
    <n v="45.27"/>
    <n v="14"/>
    <s v="Vilnius"/>
    <n v="25.279900000000001"/>
    <n v="54.689599999999999"/>
  </r>
  <r>
    <s v="Lithuania"/>
    <s v="LTU"/>
    <x v="1"/>
    <x v="2"/>
    <x v="13"/>
    <s v="2016-2025"/>
    <n v="5.1032267713058799"/>
    <n v="33.200000000000003"/>
    <n v="2774.3197945813399"/>
    <n v="23870.459485172199"/>
    <s v="High GDP"/>
    <n v="2808380"/>
    <n v="100"/>
    <n v="35.180749081616398"/>
    <n v="14.33180000000001"/>
    <s v="Medium"/>
    <n v="45.98"/>
    <n v="14"/>
    <s v="Vilnius"/>
    <n v="25.279900000000001"/>
    <n v="54.689599999999999"/>
  </r>
  <r>
    <s v="Luxembourg"/>
    <s v="LUX"/>
    <x v="1"/>
    <x v="2"/>
    <x v="0"/>
    <s v="2008-2015"/>
    <n v="22.946075923462601"/>
    <n v="4"/>
    <n v="8625.4333355711497"/>
    <n v="120422.137934157"/>
    <s v="High GDP"/>
    <n v="488650"/>
    <n v="100"/>
    <n v="34.298454821593701"/>
    <n v="11.2126"/>
    <s v="Very High"/>
    <n v="8.86"/>
    <n v="14"/>
    <s v="Luxembourg"/>
    <n v="6.1295999999999999"/>
    <n v="49.61"/>
  </r>
  <r>
    <s v="Luxembourg"/>
    <s v="LUX"/>
    <x v="1"/>
    <x v="2"/>
    <x v="1"/>
    <s v="2008-2015"/>
    <n v="21.314307640076098"/>
    <n v="3.7"/>
    <n v="7958.7629295503102"/>
    <n v="109419.74695310601"/>
    <s v="High GDP"/>
    <n v="497783"/>
    <n v="100"/>
    <n v="34.376141015979996"/>
    <n v="10.6099"/>
    <s v="Very High"/>
    <n v="8.73"/>
    <n v="14"/>
    <s v="Luxembourg"/>
    <n v="6.1295999999999999"/>
    <n v="49.61"/>
  </r>
  <r>
    <s v="Luxembourg"/>
    <s v="LUX"/>
    <x v="1"/>
    <x v="2"/>
    <x v="2"/>
    <s v="2008-2015"/>
    <n v="22.119210262095301"/>
    <n v="3.7"/>
    <n v="8335.8350072702797"/>
    <n v="110885.991378721"/>
    <s v="High GDP"/>
    <n v="506953"/>
    <n v="100"/>
    <n v="34.453827210366399"/>
    <n v="11.2134"/>
    <s v="Very High"/>
    <n v="8.74"/>
    <n v="14"/>
    <s v="Luxembourg"/>
    <n v="6.1295999999999999"/>
    <n v="49.61"/>
  </r>
  <r>
    <s v="Luxembourg"/>
    <s v="LUX"/>
    <x v="1"/>
    <x v="2"/>
    <x v="3"/>
    <s v="2008-2015"/>
    <n v="21.395127202433901"/>
    <n v="3.8"/>
    <n v="8062.9791192900502"/>
    <n v="119025.057203467"/>
    <s v="High GDP"/>
    <n v="518347"/>
    <n v="100"/>
    <n v="34.453827210366399"/>
    <n v="11.0901"/>
    <s v="Very High"/>
    <n v="8.7899999999999991"/>
    <n v="14"/>
    <s v="Luxembourg"/>
    <n v="6.1295999999999999"/>
    <n v="49.61"/>
  </r>
  <r>
    <s v="Luxembourg"/>
    <s v="LUX"/>
    <x v="1"/>
    <x v="2"/>
    <x v="4"/>
    <s v="2008-2015"/>
    <n v="20.468936577354398"/>
    <n v="4.2"/>
    <n v="7723.7843233119602"/>
    <n v="112584.67627095801"/>
    <s v="High GDP"/>
    <n v="530946"/>
    <n v="100"/>
    <n v="34.453827210366399"/>
    <n v="10.867900000000009"/>
    <s v="Very High"/>
    <n v="8.99"/>
    <n v="14"/>
    <s v="Luxembourg"/>
    <n v="6.1295999999999999"/>
    <n v="49.61"/>
  </r>
  <r>
    <s v="Luxembourg"/>
    <s v="LUX"/>
    <x v="1"/>
    <x v="2"/>
    <x v="5"/>
    <s v="2008-2015"/>
    <n v="18.9995583038869"/>
    <n v="5.7"/>
    <n v="7320.7216792066201"/>
    <n v="120000.14072985901"/>
    <s v="High GDP"/>
    <n v="543360"/>
    <n v="100"/>
    <n v="34.453827210366399"/>
    <n v="10.323599999999979"/>
    <s v="Very High"/>
    <n v="11.24"/>
    <n v="14"/>
    <s v="Luxembourg"/>
    <n v="6.1295999999999999"/>
    <n v="49.61"/>
  </r>
  <r>
    <s v="Luxembourg"/>
    <s v="LUX"/>
    <x v="1"/>
    <x v="2"/>
    <x v="6"/>
    <s v="2008-2015"/>
    <n v="17.651563221820599"/>
    <n v="6.8"/>
    <n v="6878.6814518045903"/>
    <n v="123678.702143275"/>
    <s v="High GDP"/>
    <n v="556319"/>
    <n v="100"/>
    <n v="34.453827210366399"/>
    <n v="9.819900000000013"/>
    <s v="Very High"/>
    <n v="13.81"/>
    <n v="14"/>
    <s v="Luxembourg"/>
    <n v="6.1295999999999999"/>
    <n v="49.61"/>
  </r>
  <r>
    <s v="Luxembourg"/>
    <s v="LUX"/>
    <x v="1"/>
    <x v="2"/>
    <x v="7"/>
    <s v="2008-2015"/>
    <n v="16.3436352272807"/>
    <n v="9.1"/>
    <n v="6548.7596210167803"/>
    <n v="105462.01258442301"/>
    <s v="High GDP"/>
    <n v="569604"/>
    <n v="100"/>
    <n v="34.453827210366399"/>
    <n v="9.3093999999999966"/>
    <s v="Very High"/>
    <n v="16.93"/>
    <n v="14"/>
    <s v="Luxembourg"/>
    <n v="6.1295999999999999"/>
    <n v="49.61"/>
  </r>
  <r>
    <s v="Luxembourg"/>
    <s v="LUX"/>
    <x v="1"/>
    <x v="2"/>
    <x v="8"/>
    <s v="2016-2025"/>
    <n v="15.534849677155499"/>
    <n v="13.5"/>
    <n v="6342.6833796191304"/>
    <n v="106899.29354955201"/>
    <s v="High GDP"/>
    <n v="582014"/>
    <n v="100"/>
    <n v="34.453827210366399"/>
    <n v="9.0414999999999814"/>
    <s v="Very High"/>
    <n v="20.34"/>
    <n v="14"/>
    <s v="Luxembourg"/>
    <n v="6.1295999999999999"/>
    <n v="49.61"/>
  </r>
  <r>
    <s v="Luxembourg"/>
    <s v="LUX"/>
    <x v="1"/>
    <x v="2"/>
    <x v="9"/>
    <s v="2016-2025"/>
    <n v="15.408092082315999"/>
    <n v="15.3"/>
    <n v="6313.3537122695298"/>
    <n v="110193.213797228"/>
    <s v="High GDP"/>
    <n v="596336"/>
    <n v="100"/>
    <n v="34.453827210366399"/>
    <n v="9.1883999999999943"/>
    <s v="Very High"/>
    <n v="21.43"/>
    <n v="14"/>
    <s v="Luxembourg"/>
    <n v="6.1295999999999999"/>
    <n v="49.61"/>
  </r>
  <r>
    <s v="Luxembourg"/>
    <s v="LUX"/>
    <x v="1"/>
    <x v="2"/>
    <x v="10"/>
    <s v="2016-2025"/>
    <n v="15.699975326918301"/>
    <n v="16"/>
    <n v="6414.3647827083296"/>
    <n v="116926.75959390499"/>
    <s v="High GDP"/>
    <n v="607950"/>
    <n v="100"/>
    <n v="34.453827210366399"/>
    <n v="9.5447999999999809"/>
    <s v="Very High"/>
    <n v="21.34"/>
    <n v="14"/>
    <s v="Luxembourg"/>
    <n v="6.1295999999999999"/>
    <n v="49.61"/>
  </r>
  <r>
    <s v="Luxembourg"/>
    <s v="LUX"/>
    <x v="1"/>
    <x v="2"/>
    <x v="11"/>
    <s v="2016-2025"/>
    <n v="15.63174898105"/>
    <n v="16.399999999999999"/>
    <n v="6376.8669664312301"/>
    <n v="112696.649059674"/>
    <s v="High GDP"/>
    <n v="620001"/>
    <n v="100"/>
    <n v="34.453827210366399"/>
    <n v="9.6916999999999813"/>
    <s v="Very High"/>
    <n v="21.64"/>
    <n v="14"/>
    <s v="Luxembourg"/>
    <n v="6.1295999999999999"/>
    <n v="49.61"/>
  </r>
  <r>
    <s v="Luxembourg"/>
    <s v="LUX"/>
    <x v="1"/>
    <x v="2"/>
    <x v="12"/>
    <s v="2016-2025"/>
    <n v="12.678710508407899"/>
    <n v="20.8"/>
    <n v="5435.8157064794405"/>
    <n v="116860.02817236001"/>
    <s v="High GDP"/>
    <n v="630419"/>
    <n v="100"/>
    <n v="34.453827210366399"/>
    <n v="7.9928999999999997"/>
    <s v="Very High"/>
    <n v="28.27"/>
    <n v="14"/>
    <s v="Luxembourg"/>
    <n v="6.1295999999999999"/>
    <n v="49.61"/>
  </r>
  <r>
    <s v="Luxembourg"/>
    <s v="LUX"/>
    <x v="1"/>
    <x v="2"/>
    <x v="13"/>
    <s v="2016-2025"/>
    <n v="13.0933781621838"/>
    <n v="20.5"/>
    <n v="5631.0872567086399"/>
    <n v="134965.815442152"/>
    <s v="High GDP"/>
    <n v="640064"/>
    <n v="100"/>
    <n v="34.453827210366399"/>
    <n v="8.3806000000000118"/>
    <s v="Very High"/>
    <n v="27.5"/>
    <n v="14"/>
    <s v="Luxembourg"/>
    <n v="6.1295999999999999"/>
    <n v="49.61"/>
  </r>
  <r>
    <s v="Macao SAR, China"/>
    <s v="MAC"/>
    <x v="2"/>
    <x v="2"/>
    <x v="0"/>
    <s v="2008-2015"/>
    <n v="2.9543184760495702"/>
    <n v="4.7"/>
    <m/>
    <n v="38888.511804450303"/>
    <s v="High GDP"/>
    <n v="540700"/>
    <n v="100"/>
    <m/>
    <n v="1.597400000000003"/>
    <s v="Medium"/>
    <n v="34.36"/>
    <n v="15"/>
    <m/>
    <n v="113.55"/>
    <n v="22.166699999999999"/>
  </r>
  <r>
    <s v="Macao SAR, China"/>
    <s v="MAC"/>
    <x v="2"/>
    <x v="2"/>
    <x v="1"/>
    <s v="2008-2015"/>
    <n v="3.16579439252336"/>
    <n v="3"/>
    <m/>
    <n v="40354.281029367303"/>
    <s v="High GDP"/>
    <n v="535000"/>
    <n v="100"/>
    <m/>
    <n v="1.693699999999998"/>
    <s v="Medium"/>
    <n v="33.19"/>
    <n v="15"/>
    <m/>
    <n v="113.55"/>
    <n v="22.166699999999999"/>
  </r>
  <r>
    <s v="Macao SAR, China"/>
    <s v="MAC"/>
    <x v="2"/>
    <x v="2"/>
    <x v="2"/>
    <s v="2008-2015"/>
    <n v="3.20335195530726"/>
    <n v="5.5"/>
    <m/>
    <n v="52596.225016021403"/>
    <s v="High GDP"/>
    <n v="537000"/>
    <n v="100"/>
    <m/>
    <n v="1.7201999999999991"/>
    <s v="Medium"/>
    <n v="34.380000000000003"/>
    <n v="15"/>
    <m/>
    <n v="113.55"/>
    <n v="22.166699999999999"/>
  </r>
  <r>
    <s v="Macao SAR, China"/>
    <s v="MAC"/>
    <x v="2"/>
    <x v="2"/>
    <x v="3"/>
    <s v="2008-2015"/>
    <n v="3.07296215429403"/>
    <n v="6.4"/>
    <m/>
    <n v="67046.728429210096"/>
    <s v="High GDP"/>
    <n v="549600"/>
    <n v="100"/>
    <m/>
    <n v="1.688899999999999"/>
    <s v="Medium"/>
    <n v="35.03"/>
    <n v="15"/>
    <m/>
    <n v="113.55"/>
    <n v="22.166699999999999"/>
  </r>
  <r>
    <s v="Macao SAR, China"/>
    <s v="MAC"/>
    <x v="2"/>
    <x v="2"/>
    <x v="4"/>
    <s v="2008-2015"/>
    <n v="3.0692023243528799"/>
    <n v="11.1"/>
    <m/>
    <n v="76058.022496365898"/>
    <s v="High GDP"/>
    <n v="567900"/>
    <n v="100"/>
    <m/>
    <n v="1.743000000000001"/>
    <s v="Medium"/>
    <n v="37.380000000000003"/>
    <n v="15"/>
    <m/>
    <n v="113.55"/>
    <n v="22.166699999999999"/>
  </r>
  <r>
    <s v="Macao SAR, China"/>
    <s v="MAC"/>
    <x v="2"/>
    <x v="2"/>
    <x v="5"/>
    <s v="2008-2015"/>
    <n v="3.0667342456496001"/>
    <n v="16.600000000000001"/>
    <m/>
    <n v="87107.831306362597"/>
    <s v="High GDP"/>
    <n v="591900"/>
    <n v="100"/>
    <m/>
    <n v="1.8151999999999979"/>
    <s v="Medium"/>
    <n v="40.14"/>
    <n v="15"/>
    <m/>
    <n v="113.55"/>
    <n v="22.166699999999999"/>
  </r>
  <r>
    <s v="Macao SAR, China"/>
    <s v="MAC"/>
    <x v="2"/>
    <x v="2"/>
    <x v="6"/>
    <s v="2008-2015"/>
    <n v="3.3603023966543399"/>
    <n v="11.4"/>
    <m/>
    <n v="88355.318176444605"/>
    <s v="High GDP"/>
    <n v="621700"/>
    <n v="100"/>
    <m/>
    <n v="2.0891000000000028"/>
    <s v="Medium"/>
    <n v="37.1"/>
    <n v="15"/>
    <m/>
    <n v="113.55"/>
    <n v="22.166699999999999"/>
  </r>
  <r>
    <s v="Macao SAR, China"/>
    <s v="MAC"/>
    <x v="2"/>
    <x v="2"/>
    <x v="7"/>
    <s v="2008-2015"/>
    <n v="4.2914916783325596"/>
    <n v="5.4"/>
    <m/>
    <n v="69902.960574123295"/>
    <s v="High GDP"/>
    <n v="642900"/>
    <n v="100"/>
    <m/>
    <n v="2.759000000000003"/>
    <s v="Medium"/>
    <n v="32.700000000000003"/>
    <n v="15"/>
    <m/>
    <n v="113.55"/>
    <n v="22.166699999999999"/>
  </r>
  <r>
    <s v="Macao SAR, China"/>
    <s v="MAC"/>
    <x v="2"/>
    <x v="2"/>
    <x v="8"/>
    <s v="2016-2025"/>
    <n v="4.0243678160919503"/>
    <n v="5.4"/>
    <m/>
    <n v="68911.675591962805"/>
    <s v="High GDP"/>
    <n v="652500"/>
    <n v="100"/>
    <m/>
    <n v="2.625899999999997"/>
    <s v="Medium"/>
    <n v="33.1"/>
    <n v="15"/>
    <m/>
    <n v="113.55"/>
    <n v="22.166699999999999"/>
  </r>
  <r>
    <s v="Macao SAR, China"/>
    <s v="MAC"/>
    <x v="2"/>
    <x v="2"/>
    <x v="9"/>
    <s v="2016-2025"/>
    <n v="4.4517273288093797"/>
    <n v="3.9"/>
    <m/>
    <n v="77570.987616697705"/>
    <s v="High GDP"/>
    <n v="648400"/>
    <n v="100"/>
    <m/>
    <n v="2.8865000000000021"/>
    <s v="Medium"/>
    <n v="31.71"/>
    <n v="15"/>
    <m/>
    <n v="113.55"/>
    <n v="22.166699999999999"/>
  </r>
  <r>
    <s v="Macao SAR, China"/>
    <s v="MAC"/>
    <x v="2"/>
    <x v="2"/>
    <x v="10"/>
    <s v="2016-2025"/>
    <n v="3.2259826984367899"/>
    <n v="8.4"/>
    <m/>
    <n v="83588.287500901395"/>
    <s v="High GDP"/>
    <n v="658900"/>
    <n v="100"/>
    <m/>
    <n v="2.1256000000000008"/>
    <s v="Medium"/>
    <n v="35.799999999999997"/>
    <n v="15"/>
    <m/>
    <n v="113.55"/>
    <n v="22.166699999999999"/>
  </r>
  <r>
    <s v="Macao SAR, China"/>
    <s v="MAC"/>
    <x v="2"/>
    <x v="2"/>
    <x v="11"/>
    <s v="2016-2025"/>
    <n v="3.3441964285714301"/>
    <n v="8.4"/>
    <m/>
    <n v="81882.696452386896"/>
    <s v="High GDP"/>
    <n v="672000"/>
    <n v="100"/>
    <m/>
    <n v="2.247300000000001"/>
    <s v="Medium"/>
    <n v="35.619999999999997"/>
    <n v="15"/>
    <m/>
    <n v="113.55"/>
    <n v="22.166699999999999"/>
  </r>
  <r>
    <s v="Macao SAR, China"/>
    <s v="MAC"/>
    <x v="2"/>
    <x v="2"/>
    <x v="12"/>
    <s v="2016-2025"/>
    <n v="3.25780566092793"/>
    <n v="11"/>
    <m/>
    <n v="36883.6652578543"/>
    <s v="High GDP"/>
    <n v="685400"/>
    <n v="100"/>
    <m/>
    <n v="2.232900000000003"/>
    <s v="Medium"/>
    <n v="37.049999999999997"/>
    <n v="15"/>
    <m/>
    <n v="113.55"/>
    <n v="22.166699999999999"/>
  </r>
  <r>
    <s v="Macao SAR, China"/>
    <s v="MAC"/>
    <x v="2"/>
    <x v="2"/>
    <x v="13"/>
    <s v="2016-2025"/>
    <n v="2.9997069597069599"/>
    <n v="13.6"/>
    <m/>
    <n v="44884.896160239303"/>
    <s v="High GDP"/>
    <n v="682500"/>
    <n v="100"/>
    <m/>
    <n v="2.0472999999999999"/>
    <s v="Medium"/>
    <n v="38.74"/>
    <n v="15"/>
    <m/>
    <n v="113.55"/>
    <n v="22.166699999999999"/>
  </r>
  <r>
    <s v="Macao SAR, China"/>
    <s v="MAC"/>
    <x v="2"/>
    <x v="2"/>
    <x v="14"/>
    <s v="2016-2025"/>
    <n v="2.47822235346228"/>
    <n v="11"/>
    <m/>
    <n v="36806.891255461"/>
    <s v="High GDP"/>
    <n v="677300"/>
    <n v="100"/>
    <m/>
    <n v="1.6785000000000021"/>
    <s v="Medium"/>
    <n v="38.22"/>
    <n v="15"/>
    <m/>
    <n v="113.55"/>
    <n v="22.166699999999999"/>
  </r>
  <r>
    <s v="Madagascar"/>
    <s v="MDG"/>
    <x v="3"/>
    <x v="0"/>
    <x v="0"/>
    <s v="2008-2015"/>
    <n v="8.9371740560050206E-2"/>
    <n v="86.4"/>
    <n v="259.19726593931398"/>
    <n v="512.57980005844399"/>
    <s v="Low GDP"/>
    <n v="20923840"/>
    <n v="18.3"/>
    <n v="21.762420469787099"/>
    <n v="1.870000000000001"/>
    <s v="Low"/>
    <n v="77.42"/>
    <n v="15"/>
    <s v="Antananarivo"/>
    <n v="45.716700000000003"/>
    <n v="-20.466699999999999"/>
  </r>
  <r>
    <s v="Madagascar"/>
    <s v="MDG"/>
    <x v="3"/>
    <x v="0"/>
    <x v="1"/>
    <s v="2008-2015"/>
    <n v="8.2418755406714894E-2"/>
    <n v="87.2"/>
    <n v="253.62761293093601"/>
    <n v="446.315238370592"/>
    <s v="Low GDP"/>
    <n v="21547280"/>
    <n v="17.399999999999999"/>
    <n v="21.6818258417306"/>
    <n v="1.7759"/>
    <s v="Low"/>
    <n v="77.81"/>
    <n v="15"/>
    <s v="Antananarivo"/>
    <n v="45.716700000000003"/>
    <n v="-20.466699999999999"/>
  </r>
  <r>
    <s v="Madagascar"/>
    <s v="MDG"/>
    <x v="3"/>
    <x v="0"/>
    <x v="2"/>
    <s v="2008-2015"/>
    <n v="8.8733256579036301E-2"/>
    <n v="86.7"/>
    <n v="255.48679308365101"/>
    <n v="450.009391645726"/>
    <s v="Low GDP"/>
    <n v="22183340"/>
    <n v="12.3"/>
    <n v="21.601231213674001"/>
    <n v="1.968399999999999"/>
    <s v="Low"/>
    <n v="77.540000000000006"/>
    <n v="15"/>
    <s v="Antananarivo"/>
    <n v="45.716700000000003"/>
    <n v="-20.466699999999999"/>
  </r>
  <r>
    <s v="Madagascar"/>
    <s v="MDG"/>
    <x v="3"/>
    <x v="0"/>
    <x v="3"/>
    <s v="2008-2015"/>
    <n v="0.100533250373538"/>
    <n v="84.5"/>
    <n v="259.293314846996"/>
    <n v="506.16369155930897"/>
    <s v="Low GDP"/>
    <n v="22822300"/>
    <n v="14.3"/>
    <n v="21.569044079099999"/>
    <n v="2.294399999999996"/>
    <s v="Low"/>
    <n v="76.41"/>
    <n v="15"/>
    <s v="Antananarivo"/>
    <n v="45.716700000000003"/>
    <n v="-20.466699999999999"/>
  </r>
  <r>
    <s v="Madagascar"/>
    <s v="MDG"/>
    <x v="3"/>
    <x v="0"/>
    <x v="4"/>
    <s v="2008-2015"/>
    <n v="0.121500587449608"/>
    <n v="83.3"/>
    <n v="265.24205945640301"/>
    <n v="493.51116290421101"/>
    <s v="Low GDP"/>
    <n v="23462438"/>
    <n v="18.7"/>
    <n v="21.546324736376199"/>
    <n v="2.850700000000006"/>
    <s v="Low"/>
    <n v="75.78"/>
    <n v="15"/>
    <s v="Antananarivo"/>
    <n v="45.716700000000003"/>
    <n v="-20.466699999999999"/>
  </r>
  <r>
    <s v="Madagascar"/>
    <s v="MDG"/>
    <x v="3"/>
    <x v="0"/>
    <x v="5"/>
    <s v="2008-2015"/>
    <n v="0.12649065982449101"/>
    <n v="81.400000000000006"/>
    <n v="268.494073877684"/>
    <n v="515.30158936183204"/>
    <s v="Low GDP"/>
    <n v="24109290"/>
    <n v="12.9"/>
    <n v="21.523420419388099"/>
    <n v="3.049600000000003"/>
    <s v="Low"/>
    <n v="74.81"/>
    <n v="15"/>
    <s v="Antananarivo"/>
    <n v="45.716700000000003"/>
    <n v="-20.466699999999999"/>
  </r>
  <r>
    <s v="Madagascar"/>
    <s v="MDG"/>
    <x v="3"/>
    <x v="0"/>
    <x v="6"/>
    <s v="2008-2015"/>
    <n v="0.12654078354899601"/>
    <n v="82.2"/>
    <n v="271.28168578475601"/>
    <n v="505.68492250343502"/>
    <s v="Low GDP"/>
    <n v="24764348"/>
    <n v="23"/>
    <n v="21.5007012719147"/>
    <n v="3.1337000000000121"/>
    <s v="Low"/>
    <n v="75.209999999999994"/>
    <n v="15"/>
    <s v="Antananarivo"/>
    <n v="45.716700000000003"/>
    <n v="-20.466699999999999"/>
  </r>
  <r>
    <s v="Madagascar"/>
    <s v="MDG"/>
    <x v="3"/>
    <x v="0"/>
    <x v="7"/>
    <s v="2008-2015"/>
    <n v="0.13443741150543201"/>
    <n v="83.9"/>
    <n v="275.433586595012"/>
    <n v="445.32006948056801"/>
    <s v="Low GDP"/>
    <n v="25426702"/>
    <n v="23.8"/>
    <n v="21.4779821244414"/>
    <n v="3.418299999999991"/>
    <s v="Low"/>
    <n v="76.040000000000006"/>
    <n v="15"/>
    <s v="Antananarivo"/>
    <n v="45.716700000000003"/>
    <n v="-20.466699999999999"/>
  </r>
  <r>
    <s v="Madagascar"/>
    <s v="MDG"/>
    <x v="3"/>
    <x v="0"/>
    <x v="8"/>
    <s v="2016-2025"/>
    <n v="0.12457111032234799"/>
    <n v="83.8"/>
    <n v="293.32892382864298"/>
    <n v="453.97071452246303"/>
    <s v="Low GDP"/>
    <n v="26099952"/>
    <n v="22.9"/>
    <n v="21.455276727397699"/>
    <n v="3.2512999999999872"/>
    <s v="Low"/>
    <n v="76"/>
    <n v="15"/>
    <s v="Antananarivo"/>
    <n v="45.716700000000003"/>
    <n v="-20.466699999999999"/>
  </r>
  <r>
    <s v="Madagascar"/>
    <s v="MDG"/>
    <x v="3"/>
    <x v="0"/>
    <x v="9"/>
    <s v="2016-2025"/>
    <n v="0.132624692613867"/>
    <n v="81.900000000000006"/>
    <n v="299.46351783628199"/>
    <n v="491.86684871892902"/>
    <s v="Low GDP"/>
    <n v="26788375"/>
    <n v="24.1"/>
    <n v="21.432554142316899"/>
    <n v="3.5528"/>
    <s v="Low"/>
    <n v="75.040000000000006"/>
    <n v="15"/>
    <s v="Antananarivo"/>
    <n v="45.716700000000003"/>
    <n v="-20.466699999999999"/>
  </r>
  <r>
    <s v="Madagascar"/>
    <s v="MDG"/>
    <x v="3"/>
    <x v="0"/>
    <x v="10"/>
    <s v="2016-2025"/>
    <n v="0.11912379760542"/>
    <n v="84.2"/>
    <n v="292.83133012850101"/>
    <n v="500.45718552915997"/>
    <s v="Low GDP"/>
    <n v="27494926"/>
    <n v="36.5"/>
    <n v="21.409831557236199"/>
    <n v="3.2753000000000001"/>
    <s v="Low"/>
    <n v="76.2"/>
    <n v="15"/>
    <s v="Antananarivo"/>
    <n v="45.716700000000003"/>
    <n v="-20.466699999999999"/>
  </r>
  <r>
    <s v="Madagascar"/>
    <s v="MDG"/>
    <x v="3"/>
    <x v="0"/>
    <x v="11"/>
    <s v="2016-2025"/>
    <n v="0.14213902884503399"/>
    <n v="82.5"/>
    <n v="313.773309420624"/>
    <n v="499.81883762253398"/>
    <s v="Low GDP"/>
    <n v="28219554"/>
    <n v="31"/>
    <n v="21.387126160192501"/>
    <n v="4.0110999999999946"/>
    <s v="Low"/>
    <n v="75.31"/>
    <n v="15"/>
    <s v="Antananarivo"/>
    <n v="45.716700000000003"/>
    <n v="-20.466699999999999"/>
  </r>
  <r>
    <s v="Madagascar"/>
    <s v="MDG"/>
    <x v="3"/>
    <x v="0"/>
    <x v="12"/>
    <s v="2016-2025"/>
    <n v="0.108038542830456"/>
    <n v="84.7"/>
    <n v="300.28522304812202"/>
    <n v="450.77161520150901"/>
    <s v="Low GDP"/>
    <n v="28953556"/>
    <n v="32"/>
    <n v="21.364403575111702"/>
    <n v="3.1281000000000061"/>
    <s v="Low"/>
    <n v="76.459999999999994"/>
    <n v="15"/>
    <s v="Antananarivo"/>
    <n v="45.716700000000003"/>
    <n v="-20.466699999999999"/>
  </r>
  <r>
    <s v="Madagascar"/>
    <s v="MDG"/>
    <x v="3"/>
    <x v="0"/>
    <x v="13"/>
    <s v="2016-2025"/>
    <n v="0.138189637609379"/>
    <n v="83.6"/>
    <n v="305.97625585813898"/>
    <n v="483.46946335119497"/>
    <s v="Low GDP"/>
    <n v="29691083"/>
    <n v="35.1"/>
    <n v="21.3416925060158"/>
    <n v="4.1029999999999944"/>
    <s v="Low"/>
    <n v="75.86"/>
    <n v="15"/>
    <s v="Antananarivo"/>
    <n v="45.716700000000003"/>
    <n v="-20.466699999999999"/>
  </r>
  <r>
    <s v="Madagascar"/>
    <s v="MDG"/>
    <x v="3"/>
    <x v="0"/>
    <x v="14"/>
    <s v="2016-2025"/>
    <n v="0.14403398518677499"/>
    <n v="83.1"/>
    <n v="307.480556797899"/>
    <n v="503.51453347296001"/>
    <s v="Low GDP"/>
    <n v="30437261"/>
    <n v="36.1"/>
    <n v="21.3189737023032"/>
    <n v="4.3840000000000039"/>
    <s v="Low"/>
    <n v="75.599999999999994"/>
    <n v="15"/>
    <s v="Antananarivo"/>
    <n v="45.716700000000003"/>
    <n v="-20.466699999999999"/>
  </r>
  <r>
    <s v="Malawi"/>
    <s v="MWI"/>
    <x v="3"/>
    <x v="0"/>
    <x v="0"/>
    <s v="2008-2015"/>
    <n v="0.30650201693323798"/>
    <n v="80.400000000000006"/>
    <m/>
    <n v="554.04882039611903"/>
    <s v="Low GDP"/>
    <n v="13976417"/>
    <n v="7.8"/>
    <n v="29.1228256257955"/>
    <n v="4.2837999999999949"/>
    <s v="Low"/>
    <n v="75.56"/>
    <n v="15"/>
    <s v="Lilongwe"/>
    <n v="33.770299999999999"/>
    <n v="-13.9899"/>
  </r>
  <r>
    <s v="Malawi"/>
    <s v="MWI"/>
    <x v="3"/>
    <x v="0"/>
    <x v="1"/>
    <s v="2008-2015"/>
    <n v="0.28882753761030699"/>
    <n v="80"/>
    <m/>
    <n v="625.86972986962496"/>
    <s v="Low GDP"/>
    <n v="14395788"/>
    <n v="8.3000000000000007"/>
    <n v="28.677344081459498"/>
    <n v="4.1579000000000059"/>
    <s v="Low"/>
    <n v="75.3"/>
    <n v="15"/>
    <s v="Lilongwe"/>
    <n v="33.770299999999999"/>
    <n v="-13.9899"/>
  </r>
  <r>
    <s v="Malawi"/>
    <s v="MWI"/>
    <x v="3"/>
    <x v="0"/>
    <x v="2"/>
    <s v="2008-2015"/>
    <n v="0.30250640358391601"/>
    <n v="81.2"/>
    <m/>
    <n v="683.12469471679901"/>
    <s v="Low GDP"/>
    <n v="14826463"/>
    <n v="8.6999999999999993"/>
    <n v="28.231862537123501"/>
    <n v="4.4850999999999983"/>
    <s v="Low"/>
    <n v="75.790000000000006"/>
    <n v="15"/>
    <s v="Lilongwe"/>
    <n v="33.770299999999999"/>
    <n v="-13.9899"/>
  </r>
  <r>
    <s v="Malawi"/>
    <s v="MWI"/>
    <x v="3"/>
    <x v="0"/>
    <x v="3"/>
    <s v="2008-2015"/>
    <n v="0.375983735889801"/>
    <n v="80.2"/>
    <m/>
    <n v="763.06100039457203"/>
    <s v="Low GDP"/>
    <n v="15265022"/>
    <n v="7.6"/>
    <n v="27.7863809927874"/>
    <n v="5.7394000000000016"/>
    <s v="Low"/>
    <n v="75.09"/>
    <n v="15"/>
    <s v="Lilongwe"/>
    <n v="33.770299999999999"/>
    <n v="-13.9899"/>
  </r>
  <r>
    <s v="Malawi"/>
    <s v="MWI"/>
    <x v="3"/>
    <x v="0"/>
    <x v="4"/>
    <s v="2008-2015"/>
    <n v="0.36175385244300301"/>
    <n v="80.2"/>
    <m/>
    <n v="558.46208832772004"/>
    <s v="Low GDP"/>
    <n v="15709577"/>
    <n v="7.4"/>
    <n v="27.340899448451399"/>
    <n v="5.6829999999999936"/>
    <s v="Low"/>
    <n v="75.03"/>
    <n v="15"/>
    <s v="Lilongwe"/>
    <n v="33.770299999999999"/>
    <n v="-13.9899"/>
  </r>
  <r>
    <s v="Malawi"/>
    <s v="MWI"/>
    <x v="3"/>
    <x v="0"/>
    <x v="5"/>
    <s v="2008-2015"/>
    <n v="0.31080046945219503"/>
    <n v="79.8"/>
    <m/>
    <n v="496.94736826731298"/>
    <s v="Low GDP"/>
    <n v="16161816"/>
    <n v="9"/>
    <n v="26.895417904115401"/>
    <n v="5.0230999999999968"/>
    <s v="Low"/>
    <n v="74.81"/>
    <n v="15"/>
    <s v="Lilongwe"/>
    <n v="33.770299999999999"/>
    <n v="-13.9899"/>
  </r>
  <r>
    <s v="Malawi"/>
    <s v="MWI"/>
    <x v="3"/>
    <x v="0"/>
    <x v="6"/>
    <s v="2008-2015"/>
    <n v="0.29911792759490702"/>
    <n v="82.8"/>
    <m/>
    <n v="529.51334402060002"/>
    <s v="Low GDP"/>
    <n v="16621538"/>
    <n v="11.9"/>
    <n v="26.4499363597794"/>
    <n v="4.9717999999999956"/>
    <s v="Low"/>
    <n v="76.239999999999995"/>
    <n v="15"/>
    <s v="Lilongwe"/>
    <n v="33.770299999999999"/>
    <n v="-13.9899"/>
  </r>
  <r>
    <s v="Malawi"/>
    <s v="MWI"/>
    <x v="3"/>
    <x v="0"/>
    <x v="7"/>
    <s v="2008-2015"/>
    <n v="0.287318193984204"/>
    <n v="81"/>
    <m/>
    <n v="539.60536324068596"/>
    <s v="Low GDP"/>
    <n v="17085587"/>
    <n v="10.8"/>
    <n v="26.004454815443399"/>
    <n v="4.9089999999999936"/>
    <s v="Low"/>
    <n v="75.27"/>
    <n v="15"/>
    <s v="Lilongwe"/>
    <n v="33.770299999999999"/>
    <n v="-13.9899"/>
  </r>
  <r>
    <s v="Malawi"/>
    <s v="MWI"/>
    <x v="3"/>
    <x v="0"/>
    <x v="8"/>
    <s v="2016-2025"/>
    <n v="0.27941524817062202"/>
    <n v="78.900000000000006"/>
    <m/>
    <n v="450.50610551071901"/>
    <s v="Low GDP"/>
    <n v="17557739"/>
    <n v="11"/>
    <n v="25.558973271107298"/>
    <n v="4.9059000000000097"/>
    <s v="Low"/>
    <n v="74.14"/>
    <n v="15"/>
    <s v="Lilongwe"/>
    <n v="33.770299999999999"/>
    <n v="-13.9899"/>
  </r>
  <r>
    <s v="Malawi"/>
    <s v="MWI"/>
    <x v="3"/>
    <x v="0"/>
    <x v="9"/>
    <s v="2016-2025"/>
    <n v="0.29978300654971601"/>
    <n v="76.900000000000006"/>
    <m/>
    <n v="495.76968336716499"/>
    <s v="Low GDP"/>
    <n v="18039715"/>
    <n v="12.7"/>
    <n v="25.113491726771301"/>
    <n v="5.4080000000000101"/>
    <s v="Low"/>
    <n v="73.02"/>
    <n v="15"/>
    <s v="Lilongwe"/>
    <n v="33.770299999999999"/>
    <n v="-13.9899"/>
  </r>
  <r>
    <s v="Malawi"/>
    <s v="MWI"/>
    <x v="3"/>
    <x v="0"/>
    <x v="10"/>
    <s v="2016-2025"/>
    <n v="0.29459068103167302"/>
    <n v="73.2"/>
    <m/>
    <n v="533.20256718933103"/>
    <s v="Low GDP"/>
    <n v="18528081"/>
    <n v="18"/>
    <n v="24.6680101824353"/>
    <n v="5.4582000000000006"/>
    <s v="Low"/>
    <n v="71.09"/>
    <n v="15"/>
    <s v="Lilongwe"/>
    <n v="33.770299999999999"/>
    <n v="-13.9899"/>
  </r>
  <r>
    <s v="Malawi"/>
    <s v="MWI"/>
    <x v="3"/>
    <x v="0"/>
    <x v="11"/>
    <s v="2016-2025"/>
    <n v="0.29472685232100199"/>
    <n v="70.900000000000006"/>
    <m/>
    <n v="580.889139762475"/>
    <s v="Low GDP"/>
    <n v="19025752"/>
    <n v="11.2"/>
    <n v="24.222528638099298"/>
    <n v="5.6074000000000082"/>
    <s v="Low"/>
    <n v="69.849999999999994"/>
    <n v="15"/>
    <s v="Lilongwe"/>
    <n v="33.770299999999999"/>
    <n v="-13.9899"/>
  </r>
  <r>
    <s v="Malawi"/>
    <s v="MWI"/>
    <x v="3"/>
    <x v="0"/>
    <x v="12"/>
    <s v="2016-2025"/>
    <n v="0.26652656143006398"/>
    <n v="71.5"/>
    <m/>
    <n v="602.50747817610602"/>
    <s v="Low GDP"/>
    <n v="19533888"/>
    <n v="11.5"/>
    <n v="23.777047093763301"/>
    <n v="5.2062999999999899"/>
    <s v="Low"/>
    <n v="70.11"/>
    <n v="15"/>
    <s v="Lilongwe"/>
    <n v="33.770299999999999"/>
    <n v="-13.9899"/>
  </r>
  <r>
    <s v="Malawi"/>
    <s v="MWI"/>
    <x v="3"/>
    <x v="0"/>
    <x v="13"/>
    <s v="2016-2025"/>
    <n v="0.305223786714373"/>
    <n v="71.099999999999994"/>
    <m/>
    <n v="617.44699445100696"/>
    <s v="Low GDP"/>
    <n v="20047258"/>
    <n v="14.2"/>
    <n v="23.3315655494272"/>
    <n v="6.1189000000000071"/>
    <s v="Low"/>
    <n v="69.760000000000005"/>
    <n v="15"/>
    <s v="Lilongwe"/>
    <n v="33.770299999999999"/>
    <n v="-13.9899"/>
  </r>
  <r>
    <s v="Malawi"/>
    <s v="MWI"/>
    <x v="3"/>
    <x v="0"/>
    <x v="14"/>
    <s v="2016-2025"/>
    <n v="0.27236978387773902"/>
    <n v="62.9"/>
    <m/>
    <n v="604.26974036031697"/>
    <s v="Low GDP"/>
    <n v="20568728"/>
    <n v="14"/>
    <n v="22.886084005091199"/>
    <n v="5.6022999999999987"/>
    <s v="Low"/>
    <n v="65.62"/>
    <n v="15"/>
    <s v="Lilongwe"/>
    <n v="33.770299999999999"/>
    <n v="-13.9899"/>
  </r>
  <r>
    <s v="Malaysia"/>
    <s v="MYS"/>
    <x v="2"/>
    <x v="1"/>
    <x v="0"/>
    <s v="2008-2015"/>
    <n v="7.8392287807581402"/>
    <n v="3"/>
    <n v="2681.0000344811301"/>
    <n v="8371.8215608600494"/>
    <s v="Upper-middle GDP"/>
    <n v="27570059"/>
    <n v="99"/>
    <n v="58.123238472074298"/>
    <n v="216.12799999999999"/>
    <s v="High"/>
    <n v="31.37"/>
    <n v="14"/>
    <s v="Kuala Lumpur"/>
    <n v="101.684"/>
    <n v="3.1243300000000001"/>
  </r>
  <r>
    <s v="Malaysia"/>
    <s v="MYS"/>
    <x v="2"/>
    <x v="1"/>
    <x v="1"/>
    <s v="2008-2015"/>
    <n v="7.0369373226697096"/>
    <n v="2.2999999999999998"/>
    <n v="2485.9166742798602"/>
    <n v="7191.4328723462604"/>
    <s v="Upper-middle GDP"/>
    <n v="28124778"/>
    <n v="99.3"/>
    <n v="57.8968802313194"/>
    <n v="197.9122999999999"/>
    <s v="High"/>
    <n v="32.17"/>
    <n v="14"/>
    <s v="Kuala Lumpur"/>
    <n v="101.684"/>
    <n v="3.1243300000000001"/>
  </r>
  <r>
    <s v="Malaysia"/>
    <s v="MYS"/>
    <x v="2"/>
    <x v="1"/>
    <x v="2"/>
    <s v="2008-2015"/>
    <n v="7.52034773024468"/>
    <n v="2"/>
    <n v="2531.6771063741298"/>
    <n v="8899.3450554467508"/>
    <s v="Upper-middle GDP"/>
    <n v="28655776"/>
    <n v="99.5"/>
    <n v="57.670521990564602"/>
    <n v="215.50139999999999"/>
    <s v="High"/>
    <n v="31.25"/>
    <n v="14"/>
    <s v="Kuala Lumpur"/>
    <n v="101.684"/>
    <n v="3.1243300000000001"/>
  </r>
  <r>
    <s v="Malaysia"/>
    <s v="MYS"/>
    <x v="2"/>
    <x v="1"/>
    <x v="3"/>
    <s v="2008-2015"/>
    <n v="7.48482299197254"/>
    <n v="2.2000000000000002"/>
    <n v="2593.27310292824"/>
    <n v="10217.106858503101"/>
    <s v="Upper-middle GDP"/>
    <n v="29162039"/>
    <n v="99.5"/>
    <n v="57.984976411505102"/>
    <n v="218.2726999999999"/>
    <s v="High"/>
    <n v="31.47"/>
    <n v="14"/>
    <s v="Kuala Lumpur"/>
    <n v="101.684"/>
    <n v="3.1243300000000001"/>
  </r>
  <r>
    <s v="Malaysia"/>
    <s v="MYS"/>
    <x v="2"/>
    <x v="1"/>
    <x v="4"/>
    <s v="2008-2015"/>
    <n v="7.4098423039931696"/>
    <n v="2.5"/>
    <n v="2589.3199036977499"/>
    <n v="10600.5744240026"/>
    <s v="Upper-middle GDP"/>
    <n v="29662831"/>
    <n v="99.8"/>
    <n v="58.299430832445601"/>
    <n v="219.79689999999999"/>
    <s v="High"/>
    <n v="31.8"/>
    <n v="14"/>
    <s v="Kuala Lumpur"/>
    <n v="101.684"/>
    <n v="3.1243300000000001"/>
  </r>
  <r>
    <s v="Malaysia"/>
    <s v="MYS"/>
    <x v="2"/>
    <x v="1"/>
    <x v="5"/>
    <s v="2008-2015"/>
    <n v="7.8595253272946302"/>
    <n v="2.8"/>
    <n v="2871.7567101938998"/>
    <n v="10713.6407638899"/>
    <s v="Upper-middle GDP"/>
    <n v="30174265"/>
    <n v="99.6"/>
    <n v="58.613885253386101"/>
    <n v="237.1553999999999"/>
    <s v="High"/>
    <n v="31.33"/>
    <n v="14"/>
    <s v="Kuala Lumpur"/>
    <n v="101.684"/>
    <n v="3.1243300000000001"/>
  </r>
  <r>
    <s v="Malaysia"/>
    <s v="MYS"/>
    <x v="2"/>
    <x v="1"/>
    <x v="6"/>
    <s v="2008-2015"/>
    <n v="8.1896200815105793"/>
    <n v="3"/>
    <n v="2883.1355090614702"/>
    <n v="11013.310733440299"/>
    <s v="Upper-middle GDP"/>
    <n v="30696137"/>
    <n v="99.7"/>
    <n v="58.928339674326601"/>
    <n v="251.38969999999989"/>
    <s v="High"/>
    <n v="31"/>
    <n v="14"/>
    <s v="Kuala Lumpur"/>
    <n v="101.684"/>
    <n v="3.1243300000000001"/>
  </r>
  <r>
    <s v="Malaysia"/>
    <s v="MYS"/>
    <x v="2"/>
    <x v="1"/>
    <x v="7"/>
    <s v="2008-2015"/>
    <n v="8.0959605348198398"/>
    <n v="3.4"/>
    <n v="2708.6628949190499"/>
    <n v="9648.6797937523006"/>
    <s v="Upper-middle GDP"/>
    <n v="31232798"/>
    <n v="99.9"/>
    <n v="59.242794095267101"/>
    <n v="252.8595"/>
    <s v="High"/>
    <n v="31.4"/>
    <n v="14"/>
    <s v="Kuala Lumpur"/>
    <n v="101.684"/>
    <n v="3.1243300000000001"/>
  </r>
  <r>
    <s v="Malaysia"/>
    <s v="MYS"/>
    <x v="2"/>
    <x v="1"/>
    <x v="8"/>
    <s v="2016-2025"/>
    <n v="7.7850441110064503"/>
    <n v="4.4000000000000004"/>
    <n v="2760.8319739716198"/>
    <n v="9476.5340980992296"/>
    <s v="Upper-middle GDP"/>
    <n v="31789685"/>
    <n v="99.9"/>
    <n v="58.787520925277697"/>
    <n v="247.4841000000001"/>
    <s v="High"/>
    <n v="32.28"/>
    <n v="14"/>
    <s v="Kuala Lumpur"/>
    <n v="101.684"/>
    <n v="3.1243300000000001"/>
  </r>
  <r>
    <s v="Malaysia"/>
    <s v="MYS"/>
    <x v="2"/>
    <x v="1"/>
    <x v="9"/>
    <s v="2016-2025"/>
    <n v="7.3505691928122303"/>
    <n v="5.2"/>
    <n v="2619.4425269538301"/>
    <n v="9862.5480661223501"/>
    <s v="Upper-middle GDP"/>
    <n v="32355644"/>
    <n v="100"/>
    <n v="58.634880535687103"/>
    <n v="237.83239999999989"/>
    <s v="High"/>
    <n v="33.299999999999997"/>
    <n v="14"/>
    <s v="Kuala Lumpur"/>
    <n v="101.684"/>
    <n v="3.1243300000000001"/>
  </r>
  <r>
    <s v="Malaysia"/>
    <s v="MYS"/>
    <x v="2"/>
    <x v="1"/>
    <x v="10"/>
    <s v="2016-2025"/>
    <n v="7.7264457164081497"/>
    <n v="5.3"/>
    <n v="2841.11800656893"/>
    <n v="10901.8019954421"/>
    <s v="Upper-middle GDP"/>
    <n v="32910967"/>
    <n v="100"/>
    <n v="58.482240146096501"/>
    <n v="254.28479999999999"/>
    <s v="High"/>
    <n v="32.76"/>
    <n v="14"/>
    <s v="Kuala Lumpur"/>
    <n v="101.684"/>
    <n v="3.1243300000000001"/>
  </r>
  <r>
    <s v="Malaysia"/>
    <s v="MYS"/>
    <x v="2"/>
    <x v="1"/>
    <x v="11"/>
    <s v="2016-2025"/>
    <n v="7.6303992907303497"/>
    <n v="5.7"/>
    <n v="2879.8944960020899"/>
    <n v="10920.191763972"/>
    <s v="Upper-middle GDP"/>
    <n v="33440596"/>
    <n v="100"/>
    <n v="58.3295997565059"/>
    <n v="255.16510000000019"/>
    <s v="High"/>
    <n v="33.07"/>
    <n v="14"/>
    <s v="Kuala Lumpur"/>
    <n v="101.684"/>
    <n v="3.1243300000000001"/>
  </r>
  <r>
    <s v="Malaysia"/>
    <s v="MYS"/>
    <x v="2"/>
    <x v="1"/>
    <x v="12"/>
    <s v="2016-2025"/>
    <n v="7.4677869802846102"/>
    <n v="7"/>
    <n v="2719.4337826470501"/>
    <n v="9957.5262669761305"/>
    <s v="Upper-middle GDP"/>
    <n v="33889558"/>
    <n v="100"/>
    <n v="58.176959366915199"/>
    <n v="253.08000000000021"/>
    <s v="High"/>
    <n v="33.93"/>
    <n v="14"/>
    <s v="Kuala Lumpur"/>
    <n v="101.684"/>
    <n v="3.1243300000000001"/>
  </r>
  <r>
    <s v="Malaysia"/>
    <s v="MYS"/>
    <x v="2"/>
    <x v="1"/>
    <x v="13"/>
    <s v="2016-2025"/>
    <n v="7.5232628848407002"/>
    <n v="7.5"/>
    <n v="2781.7350382049999"/>
    <n v="10903.103748077199"/>
    <s v="Upper-middle GDP"/>
    <n v="34282399"/>
    <n v="100"/>
    <n v="58.024318977324597"/>
    <n v="257.91550000000001"/>
    <s v="High"/>
    <n v="34.07"/>
    <n v="14"/>
    <s v="Kuala Lumpur"/>
    <n v="101.684"/>
    <n v="3.1243300000000001"/>
  </r>
  <r>
    <s v="Maldives"/>
    <s v="MDV"/>
    <x v="5"/>
    <x v="1"/>
    <x v="0"/>
    <s v="2008-2015"/>
    <n v="2.8435017996846801"/>
    <n v="1.5"/>
    <m/>
    <n v="6757.43280929292"/>
    <s v="Upper-middle GDP"/>
    <n v="336170"/>
    <n v="93.6"/>
    <n v="2.7333333333333298"/>
    <n v="0.95589999999999897"/>
    <s v="Medium"/>
    <n v="27.03"/>
    <n v="15"/>
    <s v="Male"/>
    <n v="73.510900000000007"/>
    <n v="4.1741999999999999"/>
  </r>
  <r>
    <s v="Maldives"/>
    <s v="MDV"/>
    <x v="5"/>
    <x v="1"/>
    <x v="1"/>
    <s v="2008-2015"/>
    <n v="2.8259277869499702"/>
    <n v="1.5"/>
    <m/>
    <n v="6734.0316560189503"/>
    <s v="Upper-middle GDP"/>
    <n v="348275"/>
    <n v="99.9"/>
    <n v="2.7333333333333298"/>
    <n v="0.98420000000000085"/>
    <s v="Medium"/>
    <n v="27.06"/>
    <n v="15"/>
    <s v="Male"/>
    <n v="73.510900000000007"/>
    <n v="4.1741999999999999"/>
  </r>
  <r>
    <s v="Maldives"/>
    <s v="MDV"/>
    <x v="5"/>
    <x v="1"/>
    <x v="2"/>
    <s v="2008-2015"/>
    <n v="2.9205193019800899"/>
    <n v="1.4"/>
    <m/>
    <n v="7173.5960184469204"/>
    <s v="Upper-middle GDP"/>
    <n v="360792"/>
    <n v="99"/>
    <n v="2.7333333333333298"/>
    <n v="1.053700000000001"/>
    <s v="Medium"/>
    <n v="26.87"/>
    <n v="15"/>
    <s v="Male"/>
    <n v="73.510900000000007"/>
    <n v="4.1741999999999999"/>
  </r>
  <r>
    <s v="Maldives"/>
    <s v="MDV"/>
    <x v="5"/>
    <x v="1"/>
    <x v="3"/>
    <s v="2008-2015"/>
    <n v="3.06229494158009"/>
    <n v="1.3"/>
    <m/>
    <n v="7424.5204109710003"/>
    <s v="Upper-middle GDP"/>
    <n v="373674"/>
    <n v="99.1"/>
    <n v="2.7333333333333298"/>
    <n v="1.144299999999999"/>
    <s v="Medium"/>
    <n v="26.6"/>
    <n v="15"/>
    <s v="Male"/>
    <n v="73.510900000000007"/>
    <n v="4.1741999999999999"/>
  </r>
  <r>
    <s v="Maldives"/>
    <s v="MDV"/>
    <x v="5"/>
    <x v="1"/>
    <x v="4"/>
    <s v="2008-2015"/>
    <n v="3.7283683799616401"/>
    <n v="1.2"/>
    <m/>
    <n v="7461.2970368630904"/>
    <s v="Upper-middle GDP"/>
    <n v="386818"/>
    <n v="99.2"/>
    <n v="2.7333333333333298"/>
    <n v="1.4422000000000019"/>
    <s v="Medium"/>
    <n v="25.55"/>
    <n v="15"/>
    <s v="Male"/>
    <n v="73.510900000000007"/>
    <n v="4.1741999999999999"/>
  </r>
  <r>
    <s v="Maldives"/>
    <s v="MDV"/>
    <x v="5"/>
    <x v="1"/>
    <x v="5"/>
    <s v="2008-2015"/>
    <n v="4.0525408053590599"/>
    <n v="1.3"/>
    <m/>
    <n v="8236.0817794412596"/>
    <s v="Upper-middle GDP"/>
    <n v="400070"/>
    <n v="99.4"/>
    <n v="2.7333333333333298"/>
    <n v="1.6212999999999991"/>
    <s v="Medium"/>
    <n v="25.12"/>
    <n v="15"/>
    <s v="Male"/>
    <n v="73.510900000000007"/>
    <n v="4.1741999999999999"/>
  </r>
  <r>
    <s v="Maldives"/>
    <s v="MDV"/>
    <x v="5"/>
    <x v="1"/>
    <x v="6"/>
    <s v="2008-2015"/>
    <n v="5.3022482151362196"/>
    <n v="1.2"/>
    <m/>
    <n v="8939.0741657147191"/>
    <s v="Upper-middle GDP"/>
    <n v="413617"/>
    <n v="100"/>
    <n v="2.7333333333333298"/>
    <n v="2.1930999999999981"/>
    <s v="Medium"/>
    <n v="23.19"/>
    <n v="15"/>
    <s v="Male"/>
    <n v="73.510900000000007"/>
    <n v="4.1741999999999999"/>
  </r>
  <r>
    <s v="Maldives"/>
    <s v="MDV"/>
    <x v="5"/>
    <x v="1"/>
    <x v="7"/>
    <s v="2008-2015"/>
    <n v="3.7098800898742001"/>
    <n v="1.5"/>
    <m/>
    <n v="9644.9065502814501"/>
    <s v="Upper-middle GDP"/>
    <n v="428154"/>
    <n v="99.8"/>
    <n v="2.7333333333333298"/>
    <n v="1.588399999999998"/>
    <s v="Medium"/>
    <n v="25.73"/>
    <n v="15"/>
    <s v="Male"/>
    <n v="73.510900000000007"/>
    <n v="4.1741999999999999"/>
  </r>
  <r>
    <s v="Maldives"/>
    <s v="MDV"/>
    <x v="5"/>
    <x v="1"/>
    <x v="8"/>
    <s v="2016-2025"/>
    <n v="3.9117272866720199"/>
    <n v="1.2"/>
    <m/>
    <n v="9947.8074473173892"/>
    <s v="Upper-middle GDP"/>
    <n v="443308"/>
    <n v="100"/>
    <n v="2.7333333333333298"/>
    <n v="1.7341"/>
    <s v="Medium"/>
    <n v="25.28"/>
    <n v="15"/>
    <s v="Male"/>
    <n v="73.510900000000007"/>
    <n v="4.1741999999999999"/>
  </r>
  <r>
    <s v="Maldives"/>
    <s v="MDV"/>
    <x v="5"/>
    <x v="1"/>
    <x v="9"/>
    <s v="2016-2025"/>
    <n v="3.5089365397665699"/>
    <n v="1.3"/>
    <m/>
    <n v="10509.628805812001"/>
    <s v="Upper-middle GDP"/>
    <n v="458287"/>
    <n v="99.8"/>
    <n v="2.7333333333333298"/>
    <n v="1.6081000000000021"/>
    <s v="Medium"/>
    <n v="25.93"/>
    <n v="15"/>
    <s v="Male"/>
    <n v="73.510900000000007"/>
    <n v="4.1741999999999999"/>
  </r>
  <r>
    <s v="Maldives"/>
    <s v="MDV"/>
    <x v="5"/>
    <x v="1"/>
    <x v="10"/>
    <s v="2016-2025"/>
    <n v="2.9302534987391602"/>
    <n v="1.3"/>
    <m/>
    <n v="11423.2838427029"/>
    <s v="Upper-middle GDP"/>
    <n v="473099"/>
    <n v="100"/>
    <n v="2.7333333333333298"/>
    <n v="1.3862999999999981"/>
    <s v="Medium"/>
    <n v="26.8"/>
    <n v="15"/>
    <s v="Male"/>
    <n v="73.510900000000007"/>
    <n v="4.1741999999999999"/>
  </r>
  <r>
    <s v="Maldives"/>
    <s v="MDV"/>
    <x v="5"/>
    <x v="1"/>
    <x v="11"/>
    <s v="2016-2025"/>
    <n v="3.1068355302410602"/>
    <n v="1.3"/>
    <m/>
    <n v="11740.2724029785"/>
    <s v="Upper-middle GDP"/>
    <n v="487731"/>
    <n v="100"/>
    <n v="2.7333333333333298"/>
    <n v="1.515300000000003"/>
    <s v="Medium"/>
    <n v="26.54"/>
    <n v="15"/>
    <s v="Male"/>
    <n v="73.510900000000007"/>
    <n v="4.1741999999999999"/>
  </r>
  <r>
    <s v="Maldives"/>
    <s v="MDV"/>
    <x v="5"/>
    <x v="1"/>
    <x v="12"/>
    <s v="2016-2025"/>
    <n v="2.40580899310521"/>
    <n v="1.6"/>
    <m/>
    <n v="7393.8886543933004"/>
    <s v="Upper-middle GDP"/>
    <n v="502118"/>
    <n v="100"/>
    <n v="2.7333333333333298"/>
    <n v="1.208000000000002"/>
    <s v="Medium"/>
    <n v="27.74"/>
    <n v="15"/>
    <s v="Male"/>
    <n v="73.510900000000007"/>
    <n v="4.1741999999999999"/>
  </r>
  <r>
    <s v="Maldives"/>
    <s v="MDV"/>
    <x v="5"/>
    <x v="1"/>
    <x v="13"/>
    <s v="2016-2025"/>
    <n v="3.2563924720141699"/>
    <n v="1.4"/>
    <m/>
    <n v="10176.143882547"/>
    <s v="Upper-middle GDP"/>
    <n v="516154"/>
    <n v="100"/>
    <n v="2.7333333333333298"/>
    <n v="1.6808000000000021"/>
    <s v="Medium"/>
    <n v="26.36"/>
    <n v="15"/>
    <s v="Male"/>
    <n v="73.510900000000007"/>
    <n v="4.1741999999999999"/>
  </r>
  <r>
    <s v="Maldives"/>
    <s v="MDV"/>
    <x v="5"/>
    <x v="1"/>
    <x v="14"/>
    <s v="2016-2025"/>
    <n v="3.4143856395461998"/>
    <n v="1.2"/>
    <m/>
    <n v="11786.019149298299"/>
    <s v="Upper-middle GDP"/>
    <n v="524106"/>
    <n v="100"/>
    <n v="2.7333333333333298"/>
    <n v="1.789500000000001"/>
    <s v="Medium"/>
    <n v="26.03"/>
    <n v="15"/>
    <s v="Male"/>
    <n v="73.510900000000007"/>
    <n v="4.1741999999999999"/>
  </r>
  <r>
    <s v="Mali"/>
    <s v="MLI"/>
    <x v="3"/>
    <x v="0"/>
    <x v="0"/>
    <s v="2008-2015"/>
    <n v="0.10451260181696"/>
    <n v="75"/>
    <m/>
    <n v="767.19483895009"/>
    <s v="Low GDP"/>
    <n v="14940782"/>
    <n v="23.4"/>
    <n v="10.896663634352"/>
    <n v="1.561500000000003"/>
    <s v="Low"/>
    <n v="69.52"/>
    <n v="15"/>
    <s v="Bamako"/>
    <n v="-7.5003399999999996"/>
    <n v="13.566700000000001"/>
  </r>
  <r>
    <s v="Mali"/>
    <s v="MLI"/>
    <x v="3"/>
    <x v="0"/>
    <x v="1"/>
    <s v="2008-2015"/>
    <n v="0.13004404964413599"/>
    <n v="78.7"/>
    <m/>
    <n v="787.48256428739796"/>
    <s v="Low GDP"/>
    <n v="15435539"/>
    <n v="24"/>
    <n v="10.896663634352"/>
    <n v="2.0072999999999972"/>
    <s v="Low"/>
    <n v="71.33"/>
    <n v="15"/>
    <s v="Bamako"/>
    <n v="-7.5003399999999996"/>
    <n v="13.566700000000001"/>
  </r>
  <r>
    <s v="Mali"/>
    <s v="MLI"/>
    <x v="3"/>
    <x v="0"/>
    <x v="2"/>
    <s v="2008-2015"/>
    <n v="0.12460804814088899"/>
    <n v="84"/>
    <m/>
    <n v="797.15154113510903"/>
    <s v="Low GDP"/>
    <n v="15945198"/>
    <n v="27"/>
    <n v="10.896663634352"/>
    <n v="1.986900000000007"/>
    <s v="Low"/>
    <n v="73.989999999999995"/>
    <n v="15"/>
    <s v="Bamako"/>
    <n v="-7.5003399999999996"/>
    <n v="13.566700000000001"/>
  </r>
  <r>
    <s v="Mali"/>
    <s v="MLI"/>
    <x v="3"/>
    <x v="0"/>
    <x v="3"/>
    <s v="2008-2015"/>
    <n v="0.13149514583386099"/>
    <n v="83.6"/>
    <m/>
    <n v="938.29290258369599"/>
    <s v="Low GDP"/>
    <n v="16469049"/>
    <n v="28.8"/>
    <n v="10.896663634352"/>
    <n v="2.1656000000000022"/>
    <s v="Low"/>
    <n v="73.78"/>
    <n v="15"/>
    <s v="Bamako"/>
    <n v="-7.5003399999999996"/>
    <n v="13.566700000000001"/>
  </r>
  <r>
    <s v="Mali"/>
    <s v="MLI"/>
    <x v="3"/>
    <x v="0"/>
    <x v="4"/>
    <s v="2008-2015"/>
    <n v="0.13393852568429901"/>
    <n v="81.2"/>
    <m/>
    <n v="872.50609246556405"/>
    <s v="Low GDP"/>
    <n v="16957033"/>
    <n v="25.6"/>
    <n v="10.896663634352"/>
    <n v="2.2712000000000061"/>
    <s v="Low"/>
    <n v="72.58"/>
    <n v="15"/>
    <s v="Bamako"/>
    <n v="-7.5003399999999996"/>
    <n v="13.566700000000001"/>
  </r>
  <r>
    <s v="Mali"/>
    <s v="MLI"/>
    <x v="3"/>
    <x v="0"/>
    <x v="5"/>
    <s v="2008-2015"/>
    <n v="0.15700231648865101"/>
    <n v="84.8"/>
    <m/>
    <n v="901.92095764483099"/>
    <s v="Low GDP"/>
    <n v="17459615"/>
    <n v="32.4"/>
    <n v="10.896663634352"/>
    <n v="2.7411999999999992"/>
    <s v="Low"/>
    <n v="74.34"/>
    <n v="15"/>
    <s v="Bamako"/>
    <n v="-7.5003399999999996"/>
    <n v="13.566700000000001"/>
  </r>
  <r>
    <s v="Mali"/>
    <s v="MLI"/>
    <x v="3"/>
    <x v="0"/>
    <x v="6"/>
    <s v="2008-2015"/>
    <n v="0.16153478747013"/>
    <n v="84.6"/>
    <m/>
    <n v="947.91503328832505"/>
    <s v="Low GDP"/>
    <n v="18020267"/>
    <n v="34.200000000000003"/>
    <n v="10.896663634352"/>
    <n v="2.9108999999999972"/>
    <s v="Low"/>
    <n v="74.239999999999995"/>
    <n v="15"/>
    <s v="Bamako"/>
    <n v="-7.5003399999999996"/>
    <n v="13.566700000000001"/>
  </r>
  <r>
    <s v="Mali"/>
    <s v="MLI"/>
    <x v="3"/>
    <x v="0"/>
    <x v="7"/>
    <s v="2008-2015"/>
    <n v="0.189920713265439"/>
    <n v="81.2"/>
    <m/>
    <n v="838.11986940102997"/>
    <s v="Low GDP"/>
    <n v="18593022"/>
    <n v="37.6"/>
    <n v="10.896663634352"/>
    <n v="3.5311999999999988"/>
    <s v="Low"/>
    <n v="72.489999999999995"/>
    <n v="15"/>
    <s v="Bamako"/>
    <n v="-7.5003399999999996"/>
    <n v="13.566700000000001"/>
  </r>
  <r>
    <s v="Mali"/>
    <s v="MLI"/>
    <x v="3"/>
    <x v="0"/>
    <x v="8"/>
    <s v="2016-2025"/>
    <n v="0.238623888160926"/>
    <n v="77.900000000000006"/>
    <m/>
    <n v="872.46858717165298"/>
    <s v="Low GDP"/>
    <n v="19191289"/>
    <n v="38.799999999999997"/>
    <n v="10.896663634352"/>
    <n v="4.5795000000000092"/>
    <s v="Low"/>
    <n v="70.77"/>
    <n v="15"/>
    <s v="Bamako"/>
    <n v="-7.5003399999999996"/>
    <n v="13.566700000000001"/>
  </r>
  <r>
    <s v="Mali"/>
    <s v="MLI"/>
    <x v="3"/>
    <x v="0"/>
    <x v="9"/>
    <s v="2016-2025"/>
    <n v="0.26049044236638202"/>
    <n v="77"/>
    <m/>
    <n v="924.05753169228399"/>
    <s v="Low GDP"/>
    <n v="19813011"/>
    <n v="34.799999999999997"/>
    <n v="10.896663634352"/>
    <n v="5.1610999999999931"/>
    <s v="Low"/>
    <n v="70.290000000000006"/>
    <n v="15"/>
    <s v="Bamako"/>
    <n v="-7.5003399999999996"/>
    <n v="13.566700000000001"/>
  </r>
  <r>
    <s v="Mali"/>
    <s v="MLI"/>
    <x v="3"/>
    <x v="0"/>
    <x v="10"/>
    <s v="2016-2025"/>
    <n v="0.28284862119858001"/>
    <n v="77.2"/>
    <m/>
    <n v="996.37929213690097"/>
    <s v="Low GDP"/>
    <n v="20442030"/>
    <n v="50.9"/>
    <n v="10.896663634352"/>
    <n v="5.782000000000008"/>
    <s v="Low"/>
    <n v="70.36"/>
    <n v="15"/>
    <s v="Bamako"/>
    <n v="-7.5003399999999996"/>
    <n v="13.566700000000001"/>
  </r>
  <r>
    <s v="Mali"/>
    <s v="MLI"/>
    <x v="3"/>
    <x v="0"/>
    <x v="11"/>
    <s v="2016-2025"/>
    <n v="0.29018808020825498"/>
    <n v="74.900000000000006"/>
    <m/>
    <n v="971.949318638092"/>
    <s v="Low GDP"/>
    <n v="21068405"/>
    <n v="47.9"/>
    <n v="10.896663634352"/>
    <n v="6.1138000000000003"/>
    <s v="Low"/>
    <n v="69.19"/>
    <n v="15"/>
    <s v="Bamako"/>
    <n v="-7.5003399999999996"/>
    <n v="13.566700000000001"/>
  </r>
  <r>
    <s v="Mali"/>
    <s v="MLI"/>
    <x v="3"/>
    <x v="0"/>
    <x v="12"/>
    <s v="2016-2025"/>
    <n v="0.315153895424097"/>
    <n v="72.8"/>
    <m/>
    <n v="953.24294329097404"/>
    <s v="Low GDP"/>
    <n v="21713836"/>
    <n v="50.6"/>
    <n v="10.896663634352"/>
    <n v="6.8431999999999924"/>
    <s v="Low"/>
    <n v="68.11"/>
    <n v="15"/>
    <s v="Bamako"/>
    <n v="-7.5003399999999996"/>
    <n v="13.566700000000001"/>
  </r>
  <r>
    <s v="Mali"/>
    <s v="MLI"/>
    <x v="3"/>
    <x v="0"/>
    <x v="13"/>
    <s v="2016-2025"/>
    <n v="0.32609409329646299"/>
    <n v="71.2"/>
    <m/>
    <n v="1027.27345365357"/>
    <s v="Low GDP"/>
    <n v="22388630"/>
    <n v="53.4"/>
    <n v="10.896663634352"/>
    <n v="7.3007999999999909"/>
    <s v="Low"/>
    <n v="67.290000000000006"/>
    <n v="15"/>
    <s v="Bamako"/>
    <n v="-7.5003399999999996"/>
    <n v="13.566700000000001"/>
  </r>
  <r>
    <s v="Mali"/>
    <s v="MLI"/>
    <x v="3"/>
    <x v="0"/>
    <x v="14"/>
    <s v="2016-2025"/>
    <n v="0.32474827327952099"/>
    <n v="71.099999999999994"/>
    <m/>
    <n v="976.91411640645197"/>
    <s v="Low GDP"/>
    <n v="23072640"/>
    <n v="53"/>
    <n v="10.896663634352"/>
    <n v="7.492800000000007"/>
    <s v="Low"/>
    <n v="67.239999999999995"/>
    <n v="15"/>
    <s v="Bamako"/>
    <n v="-7.5003399999999996"/>
    <n v="13.566700000000001"/>
  </r>
  <r>
    <s v="Malta"/>
    <s v="MLT"/>
    <x v="0"/>
    <x v="2"/>
    <x v="0"/>
    <s v="2008-2015"/>
    <n v="6.6752324862780004"/>
    <n v="0.2"/>
    <n v="2153.7490379340802"/>
    <n v="22315.3104212988"/>
    <s v="High GDP"/>
    <n v="409379"/>
    <n v="100"/>
    <n v="1.09375"/>
    <n v="2.7327000000000008"/>
    <s v="High"/>
    <n v="20.309999999999999"/>
    <n v="14"/>
    <s v="Valletta"/>
    <n v="14.5189"/>
    <n v="35.904200000000003"/>
  </r>
  <r>
    <s v="Malta"/>
    <s v="MLT"/>
    <x v="0"/>
    <x v="2"/>
    <x v="1"/>
    <s v="2008-2015"/>
    <n v="6.1057949897812502"/>
    <n v="0.3"/>
    <n v="1953.4340878954999"/>
    <n v="21176.321826267202"/>
    <s v="High GDP"/>
    <n v="412477"/>
    <n v="100"/>
    <n v="1.09375"/>
    <n v="2.5185000000000008"/>
    <s v="High"/>
    <n v="21.21"/>
    <n v="14"/>
    <s v="Valletta"/>
    <n v="14.5189"/>
    <n v="35.904200000000003"/>
  </r>
  <r>
    <s v="Malta"/>
    <s v="MLT"/>
    <x v="0"/>
    <x v="2"/>
    <x v="2"/>
    <s v="2008-2015"/>
    <n v="6.2597103071593301"/>
    <n v="1.2"/>
    <n v="2022.6889491433501"/>
    <n v="21946.606963602899"/>
    <s v="High GDP"/>
    <n v="414508"/>
    <n v="100"/>
    <n v="1.09375"/>
    <n v="2.5947"/>
    <s v="High"/>
    <n v="21.43"/>
    <n v="14"/>
    <s v="Valletta"/>
    <n v="14.5189"/>
    <n v="35.904200000000003"/>
  </r>
  <r>
    <s v="Malta"/>
    <s v="MLT"/>
    <x v="0"/>
    <x v="2"/>
    <x v="3"/>
    <s v="2008-2015"/>
    <n v="6.20225431693044"/>
    <n v="2"/>
    <n v="2002.2597001723"/>
    <n v="23516.969123430201"/>
    <s v="High GDP"/>
    <n v="416268"/>
    <n v="100"/>
    <n v="1.09375"/>
    <n v="2.5817999999999999"/>
    <s v="High"/>
    <n v="21.92"/>
    <n v="14"/>
    <s v="Valletta"/>
    <n v="14.5189"/>
    <n v="35.904200000000003"/>
  </r>
  <r>
    <s v="Malta"/>
    <s v="MLT"/>
    <x v="0"/>
    <x v="2"/>
    <x v="4"/>
    <s v="2008-2015"/>
    <n v="6.4862342510499298"/>
    <n v="2.7"/>
    <n v="2102.7841980506801"/>
    <n v="22878.313086652099"/>
    <s v="High GDP"/>
    <n v="420028"/>
    <n v="100"/>
    <n v="1.09375"/>
    <n v="2.7244000000000002"/>
    <s v="High"/>
    <n v="21.84"/>
    <n v="14"/>
    <s v="Valletta"/>
    <n v="14.5189"/>
    <n v="35.904200000000003"/>
  </r>
  <r>
    <s v="Malta"/>
    <s v="MLT"/>
    <x v="0"/>
    <x v="2"/>
    <x v="5"/>
    <s v="2008-2015"/>
    <n v="5.6088604317224204"/>
    <n v="3.2"/>
    <n v="1822.1129017452599"/>
    <n v="25415.556686773099"/>
    <s v="High GDP"/>
    <n v="424810"/>
    <n v="100"/>
    <n v="1.09375"/>
    <n v="2.382700000000002"/>
    <s v="Medium"/>
    <n v="23.41"/>
    <n v="14"/>
    <s v="Valletta"/>
    <n v="14.5189"/>
    <n v="35.904200000000003"/>
  </r>
  <r>
    <s v="Malta"/>
    <s v="MLT"/>
    <x v="0"/>
    <x v="2"/>
    <x v="6"/>
    <s v="2008-2015"/>
    <n v="5.4659835148483999"/>
    <n v="4.5"/>
    <n v="1793.37877402513"/>
    <n v="27424.576564669402"/>
    <s v="High GDP"/>
    <n v="433481"/>
    <n v="100"/>
    <n v="1.09375"/>
    <n v="2.3693999999999988"/>
    <s v="Medium"/>
    <n v="24.27"/>
    <n v="14"/>
    <s v="Valletta"/>
    <n v="14.5189"/>
    <n v="35.904200000000003"/>
  </r>
  <r>
    <s v="Malta"/>
    <s v="MLT"/>
    <x v="0"/>
    <x v="2"/>
    <x v="7"/>
    <s v="2008-2015"/>
    <n v="3.7643509972536102"/>
    <n v="6"/>
    <n v="1448.8722651887001"/>
    <n v="25529.681333771699"/>
    <s v="High GDP"/>
    <n v="444220"/>
    <n v="100"/>
    <n v="1.09375"/>
    <n v="1.672199999999999"/>
    <s v="Medium"/>
    <n v="27.57"/>
    <n v="14"/>
    <s v="Valletta"/>
    <n v="14.5189"/>
    <n v="35.904200000000003"/>
  </r>
  <r>
    <s v="Malta"/>
    <s v="MLT"/>
    <x v="0"/>
    <x v="2"/>
    <x v="8"/>
    <s v="2016-2025"/>
    <n v="3.0043673886975899"/>
    <n v="9.1999999999999993"/>
    <n v="1311.66732595294"/>
    <n v="26459.077092998799"/>
    <s v="High GDP"/>
    <n v="454505"/>
    <n v="100"/>
    <n v="1.1875"/>
    <n v="1.3654999999999979"/>
    <s v="Medium"/>
    <n v="30.33"/>
    <n v="14"/>
    <s v="Valletta"/>
    <n v="14.5189"/>
    <n v="35.904200000000003"/>
  </r>
  <r>
    <s v="Malta"/>
    <s v="MLT"/>
    <x v="0"/>
    <x v="2"/>
    <x v="9"/>
    <s v="2016-2025"/>
    <n v="3.3358595265314501"/>
    <n v="7.3"/>
    <n v="1451.209231349"/>
    <n v="30317.244317554301"/>
    <s v="High GDP"/>
    <n v="467106"/>
    <n v="100"/>
    <n v="1.3125"/>
    <n v="1.5582"/>
    <s v="Medium"/>
    <n v="28.91"/>
    <n v="14"/>
    <s v="Valletta"/>
    <n v="14.5189"/>
    <n v="35.904200000000003"/>
  </r>
  <r>
    <s v="Malta"/>
    <s v="MLT"/>
    <x v="0"/>
    <x v="2"/>
    <x v="10"/>
    <s v="2016-2025"/>
    <n v="3.2390789063097398"/>
    <n v="7.6"/>
    <n v="1407.6963713422499"/>
    <n v="33382.267749926701"/>
    <s v="High GDP"/>
    <n v="483903"/>
    <n v="100"/>
    <n v="1.4375"/>
    <n v="1.5674000000000019"/>
    <s v="Medium"/>
    <n v="29.23"/>
    <n v="14"/>
    <s v="Valletta"/>
    <n v="14.5189"/>
    <n v="35.904200000000003"/>
  </r>
  <r>
    <s v="Malta"/>
    <s v="MLT"/>
    <x v="0"/>
    <x v="2"/>
    <x v="11"/>
    <s v="2016-2025"/>
    <n v="3.3200241311975098"/>
    <n v="7.4"/>
    <n v="1440.48279152041"/>
    <n v="32421.917975226199"/>
    <s v="High GDP"/>
    <n v="503912"/>
    <n v="100"/>
    <n v="1.4375"/>
    <n v="1.673"/>
    <s v="Medium"/>
    <n v="29.01"/>
    <n v="14"/>
    <s v="Valletta"/>
    <n v="14.5189"/>
    <n v="35.904200000000003"/>
  </r>
  <r>
    <s v="Malta"/>
    <s v="MLT"/>
    <x v="0"/>
    <x v="2"/>
    <x v="12"/>
    <s v="2016-2025"/>
    <n v="3.1434169431026802"/>
    <n v="9.1999999999999993"/>
    <n v="1336.7289603490599"/>
    <n v="31823.436393450502"/>
    <s v="High GDP"/>
    <n v="515490"/>
    <n v="100"/>
    <n v="1.4375"/>
    <n v="1.620400000000001"/>
    <s v="Medium"/>
    <n v="30.17"/>
    <n v="14"/>
    <s v="Valletta"/>
    <n v="14.5189"/>
    <n v="35.904200000000003"/>
  </r>
  <r>
    <s v="Malta"/>
    <s v="MLT"/>
    <x v="0"/>
    <x v="2"/>
    <x v="13"/>
    <s v="2016-2025"/>
    <n v="3.14078934671427"/>
    <n v="8.6"/>
    <n v="1363.0557103686499"/>
    <n v="38096.836073511899"/>
    <s v="High GDP"/>
    <n v="518150"/>
    <n v="100"/>
    <n v="1.4375"/>
    <n v="1.6273999999999991"/>
    <s v="Medium"/>
    <n v="29.88"/>
    <n v="14"/>
    <s v="Valletta"/>
    <n v="14.5189"/>
    <n v="35.904200000000003"/>
  </r>
  <r>
    <s v="Marshall Islands"/>
    <s v="MHL"/>
    <x v="2"/>
    <x v="1"/>
    <x v="0"/>
    <s v="2008-2015"/>
    <n v="1.9219680953296201E-3"/>
    <n v="14.8"/>
    <m/>
    <n v="2817.6052277532199"/>
    <s v="Lower-middle GDP"/>
    <n v="52030"/>
    <n v="80.2"/>
    <n v="52.2222222222222"/>
    <n v="1.000000000000001E-4"/>
    <s v="Low"/>
    <n v="47.84"/>
    <n v="15"/>
    <s v="Majuro"/>
    <n v="171.13499999999999"/>
    <n v="7.1104599999999998"/>
  </r>
  <r>
    <s v="Marshall Islands"/>
    <s v="MHL"/>
    <x v="2"/>
    <x v="1"/>
    <x v="1"/>
    <s v="2008-2015"/>
    <n v="1.9223745170034001E-3"/>
    <n v="14"/>
    <m/>
    <n v="2906.6302697091401"/>
    <s v="Lower-middle GDP"/>
    <n v="52019"/>
    <n v="81.7"/>
    <n v="52.2222222222222"/>
    <n v="9.9999999999999869E-5"/>
    <s v="Low"/>
    <n v="47.44"/>
    <n v="15"/>
    <s v="Majuro"/>
    <n v="171.13499999999999"/>
    <n v="7.1104599999999998"/>
  </r>
  <r>
    <s v="Marshall Islands"/>
    <s v="MHL"/>
    <x v="2"/>
    <x v="1"/>
    <x v="2"/>
    <s v="2008-2015"/>
    <n v="1.92145107985551E-3"/>
    <n v="13.7"/>
    <m/>
    <n v="3095.4576896472199"/>
    <s v="Lower-middle GDP"/>
    <n v="52044"/>
    <n v="89.4"/>
    <n v="52.2222222222222"/>
    <n v="1.0000000000000019E-4"/>
    <s v="Low"/>
    <n v="47.29"/>
    <n v="15"/>
    <s v="Majuro"/>
    <n v="171.13499999999999"/>
    <n v="7.1104599999999998"/>
  </r>
  <r>
    <s v="Marshall Islands"/>
    <s v="MHL"/>
    <x v="2"/>
    <x v="1"/>
    <x v="3"/>
    <s v="2008-2015"/>
    <n v="1.92652243435375E-3"/>
    <n v="12.3"/>
    <m/>
    <n v="3319.3981543915102"/>
    <s v="Lower-middle GDP"/>
    <n v="51907"/>
    <n v="89.9"/>
    <n v="52.2222222222222"/>
    <n v="1.000000000000001E-4"/>
    <s v="Low"/>
    <n v="46.59"/>
    <n v="15"/>
    <s v="Majuro"/>
    <n v="171.13499999999999"/>
    <n v="7.1104599999999998"/>
  </r>
  <r>
    <s v="Marshall Islands"/>
    <s v="MHL"/>
    <x v="2"/>
    <x v="1"/>
    <x v="4"/>
    <s v="2008-2015"/>
    <n v="1.9448063945234301E-3"/>
    <n v="12"/>
    <m/>
    <n v="3514.2651549038301"/>
    <s v="Lower-middle GDP"/>
    <n v="51419"/>
    <n v="90.4"/>
    <n v="52.2222222222222"/>
    <n v="1.000000000000003E-4"/>
    <s v="Low"/>
    <n v="46.44"/>
    <n v="15"/>
    <s v="Majuro"/>
    <n v="171.13499999999999"/>
    <n v="7.1104599999999998"/>
  </r>
  <r>
    <s v="Marshall Islands"/>
    <s v="MHL"/>
    <x v="2"/>
    <x v="1"/>
    <x v="5"/>
    <s v="2008-2015"/>
    <n v="1.9731260235591199E-3"/>
    <n v="12.4"/>
    <m/>
    <n v="3677.90690791421"/>
    <s v="Lower-middle GDP"/>
    <n v="50681"/>
    <n v="90.9"/>
    <n v="52.2222222222222"/>
    <n v="9.9999999999999761E-5"/>
    <s v="Low"/>
    <n v="46.64"/>
    <n v="15"/>
    <s v="Majuro"/>
    <n v="171.13499999999999"/>
    <n v="7.1104599999999998"/>
  </r>
  <r>
    <s v="Marshall Islands"/>
    <s v="MHL"/>
    <x v="2"/>
    <x v="1"/>
    <x v="6"/>
    <s v="2008-2015"/>
    <n v="2.0081934291910999E-3"/>
    <n v="12.2"/>
    <m/>
    <n v="3735.2397782954499"/>
    <s v="Lower-middle GDP"/>
    <n v="49796"/>
    <n v="91.5"/>
    <n v="52.2222222222222"/>
    <n v="1E-4"/>
    <s v="Low"/>
    <n v="46.54"/>
    <n v="15"/>
    <s v="Majuro"/>
    <n v="171.13499999999999"/>
    <n v="7.1104599999999998"/>
  </r>
  <r>
    <s v="Marshall Islands"/>
    <s v="MHL"/>
    <x v="2"/>
    <x v="1"/>
    <x v="7"/>
    <s v="2008-2015"/>
    <n v="2.04918032786885E-3"/>
    <n v="11.7"/>
    <m/>
    <n v="3764.3442622950802"/>
    <s v="Lower-middle GDP"/>
    <n v="48800"/>
    <n v="92.1"/>
    <n v="52.2222222222222"/>
    <n v="9.9999999999999869E-5"/>
    <s v="Low"/>
    <n v="46.29"/>
    <n v="15"/>
    <s v="Majuro"/>
    <n v="171.13499999999999"/>
    <n v="7.1104599999999998"/>
  </r>
  <r>
    <s v="Marshall Islands"/>
    <s v="MHL"/>
    <x v="2"/>
    <x v="1"/>
    <x v="8"/>
    <s v="2016-2025"/>
    <n v="2.0960405793456201E-3"/>
    <n v="12.1"/>
    <m/>
    <n v="4229.8098891194504"/>
    <s v="Lower-middle GDP"/>
    <n v="47709"/>
    <n v="92.7"/>
    <n v="52.2222222222222"/>
    <n v="1.0000000000000019E-4"/>
    <s v="Low"/>
    <n v="46.49"/>
    <n v="15"/>
    <s v="Majuro"/>
    <n v="171.13499999999999"/>
    <n v="7.1104599999999998"/>
  </r>
  <r>
    <s v="Marshall Islands"/>
    <s v="MHL"/>
    <x v="2"/>
    <x v="1"/>
    <x v="9"/>
    <s v="2016-2025"/>
    <n v="2.1491972748178601E-3"/>
    <n v="12"/>
    <m/>
    <n v="4592.8345762857598"/>
    <s v="Lower-middle GDP"/>
    <n v="46529"/>
    <n v="93.8"/>
    <n v="52.2222222222222"/>
    <n v="1.0000000000000019E-4"/>
    <s v="Low"/>
    <n v="46.44"/>
    <n v="15"/>
    <s v="Majuro"/>
    <n v="171.13499999999999"/>
    <n v="7.1104599999999998"/>
  </r>
  <r>
    <s v="Marshall Islands"/>
    <s v="MHL"/>
    <x v="2"/>
    <x v="1"/>
    <x v="10"/>
    <s v="2016-2025"/>
    <n v="2.2082367229766999E-3"/>
    <n v="12"/>
    <m/>
    <n v="4858.1207905487499"/>
    <s v="Lower-middle GDP"/>
    <n v="45285"/>
    <n v="95.3"/>
    <n v="52.2222222222222"/>
    <n v="9.9999999999999856E-5"/>
    <s v="Low"/>
    <n v="46.44"/>
    <n v="15"/>
    <s v="Majuro"/>
    <n v="171.13499999999999"/>
    <n v="7.1104599999999998"/>
  </r>
  <r>
    <s v="Marshall Islands"/>
    <s v="MHL"/>
    <x v="2"/>
    <x v="1"/>
    <x v="11"/>
    <s v="2016-2025"/>
    <n v="2.2723657599927299E-3"/>
    <n v="12.1"/>
    <m/>
    <n v="5292.3398550230604"/>
    <s v="Lower-middle GDP"/>
    <n v="44007"/>
    <n v="96.8"/>
    <n v="52.2222222222222"/>
    <n v="1.000000000000001E-4"/>
    <s v="Low"/>
    <n v="46.49"/>
    <n v="15"/>
    <s v="Majuro"/>
    <n v="171.13499999999999"/>
    <n v="7.1104599999999998"/>
  </r>
  <r>
    <s v="Marshall Islands"/>
    <s v="MHL"/>
    <x v="2"/>
    <x v="1"/>
    <x v="12"/>
    <s v="2016-2025"/>
    <n v="2.3415913454783899E-3"/>
    <n v="12"/>
    <m/>
    <n v="5661.9678733667397"/>
    <s v="Lower-middle GDP"/>
    <n v="42706"/>
    <n v="98.3"/>
    <n v="52.2222222222222"/>
    <n v="1.000000000000001E-4"/>
    <s v="Low"/>
    <n v="46.44"/>
    <n v="15"/>
    <s v="Majuro"/>
    <n v="171.13499999999999"/>
    <n v="7.1104599999999998"/>
  </r>
  <r>
    <s v="Marshall Islands"/>
    <s v="MHL"/>
    <x v="2"/>
    <x v="1"/>
    <x v="13"/>
    <s v="2016-2025"/>
    <n v="2.41738583895376E-3"/>
    <n v="12.1"/>
    <m/>
    <n v="6315.3127960353404"/>
    <s v="Upper-middle GDP"/>
    <n v="41367"/>
    <n v="99.8"/>
    <n v="52.2222222222222"/>
    <n v="1.0000000000000019E-4"/>
    <s v="Low"/>
    <n v="46.49"/>
    <n v="15"/>
    <s v="Majuro"/>
    <n v="171.13499999999999"/>
    <n v="7.1104599999999998"/>
  </r>
  <r>
    <s v="Marshall Islands"/>
    <s v="MHL"/>
    <x v="2"/>
    <x v="1"/>
    <x v="14"/>
    <s v="2016-2025"/>
    <n v="2.4951967462634398E-3"/>
    <n v="12.2"/>
    <m/>
    <n v="6455.6606218576198"/>
    <s v="Upper-middle GDP"/>
    <n v="40077"/>
    <n v="100"/>
    <n v="52.2222222222222"/>
    <n v="9.9999999999999869E-5"/>
    <s v="Low"/>
    <n v="46.54"/>
    <n v="15"/>
    <s v="Majuro"/>
    <n v="171.13499999999999"/>
    <n v="7.1104599999999998"/>
  </r>
  <r>
    <s v="Mauritania"/>
    <s v="MRT"/>
    <x v="3"/>
    <x v="3"/>
    <x v="0"/>
    <s v="2008-2015"/>
    <n v="0.66057879494318605"/>
    <n v="35.799999999999997"/>
    <m/>
    <n v="1635.5630623124"/>
    <s v="Low GDP"/>
    <n v="3183269"/>
    <n v="30"/>
    <n v="0.36685747550208597"/>
    <n v="2.1028000000000011"/>
    <s v="Low"/>
    <n v="46.98"/>
    <n v="15"/>
    <s v="Nouakchott"/>
    <n v="-15.9824"/>
    <n v="18.236699999999999"/>
  </r>
  <r>
    <s v="Mauritania"/>
    <s v="MRT"/>
    <x v="3"/>
    <x v="3"/>
    <x v="1"/>
    <s v="2008-2015"/>
    <n v="0.63855478911524899"/>
    <n v="33.4"/>
    <m/>
    <n v="1435.4301081189301"/>
    <s v="Low GDP"/>
    <n v="3284448"/>
    <n v="31.1"/>
    <n v="0.36157950907150499"/>
    <n v="2.0973000000000011"/>
    <s v="Low"/>
    <n v="45.81"/>
    <n v="15"/>
    <s v="Nouakchott"/>
    <n v="-15.9824"/>
    <n v="18.236699999999999"/>
  </r>
  <r>
    <s v="Mauritania"/>
    <s v="MRT"/>
    <x v="3"/>
    <x v="3"/>
    <x v="2"/>
    <s v="2008-2015"/>
    <n v="0.62132755719979404"/>
    <n v="34"/>
    <m/>
    <n v="1659.96369705455"/>
    <s v="Low GDP"/>
    <n v="3390965"/>
    <n v="34.200000000000003"/>
    <n v="0.35630154264092401"/>
    <n v="2.1069"/>
    <s v="Low"/>
    <n v="46.14"/>
    <n v="15"/>
    <s v="Nouakchott"/>
    <n v="-15.9824"/>
    <n v="18.236699999999999"/>
  </r>
  <r>
    <s v="Mauritania"/>
    <s v="MRT"/>
    <x v="3"/>
    <x v="3"/>
    <x v="3"/>
    <s v="2008-2015"/>
    <n v="0.64662352607662799"/>
    <n v="33.299999999999997"/>
    <m/>
    <n v="1931.19975525465"/>
    <s v="Low GDP"/>
    <n v="3502811"/>
    <n v="35.299999999999997"/>
    <n v="0.35102357621034203"/>
    <n v="2.2650000000000001"/>
    <s v="Low"/>
    <n v="45.75"/>
    <n v="15"/>
    <s v="Nouakchott"/>
    <n v="-15.9824"/>
    <n v="18.236699999999999"/>
  </r>
  <r>
    <s v="Mauritania"/>
    <s v="MRT"/>
    <x v="3"/>
    <x v="3"/>
    <x v="4"/>
    <s v="2008-2015"/>
    <n v="0.69811446922023901"/>
    <n v="31.9"/>
    <m/>
    <n v="1859.11733247641"/>
    <s v="Low GDP"/>
    <n v="3619034"/>
    <n v="36.4"/>
    <n v="0.34574560977976099"/>
    <n v="2.5264999999999991"/>
    <s v="Low"/>
    <n v="44.97"/>
    <n v="15"/>
    <s v="Nouakchott"/>
    <n v="-15.9824"/>
    <n v="18.236699999999999"/>
  </r>
  <r>
    <s v="Mauritania"/>
    <s v="MRT"/>
    <x v="3"/>
    <x v="3"/>
    <x v="5"/>
    <s v="2008-2015"/>
    <n v="0.62000611624398305"/>
    <n v="35.1"/>
    <m/>
    <n v="1934.24103064714"/>
    <s v="Low GDP"/>
    <n v="3734318"/>
    <n v="37.6"/>
    <n v="0.34046764334918"/>
    <n v="2.3152999999999979"/>
    <s v="Low"/>
    <n v="46.69"/>
    <n v="15"/>
    <s v="Nouakchott"/>
    <n v="-15.9824"/>
    <n v="18.236699999999999"/>
  </r>
  <r>
    <s v="Mauritania"/>
    <s v="MRT"/>
    <x v="3"/>
    <x v="3"/>
    <x v="6"/>
    <s v="2008-2015"/>
    <n v="0.69707424735885104"/>
    <n v="31"/>
    <m/>
    <n v="1713.0086526423399"/>
    <s v="Low GDP"/>
    <n v="3848514"/>
    <n v="38.799999999999997"/>
    <n v="0.33518967691859902"/>
    <n v="2.682700000000001"/>
    <s v="Low"/>
    <n v="44.52"/>
    <n v="15"/>
    <s v="Nouakchott"/>
    <n v="-15.9824"/>
    <n v="18.236699999999999"/>
  </r>
  <r>
    <s v="Mauritania"/>
    <s v="MRT"/>
    <x v="3"/>
    <x v="3"/>
    <x v="7"/>
    <s v="2008-2015"/>
    <n v="0.69516603676437405"/>
    <n v="28.3"/>
    <m/>
    <n v="1554.94897871782"/>
    <s v="Low GDP"/>
    <n v="3965959"/>
    <n v="39.5"/>
    <n v="0.32991171048801798"/>
    <n v="2.7570000000000001"/>
    <s v="Low"/>
    <n v="43.17"/>
    <n v="15"/>
    <s v="Nouakchott"/>
    <n v="-15.9824"/>
    <n v="18.236699999999999"/>
  </r>
  <r>
    <s v="Mauritania"/>
    <s v="MRT"/>
    <x v="3"/>
    <x v="3"/>
    <x v="8"/>
    <s v="2016-2025"/>
    <n v="0.64226089931207797"/>
    <n v="31.7"/>
    <m/>
    <n v="1565.76575722696"/>
    <s v="Low GDP"/>
    <n v="4086657"/>
    <n v="41.2"/>
    <n v="0.324633744057437"/>
    <n v="2.624699999999998"/>
    <s v="Low"/>
    <n v="44.95"/>
    <n v="15"/>
    <s v="Nouakchott"/>
    <n v="-15.9824"/>
    <n v="18.236699999999999"/>
  </r>
  <r>
    <s v="Mauritania"/>
    <s v="MRT"/>
    <x v="3"/>
    <x v="3"/>
    <x v="9"/>
    <s v="2016-2025"/>
    <n v="0.90462166912079001"/>
    <n v="25.5"/>
    <m/>
    <n v="1615.0040132732299"/>
    <s v="Low GDP"/>
    <n v="4210600"/>
    <n v="42.9"/>
    <n v="0.31939458620355099"/>
    <n v="3.8089999999999979"/>
    <s v="Low"/>
    <n v="41.46"/>
    <n v="15"/>
    <s v="Nouakchott"/>
    <n v="-15.9824"/>
    <n v="18.236699999999999"/>
  </r>
  <r>
    <s v="Mauritania"/>
    <s v="MRT"/>
    <x v="3"/>
    <x v="3"/>
    <x v="10"/>
    <s v="2016-2025"/>
    <n v="1.0225500468567901"/>
    <n v="21.6"/>
    <m/>
    <n v="1722.93528854073"/>
    <s v="Low GDP"/>
    <n v="4337685"/>
    <n v="43.6"/>
    <n v="0.31405840690792702"/>
    <n v="4.4354999999999958"/>
    <s v="Low"/>
    <n v="39.33"/>
    <n v="15"/>
    <s v="Nouakchott"/>
    <n v="-15.9824"/>
    <n v="18.236699999999999"/>
  </r>
  <r>
    <s v="Mauritania"/>
    <s v="MRT"/>
    <x v="3"/>
    <x v="3"/>
    <x v="11"/>
    <s v="2016-2025"/>
    <n v="1.0041390350488399"/>
    <n v="21.2"/>
    <m/>
    <n v="1767.0727106209999"/>
    <s v="Low GDP"/>
    <n v="4467708"/>
    <n v="44.9"/>
    <n v="0.30881924905404101"/>
    <n v="4.4861999999999824"/>
    <s v="Low"/>
    <n v="39.159999999999997"/>
    <n v="15"/>
    <s v="Nouakchott"/>
    <n v="-15.9824"/>
    <n v="18.236699999999999"/>
  </r>
  <r>
    <s v="Mauritania"/>
    <s v="MRT"/>
    <x v="3"/>
    <x v="3"/>
    <x v="12"/>
    <s v="2016-2025"/>
    <n v="1.0076669555714799"/>
    <n v="20.9"/>
    <m/>
    <n v="1795.7645956671399"/>
    <s v="Low GDP"/>
    <n v="4600131"/>
    <n v="45.4"/>
    <n v="0.30348306975841699"/>
    <n v="4.6353999999999873"/>
    <s v="Low"/>
    <n v="39"/>
    <n v="15"/>
    <s v="Nouakchott"/>
    <n v="-15.9824"/>
    <n v="18.236699999999999"/>
  </r>
  <r>
    <s v="Mauritania"/>
    <s v="MRT"/>
    <x v="3"/>
    <x v="3"/>
    <x v="13"/>
    <s v="2016-2025"/>
    <n v="0.93161929968991797"/>
    <n v="22.1"/>
    <m/>
    <n v="1947.78918383313"/>
    <s v="Low GDP"/>
    <n v="4734874"/>
    <n v="47.7"/>
    <n v="0.29821160376443201"/>
    <n v="4.4111000000000011"/>
    <s v="Low"/>
    <n v="39.71"/>
    <n v="15"/>
    <s v="Nouakchott"/>
    <n v="-15.9824"/>
    <n v="18.236699999999999"/>
  </r>
  <r>
    <s v="Mauritania"/>
    <s v="MRT"/>
    <x v="3"/>
    <x v="3"/>
    <x v="14"/>
    <s v="2016-2025"/>
    <n v="1.03090119301334"/>
    <n v="19.600000000000001"/>
    <m/>
    <n v="1960.3524007742401"/>
    <s v="Low GDP"/>
    <n v="4875637"/>
    <n v="49"/>
    <n v="0.29289696322887399"/>
    <n v="5.0262999999999822"/>
    <s v="Low"/>
    <n v="38.31"/>
    <n v="15"/>
    <s v="Nouakchott"/>
    <n v="-15.9824"/>
    <n v="18.236699999999999"/>
  </r>
  <r>
    <s v="Mauritius"/>
    <s v="MUS"/>
    <x v="3"/>
    <x v="1"/>
    <x v="0"/>
    <s v="2008-2015"/>
    <n v="2.80350544681747"/>
    <n v="12.7"/>
    <n v="1026.7070929305701"/>
    <n v="8140.5080859589498"/>
    <s v="Upper-middle GDP"/>
    <n v="1244121"/>
    <n v="99"/>
    <n v="19.2600985221675"/>
    <n v="3.487899999999998"/>
    <s v="Medium"/>
    <n v="36"/>
    <n v="14"/>
    <s v="Port Louis"/>
    <n v="57.497700000000002"/>
    <n v="-20.160499999999999"/>
  </r>
  <r>
    <s v="Mauritius"/>
    <s v="MUS"/>
    <x v="3"/>
    <x v="1"/>
    <x v="1"/>
    <s v="2008-2015"/>
    <n v="2.75622901183154"/>
    <n v="12.8"/>
    <n v="999.51448104451697"/>
    <n v="7426.8864561759301"/>
    <s v="Upper-middle GDP"/>
    <n v="1247429"/>
    <n v="99"/>
    <n v="19.0857142857143"/>
    <n v="3.4382000000000059"/>
    <s v="Medium"/>
    <n v="36.08"/>
    <n v="14"/>
    <s v="Port Louis"/>
    <n v="57.497700000000002"/>
    <n v="-20.160499999999999"/>
  </r>
  <r>
    <s v="Mauritius"/>
    <s v="MUS"/>
    <x v="3"/>
    <x v="1"/>
    <x v="2"/>
    <s v="2008-2015"/>
    <n v="2.9396193218170201"/>
    <n v="12.8"/>
    <n v="1050.7576717516099"/>
    <n v="8113.17670740212"/>
    <s v="Upper-middle GDP"/>
    <n v="1250400"/>
    <n v="99.4"/>
    <n v="18.9113300492611"/>
    <n v="3.6757000000000022"/>
    <s v="Medium"/>
    <n v="35.770000000000003"/>
    <n v="14"/>
    <s v="Port Louis"/>
    <n v="57.497700000000002"/>
    <n v="-20.160499999999999"/>
  </r>
  <r>
    <s v="Mauritius"/>
    <s v="MUS"/>
    <x v="3"/>
    <x v="1"/>
    <x v="3"/>
    <s v="2008-2015"/>
    <n v="2.9195850540241"/>
    <n v="12"/>
    <n v="1053.5580142900899"/>
    <n v="9324.2423231049597"/>
    <s v="Upper-middle GDP"/>
    <n v="1252404"/>
    <n v="99.6"/>
    <n v="19.214822233349999"/>
    <n v="3.656499999999999"/>
    <s v="Medium"/>
    <n v="35.46"/>
    <n v="14"/>
    <s v="Port Louis"/>
    <n v="57.497700000000002"/>
    <n v="-20.160499999999999"/>
  </r>
  <r>
    <s v="Mauritius"/>
    <s v="MUS"/>
    <x v="3"/>
    <x v="1"/>
    <x v="4"/>
    <s v="2008-2015"/>
    <n v="2.9809329220420402"/>
    <n v="11.4"/>
    <n v="1066.2542495569501"/>
    <n v="9421.5251409822504"/>
    <s v="Upper-middle GDP"/>
    <n v="1255882"/>
    <n v="99.4"/>
    <n v="19.205808713069601"/>
    <n v="3.7437000000000009"/>
    <s v="Medium"/>
    <n v="35.07"/>
    <n v="14"/>
    <s v="Port Louis"/>
    <n v="57.497700000000002"/>
    <n v="-20.160499999999999"/>
  </r>
  <r>
    <s v="Mauritius"/>
    <s v="MUS"/>
    <x v="3"/>
    <x v="1"/>
    <x v="5"/>
    <s v="2008-2015"/>
    <n v="3.0638790017213098"/>
    <n v="11.4"/>
    <n v="1085.5501957803999"/>
    <n v="9877.1386595883396"/>
    <s v="Upper-middle GDP"/>
    <n v="1258927"/>
    <n v="99.4"/>
    <n v="19.1967951927892"/>
    <n v="3.8572000000000028"/>
    <s v="Medium"/>
    <n v="34.94"/>
    <n v="14"/>
    <s v="Port Louis"/>
    <n v="57.497700000000002"/>
    <n v="-20.160499999999999"/>
  </r>
  <r>
    <s v="Mauritius"/>
    <s v="MUS"/>
    <x v="3"/>
    <x v="1"/>
    <x v="6"/>
    <s v="2008-2015"/>
    <n v="3.1640300410400202"/>
    <n v="10.6"/>
    <n v="1104.47535515255"/>
    <n v="10490.331556385299"/>
    <s v="Upper-middle GDP"/>
    <n v="1261208"/>
    <n v="99.5"/>
    <n v="19.187781672508802"/>
    <n v="3.9905000000000022"/>
    <s v="Medium"/>
    <n v="34.39"/>
    <n v="14"/>
    <s v="Port Louis"/>
    <n v="57.497700000000002"/>
    <n v="-20.160499999999999"/>
  </r>
  <r>
    <s v="Mauritius"/>
    <s v="MUS"/>
    <x v="3"/>
    <x v="1"/>
    <x v="7"/>
    <s v="2008-2015"/>
    <n v="3.1600018687459399"/>
    <n v="11.5"/>
    <n v="1136.1491914984599"/>
    <n v="9630.5437837506997"/>
    <s v="Upper-middle GDP"/>
    <n v="1262879"/>
    <n v="99.6"/>
    <n v="19.178768152228301"/>
    <n v="3.9907000000000039"/>
    <s v="Medium"/>
    <n v="34.85"/>
    <n v="14"/>
    <s v="Port Louis"/>
    <n v="57.497700000000002"/>
    <n v="-20.160499999999999"/>
  </r>
  <r>
    <s v="Mauritius"/>
    <s v="MUS"/>
    <x v="3"/>
    <x v="1"/>
    <x v="8"/>
    <s v="2016-2025"/>
    <n v="3.2165457168246498"/>
    <n v="10.3"/>
    <n v="1135.8980265202899"/>
    <n v="10095.1225574156"/>
    <s v="Upper-middle GDP"/>
    <n v="1263747"/>
    <n v="99.7"/>
    <n v="19.173760640961401"/>
    <n v="4.0649000000000006"/>
    <s v="Medium"/>
    <n v="34.159999999999997"/>
    <n v="14"/>
    <s v="Port Louis"/>
    <n v="57.497700000000002"/>
    <n v="-20.160499999999999"/>
  </r>
  <r>
    <s v="Mauritius"/>
    <s v="MUS"/>
    <x v="3"/>
    <x v="1"/>
    <x v="9"/>
    <s v="2016-2025"/>
    <n v="3.3260678621884798"/>
    <n v="9.4"/>
    <n v="1156.1551789771399"/>
    <n v="10986.7034093005"/>
    <s v="Upper-middle GDP"/>
    <n v="1264887"/>
    <n v="99.6"/>
    <n v="19.354031046569901"/>
    <n v="4.2070999999999996"/>
    <s v="Medium"/>
    <n v="33.58"/>
    <n v="14"/>
    <s v="Port Louis"/>
    <n v="57.497700000000002"/>
    <n v="-20.160499999999999"/>
  </r>
  <r>
    <s v="Mauritius"/>
    <s v="MUS"/>
    <x v="3"/>
    <x v="1"/>
    <x v="10"/>
    <s v="2016-2025"/>
    <n v="3.29636205462015"/>
    <n v="9.1999999999999993"/>
    <n v="1142.14424076921"/>
    <n v="11818.748061927199"/>
    <s v="Upper-middle GDP"/>
    <n v="1265577"/>
    <n v="99.8"/>
    <n v="19.3740610916375"/>
    <n v="4.1718000000000064"/>
    <s v="Medium"/>
    <n v="33.53"/>
    <n v="14"/>
    <s v="Port Louis"/>
    <n v="57.497700000000002"/>
    <n v="-20.160499999999999"/>
  </r>
  <r>
    <s v="Mauritius"/>
    <s v="MUS"/>
    <x v="3"/>
    <x v="1"/>
    <x v="11"/>
    <s v="2016-2025"/>
    <n v="3.3216823264098698"/>
    <n v="8.9"/>
    <n v="1163.15179238921"/>
    <n v="11568.253339982401"/>
    <s v="Upper-middle GDP"/>
    <n v="1265985"/>
    <n v="100"/>
    <n v="19.3940911367051"/>
    <n v="4.2051999999999987"/>
    <s v="Medium"/>
    <n v="33.35"/>
    <n v="14"/>
    <s v="Port Louis"/>
    <n v="57.497700000000002"/>
    <n v="-20.160499999999999"/>
  </r>
  <r>
    <s v="Mauritius"/>
    <s v="MUS"/>
    <x v="3"/>
    <x v="1"/>
    <x v="12"/>
    <s v="2016-2025"/>
    <n v="2.9581031489383198"/>
    <n v="9.4"/>
    <n v="1025.8374416965601"/>
    <n v="9135.8477375106195"/>
    <s v="Upper-middle GDP"/>
    <n v="1266014"/>
    <n v="99.5"/>
    <n v="19.4141211817727"/>
    <n v="3.7449999999999979"/>
    <s v="Medium"/>
    <n v="34.15"/>
    <n v="14"/>
    <s v="Port Louis"/>
    <n v="57.497700000000002"/>
    <n v="-20.160499999999999"/>
  </r>
  <r>
    <s v="Mauritius"/>
    <s v="MUS"/>
    <x v="3"/>
    <x v="1"/>
    <x v="13"/>
    <s v="2016-2025"/>
    <n v="3.1491691765363599"/>
    <n v="8.6"/>
    <n v="1072.4294567107099"/>
    <n v="9177.7119597301298"/>
    <s v="Upper-middle GDP"/>
    <n v="1266334"/>
    <n v="99.6"/>
    <n v="19.434151226840299"/>
    <n v="3.9878999999999949"/>
    <s v="Medium"/>
    <n v="33.46"/>
    <n v="14"/>
    <s v="Port Louis"/>
    <n v="57.497700000000002"/>
    <n v="-20.160499999999999"/>
  </r>
  <r>
    <s v="Mexico"/>
    <s v="MEX"/>
    <x v="4"/>
    <x v="1"/>
    <x v="0"/>
    <s v="2008-2015"/>
    <n v="4.2791007630327798"/>
    <n v="9.8000000000000007"/>
    <n v="1678.23287321257"/>
    <n v="10523.7685403244"/>
    <s v="Upper-middle GDP"/>
    <n v="110374288"/>
    <n v="98.9"/>
    <n v="34.584695079606"/>
    <n v="472.30269999999979"/>
    <s v="Medium"/>
    <n v="35.4"/>
    <n v="14"/>
    <s v="Mexico City"/>
    <n v="-99.127600000000001"/>
    <n v="19.427"/>
  </r>
  <r>
    <s v="Mexico"/>
    <s v="MEX"/>
    <x v="4"/>
    <x v="1"/>
    <x v="1"/>
    <s v="2008-2015"/>
    <n v="4.1212209805415503"/>
    <n v="9.1999999999999993"/>
    <n v="1616.7936998520499"/>
    <n v="8423.5693321471099"/>
    <s v="Upper-middle GDP"/>
    <n v="111999721"/>
    <n v="98.3"/>
    <n v="34.510719925924001"/>
    <n v="461.57560000000012"/>
    <s v="Medium"/>
    <n v="35.32"/>
    <n v="14"/>
    <s v="Mexico City"/>
    <n v="-99.127600000000001"/>
    <n v="19.427"/>
  </r>
  <r>
    <s v="Mexico"/>
    <s v="MEX"/>
    <x v="4"/>
    <x v="1"/>
    <x v="2"/>
    <s v="2008-2015"/>
    <n v="4.1975580928641802"/>
    <n v="9.4"/>
    <n v="1581.82622504404"/>
    <n v="9728.8007837708192"/>
    <s v="Upper-middle GDP"/>
    <n v="113623895"/>
    <n v="99.2"/>
    <n v="34.436744772242101"/>
    <n v="476.9428999999999"/>
    <s v="Medium"/>
    <n v="35.29"/>
    <n v="14"/>
    <s v="Mexico City"/>
    <n v="-99.127600000000001"/>
    <n v="19.427"/>
  </r>
  <r>
    <s v="Mexico"/>
    <s v="MEX"/>
    <x v="4"/>
    <x v="1"/>
    <x v="3"/>
    <s v="2008-2015"/>
    <n v="4.2217997814436501"/>
    <n v="9.1"/>
    <n v="1632.5383358219799"/>
    <n v="10664.4944032313"/>
    <s v="Upper-middle GDP"/>
    <n v="115243504"/>
    <n v="99"/>
    <n v="34.373739036497902"/>
    <n v="486.53500000000042"/>
    <s v="Medium"/>
    <n v="35.090000000000003"/>
    <n v="14"/>
    <s v="Mexico City"/>
    <n v="-99.127600000000001"/>
    <n v="19.427"/>
  </r>
  <r>
    <s v="Mexico"/>
    <s v="MEX"/>
    <x v="4"/>
    <x v="1"/>
    <x v="4"/>
    <s v="2008-2015"/>
    <n v="4.33350424276325"/>
    <n v="9"/>
    <n v="1652.16322037583"/>
    <n v="10744.1335242686"/>
    <s v="Upper-middle GDP"/>
    <n v="116818208"/>
    <n v="99.1"/>
    <n v="34.310733300753597"/>
    <n v="506.23219999999981"/>
    <s v="Medium"/>
    <n v="34.86"/>
    <n v="14"/>
    <s v="Mexico City"/>
    <n v="-99.127600000000001"/>
    <n v="19.427"/>
  </r>
  <r>
    <s v="Mexico"/>
    <s v="MEX"/>
    <x v="4"/>
    <x v="1"/>
    <x v="5"/>
    <s v="2008-2015"/>
    <n v="4.1744311708418698"/>
    <n v="9.1999999999999993"/>
    <n v="1633.0051201661199"/>
    <n v="11216.800850542801"/>
    <s v="Upper-middle GDP"/>
    <n v="118343573"/>
    <n v="99.1"/>
    <n v="34.247727565009399"/>
    <n v="494.01710000000031"/>
    <s v="Medium"/>
    <n v="35.19"/>
    <n v="14"/>
    <s v="Mexico City"/>
    <n v="-99.127600000000001"/>
    <n v="19.427"/>
  </r>
  <r>
    <s v="Mexico"/>
    <s v="MEX"/>
    <x v="4"/>
    <x v="1"/>
    <x v="6"/>
    <s v="2008-2015"/>
    <n v="4.0148196097315303"/>
    <n v="9.8000000000000007"/>
    <n v="1582.6666611517901"/>
    <n v="11391.3773497683"/>
    <s v="Upper-middle GDP"/>
    <n v="119784261"/>
    <n v="99.2"/>
    <n v="34.1847218292652"/>
    <n v="480.91219999999981"/>
    <s v="Medium"/>
    <n v="35.71"/>
    <n v="14"/>
    <s v="Mexico City"/>
    <n v="-99.127600000000001"/>
    <n v="19.427"/>
  </r>
  <r>
    <s v="Mexico"/>
    <s v="MEX"/>
    <x v="4"/>
    <x v="1"/>
    <x v="7"/>
    <s v="2008-2015"/>
    <n v="4.0506967794930704"/>
    <n v="9.1999999999999993"/>
    <n v="1539.1382667082701"/>
    <n v="10021.2386118827"/>
    <s v="Upper-middle GDP"/>
    <n v="121072306"/>
    <n v="99"/>
    <n v="34.121716093520902"/>
    <n v="490.42719999999952"/>
    <s v="Medium"/>
    <n v="35.35"/>
    <n v="14"/>
    <s v="Mexico City"/>
    <n v="-99.127600000000001"/>
    <n v="19.427"/>
  </r>
  <r>
    <s v="Mexico"/>
    <s v="MEX"/>
    <x v="4"/>
    <x v="1"/>
    <x v="8"/>
    <s v="2016-2025"/>
    <n v="4.0610446914406699"/>
    <n v="9.1999999999999993"/>
    <n v="1525.3837445098"/>
    <n v="9097.9239767476902"/>
    <s v="Upper-middle GDP"/>
    <n v="122251351"/>
    <n v="99.5"/>
    <n v="34.0559942385349"/>
    <n v="496.46820000000008"/>
    <s v="Medium"/>
    <n v="35.32"/>
    <n v="14"/>
    <s v="Mexico City"/>
    <n v="-99.127600000000001"/>
    <n v="19.427"/>
  </r>
  <r>
    <s v="Mexico"/>
    <s v="MEX"/>
    <x v="4"/>
    <x v="1"/>
    <x v="9"/>
    <s v="2016-2025"/>
    <n v="4.0574332959992097"/>
    <n v="10.1"/>
    <n v="1478.43896510686"/>
    <n v="9649.27816772402"/>
    <s v="Upper-middle GDP"/>
    <n v="123400057"/>
    <n v="100"/>
    <n v="33.990267239383698"/>
    <n v="500.68750000000028"/>
    <s v="Medium"/>
    <n v="35.76"/>
    <n v="14"/>
    <s v="Mexico City"/>
    <n v="-99.127600000000001"/>
    <n v="19.427"/>
  </r>
  <r>
    <s v="Mexico"/>
    <s v="MEX"/>
    <x v="4"/>
    <x v="1"/>
    <x v="10"/>
    <s v="2016-2025"/>
    <n v="3.8383170587251798"/>
    <n v="10.3"/>
    <n v="1493.4788215624601"/>
    <n v="10084.7937562021"/>
    <s v="Upper-middle GDP"/>
    <n v="124573711"/>
    <n v="99.5"/>
    <n v="33.924740862676501"/>
    <n v="478.1534000000006"/>
    <s v="Medium"/>
    <n v="36.18"/>
    <n v="14"/>
    <s v="Mexico City"/>
    <n v="-99.127600000000001"/>
    <n v="19.427"/>
  </r>
  <r>
    <s v="Mexico"/>
    <s v="MEX"/>
    <x v="4"/>
    <x v="1"/>
    <x v="11"/>
    <s v="2016-2025"/>
    <n v="3.9254237785169601"/>
    <n v="10.3"/>
    <n v="1469.65350320528"/>
    <n v="10369.555358527101"/>
    <s v="Upper-middle GDP"/>
    <n v="125762982"/>
    <n v="99.6"/>
    <n v="33.858895547724998"/>
    <n v="493.6730000000004"/>
    <s v="Medium"/>
    <n v="36.03"/>
    <n v="14"/>
    <s v="Mexico City"/>
    <n v="-99.127600000000001"/>
    <n v="19.427"/>
  </r>
  <r>
    <s v="Mexico"/>
    <s v="MEX"/>
    <x v="4"/>
    <x v="1"/>
    <x v="12"/>
    <s v="2016-2025"/>
    <n v="3.4624714155990501"/>
    <n v="12.3"/>
    <n v="1366.4272255875701"/>
    <n v="8841.2707503986803"/>
    <s v="Upper-middle GDP"/>
    <n v="126799054"/>
    <n v="99.4"/>
    <n v="33.793050232773503"/>
    <n v="439.03810000000038"/>
    <s v="Medium"/>
    <n v="37.71"/>
    <n v="14"/>
    <s v="Mexico City"/>
    <n v="-99.127600000000001"/>
    <n v="19.427"/>
  </r>
  <r>
    <s v="Mexico"/>
    <s v="MEX"/>
    <x v="4"/>
    <x v="1"/>
    <x v="13"/>
    <s v="2016-2025"/>
    <n v="3.5466248989370399"/>
    <n v="13"/>
    <n v="1417.7055907890799"/>
    <n v="10314.050672211501"/>
    <s v="Upper-middle GDP"/>
    <n v="127648148"/>
    <n v="100"/>
    <n v="33.727204917822"/>
    <n v="452.72010000000029"/>
    <s v="Medium"/>
    <n v="37.93"/>
    <n v="14"/>
    <s v="Mexico City"/>
    <n v="-99.127600000000001"/>
    <n v="19.427"/>
  </r>
  <r>
    <s v="Micronesia, Fed. Sts."/>
    <s v="FSM"/>
    <x v="2"/>
    <x v="3"/>
    <x v="0"/>
    <s v="2008-2015"/>
    <n v="1.83594036865683E-3"/>
    <n v="1.4"/>
    <m/>
    <n v="2369.5081174131801"/>
    <s v="Lower-middle GDP"/>
    <n v="108936"/>
    <n v="60.5"/>
    <n v="91.537142857142896"/>
    <n v="2.0000000000000039E-4"/>
    <s v="Low"/>
    <n v="49"/>
    <n v="15"/>
    <s v="Palikir"/>
    <n v="158.185"/>
    <n v="6.9177099999999996"/>
  </r>
  <r>
    <s v="Micronesia, Fed. Sts."/>
    <s v="FSM"/>
    <x v="2"/>
    <x v="3"/>
    <x v="1"/>
    <s v="2008-2015"/>
    <n v="1.8525894569134001E-3"/>
    <n v="1.1000000000000001"/>
    <m/>
    <n v="2544.1111455096102"/>
    <s v="Lower-middle GDP"/>
    <n v="107957"/>
    <n v="62.2"/>
    <n v="91.575714285714298"/>
    <n v="2.0000000000000001E-4"/>
    <s v="Low"/>
    <n v="48.86"/>
    <n v="15"/>
    <s v="Palikir"/>
    <n v="158.185"/>
    <n v="6.9177099999999996"/>
  </r>
  <r>
    <s v="Micronesia, Fed. Sts."/>
    <s v="FSM"/>
    <x v="2"/>
    <x v="3"/>
    <x v="2"/>
    <s v="2008-2015"/>
    <n v="1.85977310768086E-3"/>
    <n v="2"/>
    <m/>
    <n v="2702.6116520477199"/>
    <s v="Lower-middle GDP"/>
    <n v="107540"/>
    <n v="64.5"/>
    <n v="91.6142857142857"/>
    <n v="1.9999999999999971E-4"/>
    <s v="Low"/>
    <n v="49.32"/>
    <n v="15"/>
    <s v="Palikir"/>
    <n v="158.185"/>
    <n v="6.9177099999999996"/>
  </r>
  <r>
    <s v="Micronesia, Fed. Sts."/>
    <s v="FSM"/>
    <x v="2"/>
    <x v="3"/>
    <x v="3"/>
    <s v="2008-2015"/>
    <n v="1.8570446990659099E-3"/>
    <n v="1.6"/>
    <m/>
    <n v="2848.7007700310501"/>
    <s v="Lower-middle GDP"/>
    <n v="107698"/>
    <n v="66.3"/>
    <n v="91.654285714285706"/>
    <n v="2.0000000000000039E-4"/>
    <s v="Low"/>
    <n v="49.13"/>
    <n v="15"/>
    <s v="Palikir"/>
    <n v="158.185"/>
    <n v="6.9177099999999996"/>
  </r>
  <r>
    <s v="Micronesia, Fed. Sts."/>
    <s v="FSM"/>
    <x v="2"/>
    <x v="3"/>
    <x v="4"/>
    <s v="2008-2015"/>
    <n v="1.85373992028918E-3"/>
    <n v="1.4"/>
    <m/>
    <n v="2992.2891609907701"/>
    <s v="Lower-middle GDP"/>
    <n v="107890"/>
    <n v="67.8"/>
    <n v="91.694285714285698"/>
    <n v="1.999999999999996E-4"/>
    <s v="Low"/>
    <n v="49.04"/>
    <n v="15"/>
    <s v="Palikir"/>
    <n v="158.185"/>
    <n v="6.9177099999999996"/>
  </r>
  <r>
    <s v="Micronesia, Fed. Sts."/>
    <s v="FSM"/>
    <x v="2"/>
    <x v="3"/>
    <x v="5"/>
    <s v="2008-2015"/>
    <n v="1.8497794138049E-3"/>
    <n v="1.4"/>
    <m/>
    <n v="2893.1343741082501"/>
    <s v="Lower-middle GDP"/>
    <n v="108121"/>
    <n v="69.400000000000006"/>
    <n v="91.734285714285704"/>
    <n v="1.999999999999996E-4"/>
    <s v="Low"/>
    <n v="49.04"/>
    <n v="15"/>
    <s v="Palikir"/>
    <n v="158.185"/>
    <n v="6.9177099999999996"/>
  </r>
  <r>
    <s v="Micronesia, Fed. Sts."/>
    <s v="FSM"/>
    <x v="2"/>
    <x v="3"/>
    <x v="6"/>
    <s v="2008-2015"/>
    <n v="1.8450865345584701E-3"/>
    <n v="1.5"/>
    <m/>
    <n v="2896.73082002714"/>
    <s v="Lower-middle GDP"/>
    <n v="108396"/>
    <n v="71.2"/>
    <n v="91.774285714285696"/>
    <n v="1.999999999999999E-4"/>
    <s v="Low"/>
    <n v="49.1"/>
    <n v="15"/>
    <s v="Palikir"/>
    <n v="158.185"/>
    <n v="6.9177099999999996"/>
  </r>
  <r>
    <s v="Micronesia, Fed. Sts."/>
    <s v="FSM"/>
    <x v="2"/>
    <x v="3"/>
    <x v="7"/>
    <s v="2008-2015"/>
    <n v="1.8396556164686001E-3"/>
    <n v="1.7"/>
    <m/>
    <n v="2853.07643587028"/>
    <s v="Lower-middle GDP"/>
    <n v="108716"/>
    <n v="73"/>
    <n v="91.814285714285703"/>
    <n v="2.0000000000000031E-4"/>
    <s v="Low"/>
    <n v="49.21"/>
    <n v="15"/>
    <s v="Palikir"/>
    <n v="158.185"/>
    <n v="6.9177099999999996"/>
  </r>
  <r>
    <s v="Micronesia, Fed. Sts."/>
    <s v="FSM"/>
    <x v="2"/>
    <x v="3"/>
    <x v="8"/>
    <s v="2016-2025"/>
    <n v="1.83360073344029E-3"/>
    <n v="1.9"/>
    <m/>
    <n v="2979.6011918404802"/>
    <s v="Lower-middle GDP"/>
    <n v="109075"/>
    <n v="74.8"/>
    <n v="91.857142857142904"/>
    <n v="1.999999999999996E-4"/>
    <s v="Low"/>
    <n v="49.32"/>
    <n v="15"/>
    <s v="Palikir"/>
    <n v="158.185"/>
    <n v="6.9177099999999996"/>
  </r>
  <r>
    <s v="Micronesia, Fed. Sts."/>
    <s v="FSM"/>
    <x v="2"/>
    <x v="3"/>
    <x v="9"/>
    <s v="2016-2025"/>
    <n v="1.8268009974333401E-3"/>
    <n v="1.7"/>
    <m/>
    <n v="3279.1077903928499"/>
    <s v="Lower-middle GDP"/>
    <n v="109481"/>
    <n v="76.5"/>
    <n v="91.9"/>
    <n v="1.9999999999999949E-4"/>
    <s v="Low"/>
    <n v="49.23"/>
    <n v="15"/>
    <s v="Palikir"/>
    <n v="158.185"/>
    <n v="6.9177099999999996"/>
  </r>
  <r>
    <s v="Micronesia, Fed. Sts."/>
    <s v="FSM"/>
    <x v="2"/>
    <x v="3"/>
    <x v="10"/>
    <s v="2016-2025"/>
    <n v="1.8196871957710499E-3"/>
    <n v="2"/>
    <m/>
    <n v="3566.5869037112502"/>
    <s v="Lower-middle GDP"/>
    <n v="109909"/>
    <n v="78.3"/>
    <n v="91.942857142857207"/>
    <n v="2.0000000000000031E-4"/>
    <s v="Low"/>
    <n v="49.39"/>
    <n v="15"/>
    <s v="Palikir"/>
    <n v="158.185"/>
    <n v="6.9177099999999996"/>
  </r>
  <r>
    <s v="Micronesia, Fed. Sts."/>
    <s v="FSM"/>
    <x v="2"/>
    <x v="3"/>
    <x v="11"/>
    <s v="2016-2025"/>
    <n v="1.8135325801128001E-3"/>
    <n v="2"/>
    <m/>
    <n v="3572.6591828222199"/>
    <s v="Lower-middle GDP"/>
    <n v="110282"/>
    <n v="80.099999999999994"/>
    <n v="91.985714285714295"/>
    <n v="1.9999999999999979E-4"/>
    <s v="Low"/>
    <n v="49.39"/>
    <n v="15"/>
    <s v="Palikir"/>
    <n v="158.185"/>
    <n v="6.9177099999999996"/>
  </r>
  <r>
    <s v="Micronesia, Fed. Sts."/>
    <s v="FSM"/>
    <x v="2"/>
    <x v="3"/>
    <x v="12"/>
    <s v="2016-2025"/>
    <n v="1.8031663601283899E-3"/>
    <n v="2"/>
    <m/>
    <n v="3362.0280212052398"/>
    <s v="Lower-middle GDP"/>
    <n v="110916"/>
    <n v="81.900000000000006"/>
    <n v="92.028571428571396"/>
    <n v="2.000000000000005E-4"/>
    <s v="Low"/>
    <n v="49.4"/>
    <n v="15"/>
    <s v="Palikir"/>
    <n v="158.185"/>
    <n v="6.9177099999999996"/>
  </r>
  <r>
    <s v="Micronesia, Fed. Sts."/>
    <s v="FSM"/>
    <x v="2"/>
    <x v="3"/>
    <x v="13"/>
    <s v="2016-2025"/>
    <n v="1.7917293771948701E-3"/>
    <n v="2.1"/>
    <m/>
    <n v="3508.2231419766399"/>
    <s v="Lower-middle GDP"/>
    <n v="111624"/>
    <n v="83.6"/>
    <n v="92.071428571428598"/>
    <n v="2.000000000000002E-4"/>
    <s v="Low"/>
    <n v="49.46"/>
    <n v="15"/>
    <s v="Palikir"/>
    <n v="158.185"/>
    <n v="6.9177099999999996"/>
  </r>
  <r>
    <s v="Micronesia, Fed. Sts."/>
    <s v="FSM"/>
    <x v="2"/>
    <x v="3"/>
    <x v="14"/>
    <s v="2016-2025"/>
    <n v="1.78389853185151E-3"/>
    <n v="2"/>
    <m/>
    <n v="3710.1245161175202"/>
    <s v="Lower-middle GDP"/>
    <n v="112114"/>
    <n v="85.3"/>
    <n v="92.1142857142857"/>
    <n v="2.000000000000002E-4"/>
    <s v="Low"/>
    <n v="49.42"/>
    <n v="15"/>
    <s v="Palikir"/>
    <n v="158.185"/>
    <n v="6.9177099999999996"/>
  </r>
  <r>
    <s v="Moldova"/>
    <s v="MDA"/>
    <x v="1"/>
    <x v="1"/>
    <x v="0"/>
    <s v="2008-2015"/>
    <n v="2.76331874319628"/>
    <n v="4.9000000000000004"/>
    <n v="1168.1651250421801"/>
    <n v="2110.5530535385701"/>
    <s v="Lower-middle GDP"/>
    <n v="2868833"/>
    <n v="99.1"/>
    <n v="11.2034052903618"/>
    <n v="7.9275000000000144"/>
    <s v="Medium"/>
    <n v="30.55"/>
    <n v="14"/>
    <s v="Chisinau"/>
    <n v="28.849699999999999"/>
    <n v="47.0167"/>
  </r>
  <r>
    <s v="Moldova"/>
    <s v="MDA"/>
    <x v="1"/>
    <x v="1"/>
    <x v="1"/>
    <s v="2008-2015"/>
    <n v="2.7251028108556001"/>
    <n v="4.8"/>
    <n v="1111.42197315364"/>
    <n v="1898.43975710988"/>
    <s v="Low GDP"/>
    <n v="2865213"/>
    <n v="99.2"/>
    <n v="11.2949224688355"/>
    <n v="7.8080000000000069"/>
    <s v="Medium"/>
    <n v="30.57"/>
    <n v="14"/>
    <s v="Chisinau"/>
    <n v="28.849699999999999"/>
    <n v="47.0167"/>
  </r>
  <r>
    <s v="Moldova"/>
    <s v="MDA"/>
    <x v="1"/>
    <x v="1"/>
    <x v="2"/>
    <s v="2008-2015"/>
    <n v="2.97129565385693"/>
    <n v="20"/>
    <n v="1302.53378603286"/>
    <n v="2436.79935102421"/>
    <s v="Lower-middle GDP"/>
    <n v="2862354"/>
    <n v="99.3"/>
    <n v="11.400304414002999"/>
    <n v="8.5048999999999975"/>
    <s v="Medium"/>
    <n v="37.82"/>
    <n v="14"/>
    <s v="Chisinau"/>
    <n v="28.849699999999999"/>
    <n v="47.0167"/>
  </r>
  <r>
    <s v="Moldova"/>
    <s v="MDA"/>
    <x v="1"/>
    <x v="1"/>
    <x v="3"/>
    <s v="2008-2015"/>
    <n v="2.98346662826114"/>
    <n v="20.399999999999999"/>
    <n v="1322.4070420949499"/>
    <n v="2941.3622406602099"/>
    <s v="Lower-middle GDP"/>
    <n v="2860699"/>
    <n v="99.4"/>
    <n v="11.4727549467275"/>
    <n v="8.5348000000000148"/>
    <s v="Medium"/>
    <n v="38.020000000000003"/>
    <n v="14"/>
    <s v="Chisinau"/>
    <n v="28.849699999999999"/>
    <n v="47.0167"/>
  </r>
  <r>
    <s v="Moldova"/>
    <s v="MDA"/>
    <x v="1"/>
    <x v="1"/>
    <x v="4"/>
    <s v="2008-2015"/>
    <n v="2.9202286174573202"/>
    <n v="22.1"/>
    <n v="1316.76859981901"/>
    <n v="3044.8084324814999"/>
    <s v="Lower-middle GDP"/>
    <n v="2860324"/>
    <n v="99.5"/>
    <n v="11.5416920267803"/>
    <n v="8.3527999999999913"/>
    <s v="Medium"/>
    <n v="38.979999999999997"/>
    <n v="14"/>
    <s v="Chisinau"/>
    <n v="28.849699999999999"/>
    <n v="47.0167"/>
  </r>
  <r>
    <s v="Moldova"/>
    <s v="MDA"/>
    <x v="1"/>
    <x v="1"/>
    <x v="5"/>
    <s v="2008-2015"/>
    <n v="2.6207197056328302"/>
    <n v="23.8"/>
    <n v="1184.7501787106401"/>
    <n v="3321.0439779571898"/>
    <s v="Lower-middle GDP"/>
    <n v="2859558"/>
    <n v="99.6"/>
    <n v="11.6070559610706"/>
    <n v="7.4941000000000049"/>
    <s v="Medium"/>
    <n v="40.29"/>
    <n v="14"/>
    <s v="Chisinau"/>
    <n v="28.849699999999999"/>
    <n v="47.0167"/>
  </r>
  <r>
    <s v="Moldova"/>
    <s v="MDA"/>
    <x v="1"/>
    <x v="1"/>
    <x v="6"/>
    <s v="2008-2015"/>
    <n v="2.8136530881110202"/>
    <n v="24.3"/>
    <n v="1277.1393637987401"/>
    <n v="3289.95758568777"/>
    <s v="Lower-middle GDP"/>
    <n v="2857815"/>
    <n v="99.8"/>
    <n v="11.679440389294401"/>
    <n v="8.0408999999999953"/>
    <s v="Medium"/>
    <n v="40.270000000000003"/>
    <n v="14"/>
    <s v="Chisinau"/>
    <n v="28.849699999999999"/>
    <n v="47.0167"/>
  </r>
  <r>
    <s v="Moldova"/>
    <s v="MDA"/>
    <x v="1"/>
    <x v="1"/>
    <x v="7"/>
    <s v="2008-2015"/>
    <n v="2.9263978775575801"/>
    <n v="24.7"/>
    <n v="1307.9946201108401"/>
    <n v="2749.55137054338"/>
    <s v="Lower-middle GDP"/>
    <n v="2835978"/>
    <n v="99.9"/>
    <n v="11.7518248175182"/>
    <n v="8.2991999999999901"/>
    <s v="Medium"/>
    <n v="40.31"/>
    <n v="14"/>
    <s v="Chisinau"/>
    <n v="28.849699999999999"/>
    <n v="47.0167"/>
  </r>
  <r>
    <s v="Moldova"/>
    <s v="MDA"/>
    <x v="1"/>
    <x v="1"/>
    <x v="8"/>
    <s v="2016-2025"/>
    <n v="3.0049379527437701"/>
    <n v="25.3"/>
    <n v="1356.3126926632301"/>
    <n v="2847.0879477047902"/>
    <s v="Lower-middle GDP"/>
    <n v="2803186"/>
    <n v="99.9"/>
    <n v="11.754866180048699"/>
    <n v="8.4233999999999973"/>
    <s v="Medium"/>
    <n v="40.49"/>
    <n v="14"/>
    <s v="Chisinau"/>
    <n v="28.849699999999999"/>
    <n v="47.0167"/>
  </r>
  <r>
    <s v="Moldova"/>
    <s v="MDA"/>
    <x v="1"/>
    <x v="1"/>
    <x v="9"/>
    <s v="2016-2025"/>
    <n v="3.01460262798668"/>
    <n v="26.1"/>
    <n v="1397.5990978618499"/>
    <n v="3453.26727720294"/>
    <s v="Lower-middle GDP"/>
    <n v="2755189"/>
    <n v="100"/>
    <n v="11.751292186074799"/>
    <n v="8.3057999999999925"/>
    <s v="Medium"/>
    <n v="40.880000000000003"/>
    <n v="14"/>
    <s v="Chisinau"/>
    <n v="28.849699999999999"/>
    <n v="47.0167"/>
  </r>
  <r>
    <s v="Moldova"/>
    <s v="MDA"/>
    <x v="1"/>
    <x v="1"/>
    <x v="10"/>
    <s v="2016-2025"/>
    <n v="3.27363703423792"/>
    <n v="25.3"/>
    <n v="1495.57314367291"/>
    <n v="4156.4498195664601"/>
    <s v="Lower-middle GDP"/>
    <n v="2707203"/>
    <n v="100"/>
    <n v="11.7529716925191"/>
    <n v="8.8623999999999992"/>
    <s v="Medium"/>
    <n v="40.090000000000003"/>
    <n v="14"/>
    <s v="Chisinau"/>
    <n v="28.849699999999999"/>
    <n v="47.0167"/>
  </r>
  <r>
    <s v="Moldova"/>
    <s v="MDA"/>
    <x v="1"/>
    <x v="1"/>
    <x v="11"/>
    <s v="2016-2025"/>
    <n v="3.4194196884346102"/>
    <n v="22"/>
    <n v="1500.0394847206201"/>
    <n v="4405.3341816215498"/>
    <s v="Lower-middle GDP"/>
    <n v="2664224"/>
    <n v="100"/>
    <n v="11.752757260710499"/>
    <n v="9.1101000000000116"/>
    <s v="Medium"/>
    <n v="38.22"/>
    <n v="14"/>
    <s v="Chisinau"/>
    <n v="28.849699999999999"/>
    <n v="47.0167"/>
  </r>
  <r>
    <s v="Moldova"/>
    <s v="MDA"/>
    <x v="1"/>
    <x v="1"/>
    <x v="12"/>
    <s v="2016-2025"/>
    <n v="3.35786090249817"/>
    <n v="22.3"/>
    <n v="1461.4744326888899"/>
    <n v="4375.7788930524002"/>
    <s v="Lower-middle GDP"/>
    <n v="2635130"/>
    <n v="100"/>
    <n v="11.753221872852301"/>
    <n v="8.8484000000000034"/>
    <s v="Medium"/>
    <n v="38.46"/>
    <n v="14"/>
    <s v="Chisinau"/>
    <n v="28.849699999999999"/>
    <n v="47.0167"/>
  </r>
  <r>
    <s v="Moldova"/>
    <s v="MDA"/>
    <x v="1"/>
    <x v="1"/>
    <x v="13"/>
    <s v="2016-2025"/>
    <n v="3.7185709734421901"/>
    <n v="21.4"/>
    <n v="1611.5279233961401"/>
    <n v="5274.6058219535198"/>
    <s v="Lower-middle GDP"/>
    <n v="2595809"/>
    <n v="100"/>
    <n v="11.751292186074799"/>
    <n v="9.6526999999999976"/>
    <s v="Medium"/>
    <n v="37.47"/>
    <n v="14"/>
    <s v="Chisinau"/>
    <n v="28.849699999999999"/>
    <n v="47.0167"/>
  </r>
  <r>
    <s v="Mongolia"/>
    <s v="MNG"/>
    <x v="2"/>
    <x v="1"/>
    <x v="0"/>
    <s v="2008-2015"/>
    <n v="4.9962148168073499"/>
    <n v="4.7"/>
    <n v="1354.8481371959299"/>
    <n v="2127.4267859473698"/>
    <s v="Lower-middle GDP"/>
    <n v="2643201"/>
    <n v="79.2"/>
    <n v="9.1173151286183494"/>
    <n v="13.206"/>
    <s v="Medium"/>
    <n v="26.68"/>
    <n v="14"/>
    <s v="Ulaanbaatar"/>
    <n v="106.937"/>
    <n v="47.9129"/>
  </r>
  <r>
    <s v="Mongolia"/>
    <s v="MNG"/>
    <x v="2"/>
    <x v="1"/>
    <x v="1"/>
    <s v="2008-2015"/>
    <n v="5.1758100266989704"/>
    <n v="4.4000000000000004"/>
    <n v="1382.9837873961901"/>
    <n v="1703.3275679001899"/>
    <s v="Low GDP"/>
    <n v="2691115"/>
    <n v="80.3"/>
    <n v="9.1121783018996307"/>
    <n v="13.928699999999999"/>
    <s v="Medium"/>
    <n v="26.26"/>
    <n v="14"/>
    <s v="Ulaanbaatar"/>
    <n v="106.937"/>
    <n v="47.9129"/>
  </r>
  <r>
    <s v="Mongolia"/>
    <s v="MNG"/>
    <x v="2"/>
    <x v="1"/>
    <x v="2"/>
    <s v="2008-2015"/>
    <n v="5.4427737745479297"/>
    <n v="4.5"/>
    <n v="1439.58746701523"/>
    <n v="2625.2188140243302"/>
    <s v="Lower-middle GDP"/>
    <n v="2738622"/>
    <n v="78.5"/>
    <n v="9.1080517930062896"/>
    <n v="14.9057"/>
    <s v="Medium"/>
    <n v="25.91"/>
    <n v="14"/>
    <s v="Ulaanbaatar"/>
    <n v="106.937"/>
    <n v="47.9129"/>
  </r>
  <r>
    <s v="Mongolia"/>
    <s v="MNG"/>
    <x v="2"/>
    <x v="1"/>
    <x v="3"/>
    <s v="2008-2015"/>
    <n v="5.8270469584042299"/>
    <n v="4"/>
    <n v="1548.68712928586"/>
    <n v="3736.0420145507701"/>
    <s v="Lower-middle GDP"/>
    <n v="2786317"/>
    <n v="72.099999999999994"/>
    <n v="9.1075731369754998"/>
    <n v="16.236000000000001"/>
    <s v="Medium"/>
    <n v="25.08"/>
    <n v="14"/>
    <s v="Ulaanbaatar"/>
    <n v="106.937"/>
    <n v="47.9129"/>
  </r>
  <r>
    <s v="Mongolia"/>
    <s v="MNG"/>
    <x v="2"/>
    <x v="1"/>
    <x v="4"/>
    <s v="2008-2015"/>
    <n v="6.2187797676167103"/>
    <n v="3"/>
    <n v="1579.8858221124999"/>
    <n v="4328.89001905655"/>
    <s v="Lower-middle GDP"/>
    <n v="2839705"/>
    <n v="83.7"/>
    <n v="9.1068577742481391"/>
    <n v="17.659500000000008"/>
    <s v="High"/>
    <n v="23.99"/>
    <n v="14"/>
    <s v="Ulaanbaatar"/>
    <n v="106.937"/>
    <n v="47.9129"/>
  </r>
  <r>
    <s v="Mongolia"/>
    <s v="MNG"/>
    <x v="2"/>
    <x v="1"/>
    <x v="5"/>
    <s v="2008-2015"/>
    <n v="6.6157389537328397"/>
    <n v="3"/>
    <n v="1770.4683569009101"/>
    <n v="4340.1431054444902"/>
    <s v="Lower-middle GDP"/>
    <n v="2899011"/>
    <n v="81.2"/>
    <n v="9.1061359441110703"/>
    <n v="19.179099999999991"/>
    <s v="High"/>
    <n v="23.4"/>
    <n v="14"/>
    <s v="Ulaanbaatar"/>
    <n v="106.937"/>
    <n v="47.9129"/>
  </r>
  <r>
    <s v="Mongolia"/>
    <s v="MNG"/>
    <x v="2"/>
    <x v="1"/>
    <x v="6"/>
    <s v="2008-2015"/>
    <n v="6.5911424910221097"/>
    <n v="3.3"/>
    <n v="1783.4167859556601"/>
    <n v="4126.2397580052402"/>
    <s v="Lower-middle GDP"/>
    <n v="2963113"/>
    <n v="86"/>
    <n v="9.1054213537095698"/>
    <n v="19.5303"/>
    <s v="High"/>
    <n v="23.58"/>
    <n v="14"/>
    <s v="Ulaanbaatar"/>
    <n v="106.937"/>
    <n v="47.9129"/>
  </r>
  <r>
    <s v="Mongolia"/>
    <s v="MNG"/>
    <x v="2"/>
    <x v="1"/>
    <x v="7"/>
    <s v="2008-2015"/>
    <n v="5.9553055571707203"/>
    <n v="3.5"/>
    <n v="1535.5238046449499"/>
    <n v="3838.9212698998399"/>
    <s v="Lower-middle GDP"/>
    <n v="3026864"/>
    <n v="88"/>
    <n v="9.1046914976181803"/>
    <n v="18.0259"/>
    <s v="Medium"/>
    <n v="24.64"/>
    <n v="14"/>
    <s v="Ulaanbaatar"/>
    <n v="106.937"/>
    <n v="47.9129"/>
  </r>
  <r>
    <s v="Mongolia"/>
    <s v="MNG"/>
    <x v="2"/>
    <x v="1"/>
    <x v="8"/>
    <s v="2016-2025"/>
    <n v="6.1889579831497503"/>
    <n v="3.4"/>
    <n v="1606.4507883194599"/>
    <n v="3619.9002638379202"/>
    <s v="Lower-middle GDP"/>
    <n v="3088856"/>
    <n v="90.8"/>
    <n v="9.1039787050987293"/>
    <n v="19.116800000000001"/>
    <s v="High"/>
    <n v="24.24"/>
    <n v="14"/>
    <s v="Ulaanbaatar"/>
    <n v="106.937"/>
    <n v="47.9129"/>
  </r>
  <r>
    <s v="Mongolia"/>
    <s v="MNG"/>
    <x v="2"/>
    <x v="1"/>
    <x v="9"/>
    <s v="2016-2025"/>
    <n v="6.6928725018792203"/>
    <n v="1.8"/>
    <n v="1622.1014421520399"/>
    <n v="3645.9670866955098"/>
    <s v="Lower-middle GDP"/>
    <n v="3148917"/>
    <n v="93.6"/>
    <n v="9.1032659125792694"/>
    <n v="21.075300000000009"/>
    <s v="High"/>
    <n v="22.68"/>
    <n v="14"/>
    <s v="Ulaanbaatar"/>
    <n v="106.937"/>
    <n v="47.9129"/>
  </r>
  <r>
    <s v="Mongolia"/>
    <s v="MNG"/>
    <x v="2"/>
    <x v="1"/>
    <x v="10"/>
    <s v="2016-2025"/>
    <n v="7.1556569765683999"/>
    <n v="2.1"/>
    <n v="1785.11155532458"/>
    <n v="4107.6428852846802"/>
    <s v="Lower-middle GDP"/>
    <n v="3208189"/>
    <n v="98.1"/>
    <n v="9.1025554581619605"/>
    <n v="22.956700000000001"/>
    <s v="High"/>
    <n v="22.14"/>
    <n v="14"/>
    <s v="Ulaanbaatar"/>
    <n v="106.937"/>
    <n v="47.9129"/>
  </r>
  <r>
    <s v="Mongolia"/>
    <s v="MNG"/>
    <x v="2"/>
    <x v="1"/>
    <x v="11"/>
    <s v="2016-2025"/>
    <n v="7.75337679137417"/>
    <n v="2.2999999999999998"/>
    <n v="2035.6267847845299"/>
    <n v="4347.5461031487303"/>
    <s v="Lower-middle GDP"/>
    <n v="3267673"/>
    <n v="98.9"/>
    <n v="9.1018251310958096"/>
    <n v="25.33550000000001"/>
    <s v="High"/>
    <n v="21.34"/>
    <n v="14"/>
    <s v="Ulaanbaatar"/>
    <n v="106.937"/>
    <n v="47.9129"/>
  </r>
  <r>
    <s v="Mongolia"/>
    <s v="MNG"/>
    <x v="2"/>
    <x v="1"/>
    <x v="12"/>
    <s v="2016-2025"/>
    <n v="6.7670933312174402"/>
    <n v="2.9"/>
    <n v="1793.2731083101301"/>
    <n v="4001.2519307770299"/>
    <s v="Lower-middle GDP"/>
    <n v="3327204"/>
    <n v="99.5"/>
    <n v="9.0996584879764395"/>
    <n v="22.515499999999989"/>
    <s v="High"/>
    <n v="23.12"/>
    <n v="14"/>
    <s v="Ulaanbaatar"/>
    <n v="106.937"/>
    <n v="47.9129"/>
  </r>
  <r>
    <s v="Mongolia"/>
    <s v="MNG"/>
    <x v="2"/>
    <x v="1"/>
    <x v="13"/>
    <s v="2016-2025"/>
    <n v="7.3553797409435298"/>
    <n v="3"/>
    <n v="1944.5266435799001"/>
    <n v="4517.6157801878499"/>
    <s v="Lower-middle GDP"/>
    <n v="3383741"/>
    <n v="100"/>
    <n v="9.0989446596387697"/>
    <n v="24.8887"/>
    <s v="High"/>
    <n v="22.29"/>
    <n v="14"/>
    <s v="Ulaanbaatar"/>
    <n v="106.937"/>
    <n v="47.9129"/>
  </r>
  <r>
    <s v="Morocco"/>
    <s v="MAR"/>
    <x v="0"/>
    <x v="3"/>
    <x v="0"/>
    <s v="2008-2015"/>
    <n v="1.5652217767163601"/>
    <n v="14.4"/>
    <n v="507.93232334032803"/>
    <n v="3183.20043945313"/>
    <s v="Lower-middle GDP"/>
    <n v="31606767"/>
    <n v="84.1"/>
    <n v="12.639399507058"/>
    <n v="49.471600000000016"/>
    <s v="Low"/>
    <n v="37.380000000000003"/>
    <n v="14"/>
    <s v="Rabat"/>
    <n v="-6.8704000000000001"/>
    <n v="33.990499999999997"/>
  </r>
  <r>
    <s v="Morocco"/>
    <s v="MAR"/>
    <x v="0"/>
    <x v="3"/>
    <x v="1"/>
    <s v="2008-2015"/>
    <n v="1.52837686302843"/>
    <n v="14.2"/>
    <n v="504.85859762711999"/>
    <n v="3119.58862304688"/>
    <s v="Lower-middle GDP"/>
    <n v="32030778"/>
    <n v="85.9"/>
    <n v="12.677049070132201"/>
    <n v="48.955100000000051"/>
    <s v="Low"/>
    <n v="37.340000000000003"/>
    <n v="14"/>
    <s v="Rabat"/>
    <n v="-6.8704000000000001"/>
    <n v="33.990499999999997"/>
  </r>
  <r>
    <s v="Morocco"/>
    <s v="MAR"/>
    <x v="0"/>
    <x v="3"/>
    <x v="2"/>
    <s v="2008-2015"/>
    <n v="1.60291293785669"/>
    <n v="13.9"/>
    <n v="526.09852830357704"/>
    <n v="3067.9853515625"/>
    <s v="Lower-middle GDP"/>
    <n v="32467016"/>
    <n v="95.7"/>
    <n v="12.7146986332064"/>
    <n v="52.041800000000158"/>
    <s v="Low"/>
    <n v="37.090000000000003"/>
    <n v="14"/>
    <s v="Rabat"/>
    <n v="-6.8704000000000001"/>
    <n v="33.990499999999997"/>
  </r>
  <r>
    <s v="Morocco"/>
    <s v="MAR"/>
    <x v="0"/>
    <x v="3"/>
    <x v="3"/>
    <s v="2008-2015"/>
    <n v="1.70993845880488"/>
    <n v="11.8"/>
    <n v="559.35327906314706"/>
    <n v="3301.98876953125"/>
    <s v="Lower-middle GDP"/>
    <n v="32912588"/>
    <n v="96.1"/>
    <n v="12.7192336993054"/>
    <n v="56.278499999999987"/>
    <s v="Low"/>
    <n v="35.880000000000003"/>
    <n v="14"/>
    <s v="Rabat"/>
    <n v="-6.8704000000000001"/>
    <n v="33.990499999999997"/>
  </r>
  <r>
    <s v="Morocco"/>
    <s v="MAR"/>
    <x v="0"/>
    <x v="3"/>
    <x v="4"/>
    <s v="2008-2015"/>
    <n v="1.7553373396402701"/>
    <n v="10.9"/>
    <n v="559.65653921419698"/>
    <n v="3164.17724609375"/>
    <s v="Lower-middle GDP"/>
    <n v="33355241"/>
    <n v="96.4"/>
    <n v="12.723768765404399"/>
    <n v="58.549700000000058"/>
    <s v="Low"/>
    <n v="35.36"/>
    <n v="14"/>
    <s v="Rabat"/>
    <n v="-6.8704000000000001"/>
    <n v="33.990499999999997"/>
  </r>
  <r>
    <s v="Morocco"/>
    <s v="MAR"/>
    <x v="0"/>
    <x v="3"/>
    <x v="5"/>
    <s v="2008-2015"/>
    <n v="1.7311809718431701"/>
    <n v="11.6"/>
    <n v="554.32207667145099"/>
    <n v="3379.7431640625"/>
    <s v="Lower-middle GDP"/>
    <n v="33787571"/>
    <n v="97.2"/>
    <n v="12.728303831503499"/>
    <n v="58.49240000000011"/>
    <s v="Low"/>
    <n v="35.75"/>
    <n v="14"/>
    <s v="Rabat"/>
    <n v="-6.8704000000000001"/>
    <n v="33.990499999999997"/>
  </r>
  <r>
    <s v="Morocco"/>
    <s v="MAR"/>
    <x v="0"/>
    <x v="3"/>
    <x v="6"/>
    <s v="2008-2015"/>
    <n v="1.73842954113431"/>
    <n v="11.1"/>
    <n v="555.59104030272101"/>
    <n v="3435.40698242188"/>
    <s v="Lower-middle GDP"/>
    <n v="34204780"/>
    <n v="97.3"/>
    <n v="12.7328388976025"/>
    <n v="59.462600000000023"/>
    <s v="Low"/>
    <n v="35.49"/>
    <n v="14"/>
    <s v="Rabat"/>
    <n v="-6.8704000000000001"/>
    <n v="33.990499999999997"/>
  </r>
  <r>
    <s v="Morocco"/>
    <s v="MAR"/>
    <x v="0"/>
    <x v="3"/>
    <x v="7"/>
    <s v="2008-2015"/>
    <n v="1.76683506518859"/>
    <n v="11.2"/>
    <n v="563.60310663836196"/>
    <n v="3146.24780273438"/>
    <s v="Lower-middle GDP"/>
    <n v="34607588"/>
    <n v="97.3"/>
    <n v="12.737373963701501"/>
    <n v="61.145899999999862"/>
    <s v="Low"/>
    <n v="35.5"/>
    <n v="14"/>
    <s v="Rabat"/>
    <n v="-6.8704000000000001"/>
    <n v="33.990499999999997"/>
  </r>
  <r>
    <s v="Morocco"/>
    <s v="MAR"/>
    <x v="0"/>
    <x v="3"/>
    <x v="8"/>
    <s v="2016-2025"/>
    <n v="1.7420039375324901"/>
    <n v="11.1"/>
    <n v="558.06202390047304"/>
    <n v="3140.85546875"/>
    <s v="Lower-middle GDP"/>
    <n v="35023457"/>
    <n v="97.8"/>
    <n v="12.771207707819899"/>
    <n v="61.010999999999846"/>
    <s v="Low"/>
    <n v="35.49"/>
    <n v="14"/>
    <s v="Rabat"/>
    <n v="-6.8704000000000001"/>
    <n v="33.990499999999997"/>
  </r>
  <r>
    <s v="Morocco"/>
    <s v="MAR"/>
    <x v="0"/>
    <x v="3"/>
    <x v="9"/>
    <s v="2016-2025"/>
    <n v="1.8016389369050601"/>
    <n v="10.4"/>
    <n v="577.58209891711101"/>
    <n v="3296.52661132813"/>
    <s v="Lower-middle GDP"/>
    <n v="35446392"/>
    <n v="100"/>
    <n v="12.797647322428899"/>
    <n v="63.861600000000017"/>
    <s v="Low"/>
    <n v="35.06"/>
    <n v="14"/>
    <s v="Rabat"/>
    <n v="-6.8704000000000001"/>
    <n v="33.990499999999997"/>
  </r>
  <r>
    <s v="Morocco"/>
    <s v="MAR"/>
    <x v="0"/>
    <x v="3"/>
    <x v="10"/>
    <s v="2016-2025"/>
    <n v="1.8191249048542699"/>
    <n v="10.9"/>
    <n v="577.17857291803602"/>
    <n v="3501.69799804688"/>
    <s v="Lower-middle GDP"/>
    <n v="35839760"/>
    <n v="98.1"/>
    <n v="12.820053775487301"/>
    <n v="65.196999999999861"/>
    <s v="Low"/>
    <n v="35.29"/>
    <n v="14"/>
    <s v="Rabat"/>
    <n v="-6.8704000000000001"/>
    <n v="33.990499999999997"/>
  </r>
  <r>
    <s v="Morocco"/>
    <s v="MAR"/>
    <x v="0"/>
    <x v="3"/>
    <x v="11"/>
    <s v="2016-2025"/>
    <n v="1.9847450344921"/>
    <n v="10.7"/>
    <n v="614.50273356563503"/>
    <n v="3508.09765625"/>
    <s v="Lower-middle GDP"/>
    <n v="36210898"/>
    <n v="99.6"/>
    <n v="12.8435805511987"/>
    <n v="71.869399999999914"/>
    <s v="Low"/>
    <n v="34.94"/>
    <n v="14"/>
    <s v="Rabat"/>
    <n v="-6.8704000000000001"/>
    <n v="33.990499999999997"/>
  </r>
  <r>
    <s v="Morocco"/>
    <s v="MAR"/>
    <x v="0"/>
    <x v="3"/>
    <x v="12"/>
    <s v="2016-2025"/>
    <n v="1.8474282674098099"/>
    <n v="11.1"/>
    <n v="575.69929676711604"/>
    <n v="3268.0302734375"/>
    <s v="Lower-middle GDP"/>
    <n v="36584208"/>
    <n v="100"/>
    <n v="12.8668832623796"/>
    <n v="67.586700000000107"/>
    <s v="Low"/>
    <n v="35.35"/>
    <n v="14"/>
    <s v="Rabat"/>
    <n v="-6.8704000000000001"/>
    <n v="33.990499999999997"/>
  </r>
  <r>
    <s v="Morocco"/>
    <s v="MAR"/>
    <x v="0"/>
    <x v="3"/>
    <x v="13"/>
    <s v="2016-2025"/>
    <n v="1.97891230504847"/>
    <n v="10.9"/>
    <n v="616.05139330602799"/>
    <n v="3785.93627929688"/>
    <s v="Lower-middle GDP"/>
    <n v="36954442"/>
    <n v="100"/>
    <n v="12.8903354246023"/>
    <n v="73.129599999999996"/>
    <s v="Low"/>
    <n v="35.06"/>
    <n v="14"/>
    <s v="Rabat"/>
    <n v="-6.8704000000000001"/>
    <n v="33.990499999999997"/>
  </r>
  <r>
    <s v="Mozambique"/>
    <s v="MOZ"/>
    <x v="3"/>
    <x v="0"/>
    <x v="0"/>
    <s v="2008-2015"/>
    <n v="0.14434184901661101"/>
    <n v="88.1"/>
    <n v="338.66166416901399"/>
    <n v="592.15911118412203"/>
    <s v="Low GDP"/>
    <n v="21819036"/>
    <n v="13.6"/>
    <n v="50.122475139245701"/>
    <n v="3.1494"/>
    <s v="Low"/>
    <n v="83.86"/>
    <n v="14"/>
    <s v="Maputo"/>
    <n v="32.571300000000001"/>
    <n v="-25.9664"/>
  </r>
  <r>
    <s v="Mozambique"/>
    <s v="MOZ"/>
    <x v="3"/>
    <x v="0"/>
    <x v="1"/>
    <s v="2008-2015"/>
    <n v="0.15197564995492799"/>
    <n v="86.1"/>
    <n v="358.87985985203801"/>
    <n v="547.69714419365096"/>
    <s v="Low GDP"/>
    <n v="22391745"/>
    <n v="15"/>
    <n v="49.840695338131702"/>
    <n v="3.4030000000000089"/>
    <s v="Low"/>
    <n v="82.79"/>
    <n v="14"/>
    <s v="Maputo"/>
    <n v="32.571300000000001"/>
    <n v="-25.9664"/>
  </r>
  <r>
    <s v="Mozambique"/>
    <s v="MOZ"/>
    <x v="3"/>
    <x v="0"/>
    <x v="2"/>
    <s v="2008-2015"/>
    <n v="0.15677043171218499"/>
    <n v="84.9"/>
    <n v="317.88123068391002"/>
    <n v="496.18583939265898"/>
    <s v="Low GDP"/>
    <n v="22999235"/>
    <n v="18.899999999999999"/>
    <n v="49.558915537017697"/>
    <n v="3.605599999999995"/>
    <s v="Low"/>
    <n v="82.13"/>
    <n v="14"/>
    <s v="Maputo"/>
    <n v="32.571300000000001"/>
    <n v="-25.9664"/>
  </r>
  <r>
    <s v="Mozambique"/>
    <s v="MOZ"/>
    <x v="3"/>
    <x v="0"/>
    <x v="3"/>
    <s v="2008-2015"/>
    <n v="0.17966480582995401"/>
    <n v="85.4"/>
    <n v="370.87053828391998"/>
    <n v="618.17649286789003"/>
    <s v="Low GDP"/>
    <n v="23649039"/>
    <n v="20.2"/>
    <n v="49.296411404155698"/>
    <n v="4.2489000000000097"/>
    <s v="Low"/>
    <n v="82.29"/>
    <n v="14"/>
    <s v="Maputo"/>
    <n v="32.571300000000001"/>
    <n v="-25.9664"/>
  </r>
  <r>
    <s v="Mozambique"/>
    <s v="MOZ"/>
    <x v="3"/>
    <x v="0"/>
    <x v="4"/>
    <s v="2008-2015"/>
    <n v="0.19319293909576099"/>
    <n v="84.5"/>
    <n v="364.828669567004"/>
    <n v="685.685748199513"/>
    <s v="Low GDP"/>
    <n v="24337846"/>
    <n v="21.2"/>
    <n v="49.033907271293799"/>
    <n v="4.70190000000001"/>
    <s v="Low"/>
    <n v="81.77"/>
    <n v="14"/>
    <s v="Maputo"/>
    <n v="32.571300000000001"/>
    <n v="-25.9664"/>
  </r>
  <r>
    <s v="Mozambique"/>
    <s v="MOZ"/>
    <x v="3"/>
    <x v="0"/>
    <x v="5"/>
    <s v="2008-2015"/>
    <n v="0.20427428798890401"/>
    <n v="83.1"/>
    <n v="380.58527997126498"/>
    <n v="686.50567251735094"/>
    <s v="Low GDP"/>
    <n v="25051611"/>
    <n v="22.4"/>
    <n v="48.771403138431801"/>
    <n v="5.1173999999999964"/>
    <s v="Low"/>
    <n v="81"/>
    <n v="14"/>
    <s v="Maputo"/>
    <n v="32.571300000000001"/>
    <n v="-25.9664"/>
  </r>
  <r>
    <s v="Mozambique"/>
    <s v="MOZ"/>
    <x v="3"/>
    <x v="0"/>
    <x v="6"/>
    <s v="2008-2015"/>
    <n v="0.22454992007088401"/>
    <n v="81.2"/>
    <n v="383.32634011116602"/>
    <n v="697.14268044412302"/>
    <s v="Low GDP"/>
    <n v="25788475"/>
    <n v="24.8"/>
    <n v="48.508899005569802"/>
    <n v="5.7907999999999911"/>
    <s v="Low"/>
    <n v="79.959999999999994"/>
    <n v="14"/>
    <s v="Maputo"/>
    <n v="32.571300000000001"/>
    <n v="-25.9664"/>
  </r>
  <r>
    <s v="Mozambique"/>
    <s v="MOZ"/>
    <x v="3"/>
    <x v="0"/>
    <x v="7"/>
    <s v="2008-2015"/>
    <n v="0.24326895129995299"/>
    <n v="80.099999999999994"/>
    <n v="385.15286489005501"/>
    <n v="610.56377470658902"/>
    <s v="Low GDP"/>
    <n v="26547572"/>
    <n v="24"/>
    <n v="48.246394872707803"/>
    <n v="6.4581999999999953"/>
    <s v="Low"/>
    <n v="79.33"/>
    <n v="14"/>
    <s v="Maputo"/>
    <n v="32.571300000000001"/>
    <n v="-25.9664"/>
  </r>
  <r>
    <s v="Mozambique"/>
    <s v="MOZ"/>
    <x v="3"/>
    <x v="0"/>
    <x v="8"/>
    <s v="2016-2025"/>
    <n v="0.30478355334260898"/>
    <n v="77.400000000000006"/>
    <n v="380.81170194235602"/>
    <n v="441.48973481907097"/>
    <s v="Low GDP"/>
    <n v="27337105"/>
    <n v="26.2"/>
    <n v="47.850008901548897"/>
    <n v="8.3319000000000027"/>
    <s v="Low"/>
    <n v="77.81"/>
    <n v="14"/>
    <s v="Maputo"/>
    <n v="32.571300000000001"/>
    <n v="-25.9664"/>
  </r>
  <r>
    <s v="Mozambique"/>
    <s v="MOZ"/>
    <x v="3"/>
    <x v="0"/>
    <x v="9"/>
    <s v="2016-2025"/>
    <n v="0.29511055959490501"/>
    <n v="78.2"/>
    <n v="371.74590930628898"/>
    <n v="470.93856305195999"/>
    <s v="Low GDP"/>
    <n v="28166393"/>
    <n v="24.3"/>
    <n v="47.568096848851702"/>
    <n v="8.3122000000000149"/>
    <s v="Low"/>
    <n v="78.17"/>
    <n v="14"/>
    <s v="Maputo"/>
    <n v="32.571300000000001"/>
    <n v="-25.9664"/>
  </r>
  <r>
    <s v="Mozambique"/>
    <s v="MOZ"/>
    <x v="3"/>
    <x v="0"/>
    <x v="10"/>
    <s v="2016-2025"/>
    <n v="0.27759394960012601"/>
    <n v="79"/>
    <n v="366.24803697211001"/>
    <n v="517.50726025810104"/>
    <s v="Low GDP"/>
    <n v="29018644"/>
    <n v="31.1"/>
    <n v="47.336107225514397"/>
    <n v="8.0553999999999988"/>
    <s v="Low"/>
    <n v="78.55"/>
    <n v="14"/>
    <s v="Maputo"/>
    <n v="32.571300000000001"/>
    <n v="-25.9664"/>
  </r>
  <r>
    <s v="Mozambique"/>
    <s v="MOZ"/>
    <x v="3"/>
    <x v="0"/>
    <x v="11"/>
    <s v="2016-2025"/>
    <n v="0.288756199727081"/>
    <n v="77.5"/>
    <n v="359.75885545872802"/>
    <n v="519.09255091362002"/>
    <s v="Low GDP"/>
    <n v="29884380"/>
    <n v="29.7"/>
    <n v="47.007947811490602"/>
    <n v="8.6292999999999846"/>
    <s v="Low"/>
    <n v="77.72"/>
    <n v="14"/>
    <s v="Maputo"/>
    <n v="32.571300000000001"/>
    <n v="-25.9664"/>
  </r>
  <r>
    <s v="Mozambique"/>
    <s v="MOZ"/>
    <x v="3"/>
    <x v="0"/>
    <x v="12"/>
    <s v="2016-2025"/>
    <n v="0.25836410504160501"/>
    <n v="80.2"/>
    <n v="342.95185863340402"/>
    <n v="462.43387647992103"/>
    <s v="Low GDP"/>
    <n v="30783688"/>
    <n v="30.6"/>
    <n v="46.725196469899998"/>
    <n v="7.9533999999999949"/>
    <s v="Low"/>
    <n v="79.06"/>
    <n v="14"/>
    <s v="Maputo"/>
    <n v="32.571300000000001"/>
    <n v="-25.9664"/>
  </r>
  <r>
    <s v="Mozambique"/>
    <s v="MOZ"/>
    <x v="3"/>
    <x v="0"/>
    <x v="13"/>
    <s v="2016-2025"/>
    <n v="0.28838014621008101"/>
    <n v="76.900000000000006"/>
    <n v="353.11345315588898"/>
    <n v="509.90782947555101"/>
    <s v="Low GDP"/>
    <n v="31707800"/>
    <n v="31.5"/>
    <n v="46.412173122409001"/>
    <n v="9.1439000000000075"/>
    <s v="Low"/>
    <n v="77.3"/>
    <n v="14"/>
    <s v="Maputo"/>
    <n v="32.571300000000001"/>
    <n v="-25.9664"/>
  </r>
  <r>
    <s v="Myanmar"/>
    <s v="MMR"/>
    <x v="2"/>
    <x v="3"/>
    <x v="0"/>
    <s v="2008-2015"/>
    <n v="0.172766335943286"/>
    <n v="85.6"/>
    <n v="326.24758562692898"/>
    <n v="658.44248722970497"/>
    <s v="Low GDP"/>
    <n v="48390793"/>
    <n v="50.6"/>
    <n v="49.174851142642801"/>
    <n v="8.3603000000000129"/>
    <s v="Low"/>
    <n v="82.38"/>
    <n v="14"/>
    <s v="Naypyidaw"/>
    <n v="95.956199999999995"/>
    <n v="21.914000000000001"/>
  </r>
  <r>
    <s v="Myanmar"/>
    <s v="MMR"/>
    <x v="2"/>
    <x v="3"/>
    <x v="1"/>
    <s v="2008-2015"/>
    <n v="0.16006219752263301"/>
    <n v="85.8"/>
    <n v="307.347004618195"/>
    <n v="758.44293578925499"/>
    <s v="Low GDP"/>
    <n v="48660459"/>
    <n v="51.8"/>
    <n v="48.651019439767303"/>
    <n v="7.7886999999999853"/>
    <s v="Low"/>
    <n v="82.39"/>
    <n v="14"/>
    <s v="Naypyidaw"/>
    <n v="95.956199999999995"/>
    <n v="21.914000000000001"/>
  </r>
  <r>
    <s v="Myanmar"/>
    <s v="MMR"/>
    <x v="2"/>
    <x v="3"/>
    <x v="2"/>
    <s v="2008-2015"/>
    <n v="0.17608381070464099"/>
    <n v="84.6"/>
    <n v="294.98875373894401"/>
    <n v="1010.53417343401"/>
    <s v="Low GDP"/>
    <n v="49024382"/>
    <n v="48.8"/>
    <n v="48.129381869393498"/>
    <n v="8.6324000000000094"/>
    <s v="Low"/>
    <n v="81.66"/>
    <n v="14"/>
    <s v="Naypyidaw"/>
    <n v="95.956199999999995"/>
    <n v="21.914000000000001"/>
  </r>
  <r>
    <s v="Myanmar"/>
    <s v="MMR"/>
    <x v="2"/>
    <x v="3"/>
    <x v="3"/>
    <s v="2008-2015"/>
    <n v="0.185603670753961"/>
    <n v="83.8"/>
    <n v="296.50346741282698"/>
    <n v="1213.62898703376"/>
    <s v="Low GDP"/>
    <n v="49419820"/>
    <n v="54.1"/>
    <n v="47.683705551898903"/>
    <n v="9.1725000000000172"/>
    <s v="Low"/>
    <n v="81.16"/>
    <n v="14"/>
    <s v="Naypyidaw"/>
    <n v="95.956199999999995"/>
    <n v="21.914000000000001"/>
  </r>
  <r>
    <s v="Myanmar"/>
    <s v="MMR"/>
    <x v="2"/>
    <x v="3"/>
    <x v="4"/>
    <s v="2008-2015"/>
    <n v="0.25197318498223198"/>
    <n v="78.099999999999994"/>
    <n v="320.16527386151603"/>
    <n v="1202.6658960054999"/>
    <s v="Low GDP"/>
    <n v="49837446"/>
    <n v="55.3"/>
    <n v="47.250365153487003"/>
    <n v="12.557700000000001"/>
    <s v="Low"/>
    <n v="78.12"/>
    <n v="14"/>
    <s v="Naypyidaw"/>
    <n v="95.956199999999995"/>
    <n v="21.914000000000001"/>
  </r>
  <r>
    <s v="Myanmar"/>
    <s v="MMR"/>
    <x v="2"/>
    <x v="3"/>
    <x v="5"/>
    <s v="2008-2015"/>
    <n v="0.28292574578925"/>
    <n v="75.599999999999994"/>
    <n v="333.62574249481997"/>
    <n v="1199.0956159705499"/>
    <s v="Low GDP"/>
    <n v="50262658"/>
    <n v="56.5"/>
    <n v="46.811820910148803"/>
    <n v="14.22060000000001"/>
    <s v="Low"/>
    <n v="76.739999999999995"/>
    <n v="14"/>
    <s v="Naypyidaw"/>
    <n v="95.956199999999995"/>
    <n v="21.914000000000001"/>
  </r>
  <r>
    <s v="Myanmar"/>
    <s v="MMR"/>
    <x v="2"/>
    <x v="3"/>
    <x v="6"/>
    <s v="2008-2015"/>
    <n v="0.35007355919108701"/>
    <n v="72"/>
    <n v="361.88652257374702"/>
    <n v="1293.00042319714"/>
    <s v="Low GDP"/>
    <n v="50681634"/>
    <n v="52"/>
    <n v="46.368212163900303"/>
    <n v="17.742300000000011"/>
    <s v="Low"/>
    <n v="74.75"/>
    <n v="14"/>
    <s v="Naypyidaw"/>
    <n v="95.956199999999995"/>
    <n v="21.914000000000001"/>
  </r>
  <r>
    <s v="Myanmar"/>
    <s v="MMR"/>
    <x v="2"/>
    <x v="3"/>
    <x v="7"/>
    <s v="2008-2015"/>
    <n v="0.38639586529060199"/>
    <n v="70"/>
    <n v="369.66257976001901"/>
    <n v="1166.73305547935"/>
    <s v="Low GDP"/>
    <n v="51089056"/>
    <n v="60.5"/>
    <n v="45.924603417651703"/>
    <n v="19.740600000000018"/>
    <s v="Low"/>
    <n v="73.61"/>
    <n v="14"/>
    <s v="Naypyidaw"/>
    <n v="95.956199999999995"/>
    <n v="21.914000000000001"/>
  </r>
  <r>
    <s v="Myanmar"/>
    <s v="MMR"/>
    <x v="2"/>
    <x v="3"/>
    <x v="8"/>
    <s v="2016-2025"/>
    <n v="0.44626253813522598"/>
    <n v="68.8"/>
    <n v="396.46584276154698"/>
    <n v="1229.19713491328"/>
    <s v="Low GDP"/>
    <n v="51495696"/>
    <n v="55.6"/>
    <n v="45.501899568001498"/>
    <n v="22.980599999999999"/>
    <s v="Low"/>
    <n v="72.83"/>
    <n v="14"/>
    <s v="Naypyidaw"/>
    <n v="95.956199999999995"/>
    <n v="21.914000000000001"/>
  </r>
  <r>
    <s v="Myanmar"/>
    <s v="MMR"/>
    <x v="2"/>
    <x v="3"/>
    <x v="9"/>
    <s v="2016-2025"/>
    <n v="0.65042760047232395"/>
    <n v="59.5"/>
    <n v="445.12653045661199"/>
    <n v="1272.8224181523401"/>
    <s v="Low GDP"/>
    <n v="51894938"/>
    <n v="69.8"/>
    <n v="45.060160857908798"/>
    <n v="33.753900000000023"/>
    <s v="Low"/>
    <n v="67.790000000000006"/>
    <n v="14"/>
    <s v="Naypyidaw"/>
    <n v="95.956199999999995"/>
    <n v="21.914000000000001"/>
  </r>
  <r>
    <s v="Myanmar"/>
    <s v="MMR"/>
    <x v="2"/>
    <x v="3"/>
    <x v="10"/>
    <s v="2016-2025"/>
    <n v="0.64123319588691097"/>
    <n v="59.4"/>
    <n v="439.29352153303802"/>
    <n v="1298.21310327675"/>
    <s v="Low GDP"/>
    <n v="52272247"/>
    <n v="66.099999999999994"/>
    <n v="44.619748736019602"/>
    <n v="33.518700000000003"/>
    <s v="Low"/>
    <n v="67.66"/>
    <n v="14"/>
    <s v="Naypyidaw"/>
    <n v="95.956199999999995"/>
    <n v="21.914000000000001"/>
  </r>
  <r>
    <s v="Myanmar"/>
    <s v="MMR"/>
    <x v="2"/>
    <x v="3"/>
    <x v="11"/>
    <s v="2016-2025"/>
    <n v="0.65331751870458099"/>
    <n v="58.5"/>
    <n v="417.77274853639199"/>
    <n v="1425.98954241668"/>
    <s v="Low GDP"/>
    <n v="52640713"/>
    <n v="68.3"/>
    <n v="44.175884786272398"/>
    <n v="34.39109999999998"/>
    <s v="Low"/>
    <n v="67.11"/>
    <n v="14"/>
    <s v="Naypyidaw"/>
    <n v="95.956199999999995"/>
    <n v="21.914000000000001"/>
  </r>
  <r>
    <s v="Myanmar"/>
    <s v="MMR"/>
    <x v="2"/>
    <x v="3"/>
    <x v="12"/>
    <s v="2016-2025"/>
    <n v="0.65486378001182399"/>
    <n v="59.2"/>
    <n v="424.43069187760801"/>
    <n v="1490.21683599469"/>
    <s v="Low GDP"/>
    <n v="53016522"/>
    <n v="70.400000000000006"/>
    <n v="43.734030980434198"/>
    <n v="34.718600000000031"/>
    <s v="Low"/>
    <n v="67.36"/>
    <n v="14"/>
    <s v="Naypyidaw"/>
    <n v="95.956199999999995"/>
    <n v="21.914000000000001"/>
  </r>
  <r>
    <s v="Myanmar"/>
    <s v="MMR"/>
    <x v="2"/>
    <x v="3"/>
    <x v="13"/>
    <s v="2016-2025"/>
    <n v="0.59635565159539805"/>
    <n v="62.9"/>
    <n v="391.96430533160401"/>
    <n v="1242.7213439950999"/>
    <s v="Low GDP"/>
    <n v="53387102"/>
    <n v="72.5"/>
    <n v="43.290146628464598"/>
    <n v="31.83769999999998"/>
    <s v="Low"/>
    <n v="69.209999999999994"/>
    <n v="14"/>
    <s v="Naypyidaw"/>
    <n v="95.956199999999995"/>
    <n v="21.914000000000001"/>
  </r>
  <r>
    <s v="Namibia"/>
    <s v="NAM"/>
    <x v="3"/>
    <x v="3"/>
    <x v="0"/>
    <s v="2008-2015"/>
    <n v="1.4480307329159501"/>
    <n v="32.5"/>
    <n v="756.43354770252495"/>
    <n v="4204.7855542274901"/>
    <s v="Lower-middle GDP"/>
    <n v="2047056"/>
    <n v="42.4"/>
    <n v="9.0988701429629906"/>
    <n v="2.9641999999999928"/>
    <s v="Low"/>
    <n v="45.9"/>
    <n v="14"/>
    <s v="Windhoek"/>
    <n v="17.0931"/>
    <n v="-22.564800000000002"/>
  </r>
  <r>
    <s v="Namibia"/>
    <s v="NAM"/>
    <x v="3"/>
    <x v="3"/>
    <x v="1"/>
    <s v="2008-2015"/>
    <n v="1.47083316886445"/>
    <n v="33.4"/>
    <n v="773.313825262112"/>
    <n v="4302.9137414837596"/>
    <s v="Lower-middle GDP"/>
    <n v="2077394"/>
    <n v="44.1"/>
    <n v="9.0126193686307392"/>
    <n v="3.055499999999995"/>
    <s v="Low"/>
    <n v="46.3"/>
    <n v="14"/>
    <s v="Windhoek"/>
    <n v="17.0931"/>
    <n v="-22.564800000000002"/>
  </r>
  <r>
    <s v="Namibia"/>
    <s v="NAM"/>
    <x v="3"/>
    <x v="3"/>
    <x v="2"/>
    <s v="2008-2015"/>
    <n v="1.2723888537883301"/>
    <n v="31.2"/>
    <n v="652.92280152066201"/>
    <n v="5418.2163336581398"/>
    <s v="Lower-middle GDP"/>
    <n v="2109811"/>
    <n v="44.4"/>
    <n v="8.9263685942984896"/>
    <n v="2.684500000000011"/>
    <s v="Low"/>
    <n v="45.48"/>
    <n v="14"/>
    <s v="Windhoek"/>
    <n v="17.0931"/>
    <n v="-22.564800000000002"/>
  </r>
  <r>
    <s v="Namibia"/>
    <s v="NAM"/>
    <x v="3"/>
    <x v="3"/>
    <x v="3"/>
    <s v="2008-2015"/>
    <n v="1.32617380871956"/>
    <n v="31.6"/>
    <n v="657.24978028087105"/>
    <n v="5834.7917675793997"/>
    <s v="Lower-middle GDP"/>
    <n v="2146325"/>
    <n v="42.3"/>
    <n v="8.8401195204605898"/>
    <n v="2.8464000000000098"/>
    <s v="Low"/>
    <n v="45.58"/>
    <n v="14"/>
    <s v="Windhoek"/>
    <n v="17.0931"/>
    <n v="-22.564800000000002"/>
  </r>
  <r>
    <s v="Namibia"/>
    <s v="NAM"/>
    <x v="3"/>
    <x v="3"/>
    <x v="4"/>
    <s v="2008-2015"/>
    <n v="1.36313058914982"/>
    <n v="31.9"/>
    <n v="667.06735494005"/>
    <n v="5942.64680978673"/>
    <s v="Lower-middle GDP"/>
    <n v="2194654"/>
    <n v="46.4"/>
    <n v="8.7538704466227006"/>
    <n v="2.9916000000000089"/>
    <s v="Low"/>
    <n v="45.66"/>
    <n v="14"/>
    <s v="Windhoek"/>
    <n v="17.0931"/>
    <n v="-22.564800000000002"/>
  </r>
  <r>
    <s v="Namibia"/>
    <s v="NAM"/>
    <x v="3"/>
    <x v="3"/>
    <x v="5"/>
    <s v="2008-2015"/>
    <n v="1.3781083130448399"/>
    <n v="30.7"/>
    <n v="671.08831363341699"/>
    <n v="5346.6213114996699"/>
    <s v="Lower-middle GDP"/>
    <n v="2252508"/>
    <n v="47.4"/>
    <n v="8.6676213727848008"/>
    <n v="3.1042000000000072"/>
    <s v="Low"/>
    <n v="45.02"/>
    <n v="14"/>
    <s v="Windhoek"/>
    <n v="17.0931"/>
    <n v="-22.564800000000002"/>
  </r>
  <r>
    <s v="Namibia"/>
    <s v="NAM"/>
    <x v="3"/>
    <x v="3"/>
    <x v="6"/>
    <s v="2008-2015"/>
    <n v="1.38659483707511"/>
    <n v="30.2"/>
    <n v="690.15289970383697"/>
    <n v="5378.3232624120501"/>
    <s v="Lower-middle GDP"/>
    <n v="2312139"/>
    <n v="48.4"/>
    <n v="8.5813722989469099"/>
    <n v="3.206000000000008"/>
    <s v="Low"/>
    <n v="44.74"/>
    <n v="14"/>
    <s v="Windhoek"/>
    <n v="17.0931"/>
    <n v="-22.564800000000002"/>
  </r>
  <r>
    <s v="Namibia"/>
    <s v="NAM"/>
    <x v="3"/>
    <x v="3"/>
    <x v="7"/>
    <s v="2008-2015"/>
    <n v="1.50195847197069"/>
    <n v="29.3"/>
    <n v="716.03470816867298"/>
    <n v="4774.1065086577501"/>
    <s v="Lower-middle GDP"/>
    <n v="2374300"/>
    <n v="51.6"/>
    <n v="8.4951232251090101"/>
    <n v="3.5661000000000089"/>
    <s v="Low"/>
    <n v="44.1"/>
    <n v="14"/>
    <s v="Windhoek"/>
    <n v="17.0931"/>
    <n v="-22.564800000000002"/>
  </r>
  <r>
    <s v="Namibia"/>
    <s v="NAM"/>
    <x v="3"/>
    <x v="3"/>
    <x v="8"/>
    <s v="2016-2025"/>
    <n v="1.59834340010487"/>
    <n v="29.2"/>
    <n v="758.53143543631904"/>
    <n v="4395.6877616237598"/>
    <s v="Lower-middle GDP"/>
    <n v="2439213"/>
    <n v="49.7"/>
    <n v="8.4088717219934708"/>
    <n v="3.8986999999999998"/>
    <s v="Low"/>
    <n v="43.88"/>
    <n v="14"/>
    <s v="Windhoek"/>
    <n v="17.0931"/>
    <n v="-22.564800000000002"/>
  </r>
  <r>
    <s v="Namibia"/>
    <s v="NAM"/>
    <x v="3"/>
    <x v="3"/>
    <x v="9"/>
    <s v="2016-2025"/>
    <n v="1.4973753945684101"/>
    <n v="30.2"/>
    <n v="713.80714104240303"/>
    <n v="5143.9607232307599"/>
    <s v="Lower-middle GDP"/>
    <n v="2506853"/>
    <n v="52.5"/>
    <n v="8.3226202188779208"/>
    <n v="3.753700000000002"/>
    <s v="Low"/>
    <n v="44.52"/>
    <n v="14"/>
    <s v="Windhoek"/>
    <n v="17.0931"/>
    <n v="-22.564800000000002"/>
  </r>
  <r>
    <s v="Namibia"/>
    <s v="NAM"/>
    <x v="3"/>
    <x v="3"/>
    <x v="10"/>
    <s v="2016-2025"/>
    <n v="1.4781981487021201"/>
    <n v="30.9"/>
    <n v="733.17406412475805"/>
    <n v="5308.6081340870496"/>
    <s v="Lower-middle GDP"/>
    <n v="2577327"/>
    <n v="52.3"/>
    <n v="8.2363687157623708"/>
    <n v="3.809799999999989"/>
    <s v="Low"/>
    <n v="44.88"/>
    <n v="14"/>
    <s v="Windhoek"/>
    <n v="17.0931"/>
    <n v="-22.564800000000002"/>
  </r>
  <r>
    <s v="Namibia"/>
    <s v="NAM"/>
    <x v="3"/>
    <x v="3"/>
    <x v="11"/>
    <s v="2016-2025"/>
    <n v="1.4554267996833801"/>
    <n v="30.2"/>
    <n v="718.17037041491903"/>
    <n v="4731.9210318831001"/>
    <s v="Lower-middle GDP"/>
    <n v="2650494"/>
    <n v="53.3"/>
    <n v="8.1501172126468209"/>
    <n v="3.857600000000001"/>
    <s v="Low"/>
    <n v="44.55"/>
    <n v="14"/>
    <s v="Windhoek"/>
    <n v="17.0931"/>
    <n v="-22.564800000000002"/>
  </r>
  <r>
    <s v="Namibia"/>
    <s v="NAM"/>
    <x v="3"/>
    <x v="3"/>
    <x v="12"/>
    <s v="2016-2025"/>
    <n v="1.29890404513109"/>
    <n v="31.2"/>
    <n v="677.76355407899996"/>
    <n v="3878.5898299396599"/>
    <s v="Lower-middle GDP"/>
    <n v="2728762"/>
    <n v="52.3"/>
    <n v="8.0638657095312691"/>
    <n v="3.544400000000004"/>
    <s v="Low"/>
    <n v="45.26"/>
    <n v="14"/>
    <s v="Windhoek"/>
    <n v="17.0931"/>
    <n v="-22.564800000000002"/>
  </r>
  <r>
    <s v="Namibia"/>
    <s v="NAM"/>
    <x v="3"/>
    <x v="3"/>
    <x v="13"/>
    <s v="2016-2025"/>
    <n v="1.3183549969614501"/>
    <n v="30"/>
    <n v="680.38262202925898"/>
    <n v="4412.8355693051999"/>
    <s v="Lower-middle GDP"/>
    <n v="2810548"/>
    <n v="55.2"/>
    <n v="7.9776142064157201"/>
    <n v="3.70530000000001"/>
    <s v="Low"/>
    <n v="44.62"/>
    <n v="14"/>
    <s v="Windhoek"/>
    <n v="17.0931"/>
    <n v="-22.564800000000002"/>
  </r>
  <r>
    <s v="Nauru"/>
    <s v="NRU"/>
    <x v="2"/>
    <x v="2"/>
    <x v="0"/>
    <s v="2008-2015"/>
    <n v="0"/>
    <n v="0.1"/>
    <m/>
    <n v="3756.8453122876599"/>
    <s v="Lower-middle GDP"/>
    <n v="10009"/>
    <n v="99.1"/>
    <n v="0"/>
    <n v="0"/>
    <s v="Low"/>
    <n v="30.05"/>
    <n v="15"/>
    <s v="Yaren District"/>
    <n v="166.92086699999999"/>
    <n v="-0.54769999999999996"/>
  </r>
  <r>
    <s v="Nauru"/>
    <s v="NRU"/>
    <x v="2"/>
    <x v="2"/>
    <x v="1"/>
    <s v="2008-2015"/>
    <n v="0"/>
    <n v="0"/>
    <m/>
    <n v="4410.5676466896202"/>
    <s v="Lower-middle GDP"/>
    <n v="10016"/>
    <n v="99.1"/>
    <n v="0"/>
    <n v="0"/>
    <s v="Low"/>
    <n v="30"/>
    <n v="15"/>
    <s v="Yaren District"/>
    <n v="166.92086699999999"/>
    <n v="-0.54769999999999996"/>
  </r>
  <r>
    <s v="Nauru"/>
    <s v="NRU"/>
    <x v="2"/>
    <x v="2"/>
    <x v="2"/>
    <s v="2008-2015"/>
    <n v="0"/>
    <n v="0"/>
    <m/>
    <n v="4735.9200050209201"/>
    <s v="Lower-middle GDP"/>
    <n v="10043"/>
    <n v="99.2"/>
    <n v="0"/>
    <n v="0"/>
    <s v="Low"/>
    <n v="30"/>
    <n v="15"/>
    <s v="Yaren District"/>
    <n v="166.92086699999999"/>
    <n v="-0.54769999999999996"/>
  </r>
  <r>
    <s v="Nauru"/>
    <s v="NRU"/>
    <x v="2"/>
    <x v="2"/>
    <x v="3"/>
    <s v="2008-2015"/>
    <n v="0"/>
    <n v="0"/>
    <m/>
    <n v="6444.0364209463396"/>
    <s v="Upper-middle GDP"/>
    <n v="10098"/>
    <n v="99"/>
    <n v="0"/>
    <n v="0"/>
    <s v="Low"/>
    <n v="30"/>
    <n v="15"/>
    <s v="Yaren District"/>
    <n v="166.92086699999999"/>
    <n v="-0.54769999999999996"/>
  </r>
  <r>
    <s v="Nauru"/>
    <s v="NRU"/>
    <x v="2"/>
    <x v="2"/>
    <x v="4"/>
    <s v="2008-2015"/>
    <n v="0"/>
    <n v="0.1"/>
    <m/>
    <n v="9842.7703273185598"/>
    <s v="Upper-middle GDP"/>
    <n v="10267"/>
    <n v="99.4"/>
    <n v="0"/>
    <n v="0"/>
    <s v="Low"/>
    <n v="30.05"/>
    <n v="15"/>
    <s v="Yaren District"/>
    <n v="166.92086699999999"/>
    <n v="-0.54769999999999996"/>
  </r>
  <r>
    <s v="Nauru"/>
    <s v="NRU"/>
    <x v="2"/>
    <x v="2"/>
    <x v="5"/>
    <s v="2008-2015"/>
    <n v="0"/>
    <n v="0.1"/>
    <m/>
    <n v="8974.5188687443297"/>
    <s v="Upper-middle GDP"/>
    <n v="10517"/>
    <n v="99.4"/>
    <n v="0"/>
    <n v="0"/>
    <s v="Low"/>
    <n v="30.05"/>
    <n v="15"/>
    <s v="Yaren District"/>
    <n v="166.92086699999999"/>
    <n v="-0.54769999999999996"/>
  </r>
  <r>
    <s v="Nauru"/>
    <s v="NRU"/>
    <x v="2"/>
    <x v="2"/>
    <x v="6"/>
    <s v="2008-2015"/>
    <n v="0"/>
    <n v="0"/>
    <m/>
    <n v="9230.0544032892703"/>
    <s v="Upper-middle GDP"/>
    <n v="10742"/>
    <n v="99.5"/>
    <n v="0"/>
    <n v="0"/>
    <s v="Low"/>
    <n v="30"/>
    <n v="15"/>
    <s v="Yaren District"/>
    <n v="166.92086699999999"/>
    <n v="-0.54769999999999996"/>
  </r>
  <r>
    <s v="Nauru"/>
    <s v="NRU"/>
    <x v="2"/>
    <x v="2"/>
    <x v="7"/>
    <s v="2008-2015"/>
    <n v="0"/>
    <n v="0.1"/>
    <m/>
    <n v="7747.2558499360703"/>
    <s v="Upper-middle GDP"/>
    <n v="10954"/>
    <n v="99"/>
    <n v="0"/>
    <n v="0"/>
    <s v="Low"/>
    <n v="30.05"/>
    <n v="15"/>
    <s v="Yaren District"/>
    <n v="166.92086699999999"/>
    <n v="-0.54769999999999996"/>
  </r>
  <r>
    <s v="Nauru"/>
    <s v="NRU"/>
    <x v="2"/>
    <x v="2"/>
    <x v="8"/>
    <s v="2016-2025"/>
    <n v="0"/>
    <n v="0.2"/>
    <m/>
    <n v="8748.1563260542807"/>
    <s v="Upper-middle GDP"/>
    <n v="11150"/>
    <n v="99.7"/>
    <n v="0"/>
    <n v="0"/>
    <s v="Low"/>
    <n v="30.1"/>
    <n v="15"/>
    <s v="Yaren District"/>
    <n v="166.92086699999999"/>
    <n v="-0.54769999999999996"/>
  </r>
  <r>
    <s v="Nauru"/>
    <s v="NRU"/>
    <x v="2"/>
    <x v="2"/>
    <x v="9"/>
    <s v="2016-2025"/>
    <n v="0"/>
    <n v="0.6"/>
    <m/>
    <n v="9656.9797657148392"/>
    <s v="Upper-middle GDP"/>
    <n v="11324"/>
    <n v="99.8"/>
    <n v="0"/>
    <n v="0"/>
    <s v="Low"/>
    <n v="30.3"/>
    <n v="15"/>
    <s v="Yaren District"/>
    <n v="166.92086699999999"/>
    <n v="-0.54769999999999996"/>
  </r>
  <r>
    <s v="Nauru"/>
    <s v="NRU"/>
    <x v="2"/>
    <x v="2"/>
    <x v="10"/>
    <s v="2016-2025"/>
    <n v="0"/>
    <n v="0.7"/>
    <m/>
    <n v="11413.746301638899"/>
    <s v="Upper-middle GDP"/>
    <n v="11477"/>
    <n v="99.9"/>
    <n v="0"/>
    <n v="0"/>
    <s v="Low"/>
    <n v="30.35"/>
    <n v="15"/>
    <s v="Yaren District"/>
    <n v="166.92086699999999"/>
    <n v="-0.54769999999999996"/>
  </r>
  <r>
    <s v="Nauru"/>
    <s v="NRU"/>
    <x v="2"/>
    <x v="2"/>
    <x v="11"/>
    <s v="2016-2025"/>
    <n v="0"/>
    <n v="0.6"/>
    <m/>
    <n v="10801.770565963499"/>
    <s v="Upper-middle GDP"/>
    <n v="11587"/>
    <n v="100"/>
    <n v="0"/>
    <n v="0"/>
    <s v="Low"/>
    <n v="30.3"/>
    <n v="15"/>
    <s v="Yaren District"/>
    <n v="166.92086699999999"/>
    <n v="-0.54769999999999996"/>
  </r>
  <r>
    <s v="Nauru"/>
    <s v="NRU"/>
    <x v="2"/>
    <x v="2"/>
    <x v="12"/>
    <s v="2016-2025"/>
    <n v="0"/>
    <n v="1.3"/>
    <m/>
    <n v="10709.068810538"/>
    <s v="Upper-middle GDP"/>
    <n v="11643"/>
    <n v="100"/>
    <n v="0"/>
    <n v="0"/>
    <s v="Low"/>
    <n v="30.65"/>
    <n v="15"/>
    <s v="Yaren District"/>
    <n v="166.92086699999999"/>
    <n v="-0.54769999999999996"/>
  </r>
  <r>
    <s v="Nauru"/>
    <s v="NRU"/>
    <x v="2"/>
    <x v="2"/>
    <x v="13"/>
    <s v="2016-2025"/>
    <n v="0"/>
    <n v="1.6"/>
    <m/>
    <n v="14979.099896799"/>
    <s v="Upper-middle GDP"/>
    <n v="11709"/>
    <n v="100"/>
    <n v="0"/>
    <n v="0"/>
    <s v="Low"/>
    <n v="30.8"/>
    <n v="15"/>
    <s v="Yaren District"/>
    <n v="166.92086699999999"/>
    <n v="-0.54769999999999996"/>
  </r>
  <r>
    <s v="Nauru"/>
    <s v="NRU"/>
    <x v="2"/>
    <x v="2"/>
    <x v="14"/>
    <s v="2016-2025"/>
    <n v="0"/>
    <n v="1.9"/>
    <m/>
    <n v="12911.9086441381"/>
    <s v="Upper-middle GDP"/>
    <n v="11801"/>
    <n v="100"/>
    <n v="0"/>
    <n v="0"/>
    <s v="Low"/>
    <n v="30.95"/>
    <n v="15"/>
    <s v="Yaren District"/>
    <n v="166.92086699999999"/>
    <n v="-0.54769999999999996"/>
  </r>
  <r>
    <s v="Nepal"/>
    <s v="NPL"/>
    <x v="5"/>
    <x v="3"/>
    <x v="0"/>
    <s v="2008-2015"/>
    <n v="0.11431625677282301"/>
    <n v="90.5"/>
    <n v="356.96306586062798"/>
    <n v="464.81739189152898"/>
    <s v="Low GDP"/>
    <n v="26990037"/>
    <n v="56"/>
    <n v="41.337816532961298"/>
    <n v="3.0853999999999928"/>
    <s v="Low"/>
    <n v="83.35"/>
    <n v="14"/>
    <s v="Kathmandu"/>
    <n v="85.315700000000007"/>
    <n v="27.693899999999999"/>
  </r>
  <r>
    <s v="Nepal"/>
    <s v="NPL"/>
    <x v="5"/>
    <x v="3"/>
    <x v="1"/>
    <s v="2008-2015"/>
    <n v="0.14956003258377301"/>
    <n v="88.9"/>
    <n v="365.00313820611399"/>
    <n v="473.07875119862098"/>
    <s v="Low GDP"/>
    <n v="27173035"/>
    <n v="59.3"/>
    <n v="41.464269271014999"/>
    <n v="4.0640000000000036"/>
    <s v="Low"/>
    <n v="82.52"/>
    <n v="14"/>
    <s v="Kathmandu"/>
    <n v="85.315700000000007"/>
    <n v="27.693899999999999"/>
  </r>
  <r>
    <s v="Nepal"/>
    <s v="NPL"/>
    <x v="5"/>
    <x v="3"/>
    <x v="2"/>
    <s v="2008-2015"/>
    <n v="0.175005793295226"/>
    <n v="87.3"/>
    <n v="373.44567551704398"/>
    <n v="585.27849198457398"/>
    <s v="Low GDP"/>
    <n v="27341952"/>
    <n v="68.599999999999994"/>
    <n v="41.590722009068699"/>
    <n v="4.7849999999999913"/>
    <s v="Low"/>
    <n v="81.709999999999994"/>
    <n v="14"/>
    <s v="Kathmandu"/>
    <n v="85.315700000000007"/>
    <n v="27.693899999999999"/>
  </r>
  <r>
    <s v="Nepal"/>
    <s v="NPL"/>
    <x v="5"/>
    <x v="3"/>
    <x v="3"/>
    <s v="2008-2015"/>
    <n v="0.195186556140448"/>
    <n v="87"/>
    <n v="384.83726837934103"/>
    <n v="785.51865622213199"/>
    <s v="Low GDP"/>
    <n v="27464494"/>
    <n v="67.3"/>
    <n v="41.590722009068699"/>
    <n v="5.3606999999999969"/>
    <s v="Low"/>
    <n v="81.53"/>
    <n v="14"/>
    <s v="Kathmandu"/>
    <n v="85.315700000000007"/>
    <n v="27.693899999999999"/>
  </r>
  <r>
    <s v="Nepal"/>
    <s v="NPL"/>
    <x v="5"/>
    <x v="3"/>
    <x v="4"/>
    <s v="2008-2015"/>
    <n v="0.22608023304230301"/>
    <n v="84.7"/>
    <n v="368.89769363752498"/>
    <n v="788.20293714837703"/>
    <s v="Low GDP"/>
    <n v="27534915"/>
    <n v="75.2"/>
    <n v="41.590722009068699"/>
    <n v="6.2251000000000047"/>
    <s v="Low"/>
    <n v="80.33"/>
    <n v="14"/>
    <s v="Kathmandu"/>
    <n v="85.315700000000007"/>
    <n v="27.693899999999999"/>
  </r>
  <r>
    <s v="Nepal"/>
    <s v="NPL"/>
    <x v="5"/>
    <x v="3"/>
    <x v="5"/>
    <s v="2008-2015"/>
    <n v="0.22820952928010599"/>
    <n v="86"/>
    <n v="413.93237833939202"/>
    <n v="803.269595420477"/>
    <s v="Low GDP"/>
    <n v="27589996"/>
    <n v="77.400000000000006"/>
    <n v="41.590722009068699"/>
    <n v="6.2963000000000076"/>
    <s v="Low"/>
    <n v="80.98"/>
    <n v="14"/>
    <s v="Kathmandu"/>
    <n v="85.315700000000007"/>
    <n v="27.693899999999999"/>
  </r>
  <r>
    <s v="Nepal"/>
    <s v="NPL"/>
    <x v="5"/>
    <x v="3"/>
    <x v="6"/>
    <s v="2008-2015"/>
    <n v="0.26569462608370698"/>
    <n v="84"/>
    <n v="430.95951510368297"/>
    <n v="821.45522491173097"/>
    <s v="Low GDP"/>
    <n v="27672370"/>
    <n v="84.9"/>
    <n v="41.590722009068699"/>
    <n v="7.3523999999999896"/>
    <s v="Low"/>
    <n v="79.92"/>
    <n v="14"/>
    <s v="Kathmandu"/>
    <n v="85.315700000000007"/>
    <n v="27.693899999999999"/>
  </r>
  <r>
    <s v="Nepal"/>
    <s v="NPL"/>
    <x v="5"/>
    <x v="3"/>
    <x v="7"/>
    <s v="2008-2015"/>
    <n v="0.26316121452021901"/>
    <n v="85.2"/>
    <n v="426.24311395728398"/>
    <n v="875.54363547486196"/>
    <s v="Low GDP"/>
    <n v="27823629"/>
    <n v="82"/>
    <n v="41.590722009068699"/>
    <n v="7.3220999999999874"/>
    <s v="Low"/>
    <n v="80.52"/>
    <n v="14"/>
    <s v="Kathmandu"/>
    <n v="85.315700000000007"/>
    <n v="27.693899999999999"/>
  </r>
  <r>
    <s v="Nepal"/>
    <s v="NPL"/>
    <x v="5"/>
    <x v="3"/>
    <x v="8"/>
    <s v="2016-2025"/>
    <n v="0.385041034199327"/>
    <n v="79.400000000000006"/>
    <n v="458.16900353700498"/>
    <n v="877.25645469673702"/>
    <s v="Low GDP"/>
    <n v="27955462"/>
    <n v="90.7"/>
    <n v="41.590722009068699"/>
    <n v="10.76399999999999"/>
    <s v="Low"/>
    <n v="77.44"/>
    <n v="14"/>
    <s v="Kathmandu"/>
    <n v="85.315700000000007"/>
    <n v="27.693899999999999"/>
  </r>
  <r>
    <s v="Nepal"/>
    <s v="NPL"/>
    <x v="5"/>
    <x v="3"/>
    <x v="9"/>
    <s v="2016-2025"/>
    <n v="0.47123195966421799"/>
    <n v="76.8"/>
    <n v="484.04666761380702"/>
    <n v="1034.2837490684601"/>
    <s v="Low GDP"/>
    <n v="28011258"/>
    <n v="86.6"/>
    <n v="41.590722009068699"/>
    <n v="13.1998"/>
    <s v="Low"/>
    <n v="76.010000000000005"/>
    <n v="14"/>
    <s v="Kathmandu"/>
    <n v="85.315700000000007"/>
    <n v="27.693899999999999"/>
  </r>
  <r>
    <s v="Nepal"/>
    <s v="NPL"/>
    <x v="5"/>
    <x v="3"/>
    <x v="10"/>
    <s v="2016-2025"/>
    <n v="0.531555032536151"/>
    <n v="75"/>
    <n v="504.50800294726599"/>
    <n v="1179.19843190389"/>
    <s v="Low GDP"/>
    <n v="28079689"/>
    <n v="93.9"/>
    <n v="41.590722009068699"/>
    <n v="14.9259"/>
    <s v="Low"/>
    <n v="75.02"/>
    <n v="14"/>
    <s v="Kathmandu"/>
    <n v="85.315700000000007"/>
    <n v="27.693899999999999"/>
  </r>
  <r>
    <s v="Nepal"/>
    <s v="NPL"/>
    <x v="5"/>
    <x v="3"/>
    <x v="11"/>
    <s v="2016-2025"/>
    <n v="0.47375130850694203"/>
    <n v="78.2"/>
    <n v="482.62834535836203"/>
    <n v="1203.1429470640101"/>
    <s v="Low GDP"/>
    <n v="28414064"/>
    <n v="89.9"/>
    <n v="41.590722009068699"/>
    <n v="13.461199999999989"/>
    <s v="Low"/>
    <n v="76.709999999999994"/>
    <n v="14"/>
    <s v="Kathmandu"/>
    <n v="85.315700000000007"/>
    <n v="27.693899999999999"/>
  </r>
  <r>
    <s v="Nepal"/>
    <s v="NPL"/>
    <x v="5"/>
    <x v="3"/>
    <x v="12"/>
    <s v="2016-2025"/>
    <n v="0.56810998773966204"/>
    <n v="73.099999999999994"/>
    <n v="524.45531984706895"/>
    <n v="1154.21517578318"/>
    <s v="Low GDP"/>
    <n v="28966574"/>
    <n v="89.9"/>
    <n v="41.590722009068699"/>
    <n v="16.45620000000001"/>
    <s v="Low"/>
    <n v="74.02"/>
    <n v="14"/>
    <s v="Kathmandu"/>
    <n v="85.315700000000007"/>
    <n v="27.693899999999999"/>
  </r>
  <r>
    <s v="Nepal"/>
    <s v="NPL"/>
    <x v="5"/>
    <x v="3"/>
    <x v="13"/>
    <s v="2016-2025"/>
    <n v="0.58975382875188198"/>
    <n v="73.7"/>
    <n v="534.03169232760604"/>
    <n v="1252.75076731986"/>
    <s v="Low GDP"/>
    <n v="29475010"/>
    <n v="89.9"/>
    <n v="41.590722009068699"/>
    <n v="17.38300000000001"/>
    <s v="Low"/>
    <n v="74.28"/>
    <n v="14"/>
    <s v="Kathmandu"/>
    <n v="85.315700000000007"/>
    <n v="27.693899999999999"/>
  </r>
  <r>
    <s v="Netherlands"/>
    <s v="NLD"/>
    <x v="1"/>
    <x v="2"/>
    <x v="0"/>
    <s v="2008-2015"/>
    <n v="10.941818881204201"/>
    <n v="3.9"/>
    <n v="4755.0942029328198"/>
    <n v="58246.702690587401"/>
    <s v="High GDP"/>
    <n v="16445593"/>
    <n v="100"/>
    <n v="10.9799763033175"/>
    <n v="179.94469999999961"/>
    <s v="High"/>
    <n v="17.73"/>
    <n v="14"/>
    <s v="Amsterdam"/>
    <n v="4.8909500000000001"/>
    <n v="52.373800000000003"/>
  </r>
  <r>
    <s v="Netherlands"/>
    <s v="NLD"/>
    <x v="1"/>
    <x v="2"/>
    <x v="1"/>
    <s v="2008-2015"/>
    <n v="10.5716574831758"/>
    <n v="4.4000000000000004"/>
    <n v="4665.8642774486698"/>
    <n v="53172.026158141802"/>
    <s v="High GDP"/>
    <n v="16530388"/>
    <n v="100"/>
    <n v="11.031188852653401"/>
    <n v="174.75359999999941"/>
    <s v="High"/>
    <n v="18.55"/>
    <n v="14"/>
    <s v="Amsterdam"/>
    <n v="4.8909500000000001"/>
    <n v="52.373800000000003"/>
  </r>
  <r>
    <s v="Netherlands"/>
    <s v="NLD"/>
    <x v="1"/>
    <x v="2"/>
    <x v="2"/>
    <s v="2008-2015"/>
    <n v="11.201726543469301"/>
    <n v="3.9"/>
    <n v="4978.8693884985196"/>
    <n v="51305.733853397302"/>
    <s v="High GDP"/>
    <n v="16615394"/>
    <n v="100"/>
    <n v="11.0726356359324"/>
    <n v="186.12110000000061"/>
    <s v="High"/>
    <n v="17.36"/>
    <n v="14"/>
    <s v="Amsterdam"/>
    <n v="4.8909500000000001"/>
    <n v="52.373800000000003"/>
  </r>
  <r>
    <s v="Netherlands"/>
    <s v="NLD"/>
    <x v="1"/>
    <x v="2"/>
    <x v="3"/>
    <s v="2008-2015"/>
    <n v="10.4278277326273"/>
    <n v="4.7"/>
    <n v="4611.9145381979597"/>
    <n v="54701.772803061103"/>
    <s v="High GDP"/>
    <n v="16693074"/>
    <n v="100"/>
    <n v="11.0246144721234"/>
    <n v="174.07249999999971"/>
    <s v="High"/>
    <n v="18.91"/>
    <n v="14"/>
    <s v="Amsterdam"/>
    <n v="4.8909500000000001"/>
    <n v="52.373800000000003"/>
  </r>
  <r>
    <s v="Netherlands"/>
    <s v="NLD"/>
    <x v="1"/>
    <x v="2"/>
    <x v="4"/>
    <s v="2008-2015"/>
    <n v="10.241855517189499"/>
    <n v="4.9000000000000004"/>
    <n v="4599.2059186670103"/>
    <n v="50473.944200268903"/>
    <s v="High GDP"/>
    <n v="16754962"/>
    <n v="100"/>
    <n v="10.9733096085409"/>
    <n v="171.6019000000004"/>
    <s v="High"/>
    <n v="19.28"/>
    <n v="14"/>
    <s v="Amsterdam"/>
    <n v="4.8909500000000001"/>
    <n v="52.373800000000003"/>
  </r>
  <r>
    <s v="Netherlands"/>
    <s v="NLD"/>
    <x v="1"/>
    <x v="2"/>
    <x v="5"/>
    <s v="2008-2015"/>
    <n v="10.0780436970437"/>
    <n v="5"/>
    <n v="4488.60406405713"/>
    <n v="52602.286052076597"/>
    <s v="High GDP"/>
    <n v="16804432"/>
    <n v="100"/>
    <n v="10.931730483823101"/>
    <n v="169.3557999999995"/>
    <s v="High"/>
    <n v="19.57"/>
    <n v="14"/>
    <s v="Amsterdam"/>
    <n v="4.8909500000000001"/>
    <n v="52.373800000000003"/>
  </r>
  <r>
    <s v="Netherlands"/>
    <s v="NLD"/>
    <x v="1"/>
    <x v="2"/>
    <x v="6"/>
    <s v="2008-2015"/>
    <n v="9.5916408696633901"/>
    <n v="5.6"/>
    <n v="4215.3526206570896"/>
    <n v="53457.223486432202"/>
    <s v="High GDP"/>
    <n v="16865008"/>
    <n v="100"/>
    <n v="10.8803799346987"/>
    <n v="161.76310000000001"/>
    <s v="High"/>
    <n v="20.59"/>
    <n v="14"/>
    <s v="Amsterdam"/>
    <n v="4.8909500000000001"/>
    <n v="52.373800000000003"/>
  </r>
  <r>
    <s v="Netherlands"/>
    <s v="NLD"/>
    <x v="1"/>
    <x v="2"/>
    <x v="7"/>
    <s v="2008-2015"/>
    <n v="9.9973417824862594"/>
    <n v="5.8"/>
    <n v="4298.5928705014403"/>
    <n v="45793.813543469703"/>
    <s v="High GDP"/>
    <n v="16939923"/>
    <n v="100"/>
    <n v="10.8354618354618"/>
    <n v="169.35419999999999"/>
    <s v="High"/>
    <n v="20.07"/>
    <n v="14"/>
    <s v="Amsterdam"/>
    <n v="4.8909500000000001"/>
    <n v="52.373800000000003"/>
  </r>
  <r>
    <s v="Netherlands"/>
    <s v="NLD"/>
    <x v="1"/>
    <x v="2"/>
    <x v="8"/>
    <s v="2016-2025"/>
    <n v="10.028805106001"/>
    <n v="5.6"/>
    <n v="4352.4465313873297"/>
    <n v="46808.529149250302"/>
    <s v="High GDP"/>
    <n v="17030314"/>
    <n v="100"/>
    <n v="10.8630828630829"/>
    <n v="170.79370000000031"/>
    <s v="High"/>
    <n v="19.93"/>
    <n v="14"/>
    <s v="Amsterdam"/>
    <n v="4.8909500000000001"/>
    <n v="52.373800000000003"/>
  </r>
  <r>
    <s v="Netherlands"/>
    <s v="NLD"/>
    <x v="1"/>
    <x v="2"/>
    <x v="9"/>
    <s v="2016-2025"/>
    <n v="9.8168871753777402"/>
    <n v="6.4"/>
    <n v="4365.2038533526702"/>
    <n v="49513.681734638398"/>
    <s v="High GDP"/>
    <n v="17131296"/>
    <n v="100"/>
    <n v="10.8910008910009"/>
    <n v="168.17599999999999"/>
    <s v="High"/>
    <n v="20.65"/>
    <n v="14"/>
    <s v="Amsterdam"/>
    <n v="4.8909500000000001"/>
    <n v="52.373800000000003"/>
  </r>
  <r>
    <s v="Netherlands"/>
    <s v="NLD"/>
    <x v="1"/>
    <x v="2"/>
    <x v="10"/>
    <s v="2016-2025"/>
    <n v="9.4648652965036799"/>
    <n v="7.4"/>
    <n v="4251.1671672645298"/>
    <n v="53955.077002426602"/>
    <s v="High GDP"/>
    <n v="17231624"/>
    <n v="100"/>
    <n v="10.9186219186219"/>
    <n v="163.09499999999991"/>
    <s v="High"/>
    <n v="21.69"/>
    <n v="14"/>
    <s v="Amsterdam"/>
    <n v="4.8909500000000001"/>
    <n v="52.373800000000003"/>
  </r>
  <r>
    <s v="Netherlands"/>
    <s v="NLD"/>
    <x v="1"/>
    <x v="2"/>
    <x v="11"/>
    <s v="2016-2025"/>
    <n v="9.1078436199651893"/>
    <n v="8.6"/>
    <n v="4129.4090947734303"/>
    <n v="53554.900749147499"/>
    <s v="High GDP"/>
    <n v="17344874"/>
    <n v="100"/>
    <n v="10.9465399465399"/>
    <n v="157.97440000000009"/>
    <s v="High"/>
    <n v="22.83"/>
    <n v="14"/>
    <s v="Amsterdam"/>
    <n v="4.8909500000000001"/>
    <n v="52.373800000000003"/>
  </r>
  <r>
    <s v="Netherlands"/>
    <s v="NLD"/>
    <x v="1"/>
    <x v="2"/>
    <x v="12"/>
    <s v="2016-2025"/>
    <n v="8.1506980477596507"/>
    <n v="10.7"/>
    <n v="3975.3781356499699"/>
    <n v="53467.9277413737"/>
    <s v="High GDP"/>
    <n v="17441500"/>
    <n v="100"/>
    <n v="10.974160974161"/>
    <n v="142.16040000000001"/>
    <s v="High"/>
    <n v="25.32"/>
    <n v="14"/>
    <s v="Amsterdam"/>
    <n v="4.8909500000000001"/>
    <n v="52.373800000000003"/>
  </r>
  <r>
    <s v="Netherlands"/>
    <s v="NLD"/>
    <x v="1"/>
    <x v="2"/>
    <x v="13"/>
    <s v="2016-2025"/>
    <n v="8.3211335122412304"/>
    <n v="12.2"/>
    <n v="4057.7912920573099"/>
    <n v="60141.9880911492"/>
    <s v="High GDP"/>
    <n v="17533044"/>
    <n v="100"/>
    <n v="11.001980991981"/>
    <n v="145.8948"/>
    <s v="High"/>
    <n v="25.82"/>
    <n v="14"/>
    <s v="Amsterdam"/>
    <n v="4.8909500000000001"/>
    <n v="52.373800000000003"/>
  </r>
  <r>
    <s v="New Caledonia"/>
    <s v="NCL"/>
    <x v="2"/>
    <x v="2"/>
    <x v="0"/>
    <s v="2008-2015"/>
    <n v="10.6270067960209"/>
    <n v="7.8"/>
    <m/>
    <n v="35723.903319494697"/>
    <s v="High GDP"/>
    <n v="253825"/>
    <n v="100"/>
    <n v="45.885448577680499"/>
    <n v="2.6974000000000049"/>
    <s v="High"/>
    <n v="27.14"/>
    <n v="15"/>
    <s v="Noum'ea"/>
    <n v="166.464"/>
    <n v="-22.267700000000001"/>
  </r>
  <r>
    <s v="New Caledonia"/>
    <s v="NCL"/>
    <x v="2"/>
    <x v="2"/>
    <x v="1"/>
    <s v="2008-2015"/>
    <n v="10.5434402332362"/>
    <n v="7"/>
    <m/>
    <n v="33836.494080472003"/>
    <s v="High GDP"/>
    <n v="257250"/>
    <n v="100"/>
    <n v="45.891849015317298"/>
    <n v="2.7123000000000119"/>
    <s v="High"/>
    <n v="26.86"/>
    <n v="15"/>
    <s v="Noum'ea"/>
    <n v="166.464"/>
    <n v="-22.267700000000001"/>
  </r>
  <r>
    <s v="New Caledonia"/>
    <s v="NCL"/>
    <x v="2"/>
    <x v="2"/>
    <x v="2"/>
    <s v="2008-2015"/>
    <n v="13.4481730394293"/>
    <n v="4.8"/>
    <m/>
    <n v="35798.908475782897"/>
    <s v="High GDP"/>
    <n v="261582"/>
    <n v="100"/>
    <n v="45.898249452954097"/>
    <n v="3.5177999999999949"/>
    <s v="Very High"/>
    <n v="21.41"/>
    <n v="15"/>
    <s v="Noum'ea"/>
    <n v="166.464"/>
    <n v="-22.267700000000001"/>
  </r>
  <r>
    <s v="New Caledonia"/>
    <s v="NCL"/>
    <x v="2"/>
    <x v="2"/>
    <x v="3"/>
    <s v="2008-2015"/>
    <n v="13.299917836896901"/>
    <n v="5.9"/>
    <m/>
    <n v="38835.940185138497"/>
    <s v="High GDP"/>
    <n v="266543"/>
    <n v="100"/>
    <n v="45.8927789934354"/>
    <n v="3.545000000000011"/>
    <s v="Very High"/>
    <n v="22.18"/>
    <n v="15"/>
    <s v="Noum'ea"/>
    <n v="166.464"/>
    <n v="-22.267700000000001"/>
  </r>
  <r>
    <s v="New Caledonia"/>
    <s v="NCL"/>
    <x v="2"/>
    <x v="2"/>
    <x v="4"/>
    <s v="2008-2015"/>
    <n v="13.133161287472401"/>
    <n v="6.2"/>
    <m/>
    <n v="35559.567200615696"/>
    <s v="High GDP"/>
    <n v="271633"/>
    <n v="100"/>
    <n v="45.887308533916901"/>
    <n v="3.5673999999999908"/>
    <s v="Very High"/>
    <n v="22.58"/>
    <n v="15"/>
    <s v="Noum'ea"/>
    <n v="166.464"/>
    <n v="-22.267700000000001"/>
  </r>
  <r>
    <s v="New Caledonia"/>
    <s v="NCL"/>
    <x v="2"/>
    <x v="2"/>
    <x v="5"/>
    <s v="2008-2015"/>
    <n v="14.180592582959401"/>
    <n v="6.6"/>
    <m/>
    <n v="36671.1566752621"/>
    <s v="High GDP"/>
    <n v="276822"/>
    <n v="100"/>
    <n v="45.881838074398303"/>
    <n v="3.925499999999988"/>
    <s v="Very High"/>
    <n v="21.21"/>
    <n v="15"/>
    <s v="Noum'ea"/>
    <n v="166.464"/>
    <n v="-22.267700000000001"/>
  </r>
  <r>
    <s v="New Caledonia"/>
    <s v="NCL"/>
    <x v="2"/>
    <x v="2"/>
    <x v="6"/>
    <s v="2008-2015"/>
    <n v="17.031263334565999"/>
    <n v="4.3"/>
    <m/>
    <n v="37816.955859929498"/>
    <s v="High GDP"/>
    <n v="281224"/>
    <n v="100"/>
    <n v="45.876367614879697"/>
    <n v="4.7895999999999894"/>
    <s v="Very High"/>
    <n v="15.78"/>
    <n v="15"/>
    <s v="Noum'ea"/>
    <n v="166.464"/>
    <n v="-22.267700000000001"/>
  </r>
  <r>
    <s v="New Caledonia"/>
    <s v="NCL"/>
    <x v="2"/>
    <x v="2"/>
    <x v="7"/>
    <s v="2008-2015"/>
    <n v="16.116580969601099"/>
    <n v="5.0999999999999996"/>
    <m/>
    <n v="30858.723706053301"/>
    <s v="High GDP"/>
    <n v="283168"/>
    <n v="100"/>
    <n v="45.870897155361099"/>
    <n v="4.5637000000000034"/>
    <s v="Very High"/>
    <n v="17.55"/>
    <n v="15"/>
    <s v="Noum'ea"/>
    <n v="166.464"/>
    <n v="-22.267700000000001"/>
  </r>
  <r>
    <s v="New Caledonia"/>
    <s v="NCL"/>
    <x v="2"/>
    <x v="2"/>
    <x v="8"/>
    <s v="2016-2025"/>
    <n v="17.199733260885701"/>
    <n v="3.7"/>
    <m/>
    <n v="30782.8544433514"/>
    <s v="High GDP"/>
    <n v="283423"/>
    <n v="100"/>
    <n v="45.865426695842501"/>
    <n v="4.8748000000000076"/>
    <s v="Very High"/>
    <n v="15.22"/>
    <n v="15"/>
    <s v="Noum'ea"/>
    <n v="166.464"/>
    <n v="-22.267700000000001"/>
  </r>
  <r>
    <s v="New Caledonia"/>
    <s v="NCL"/>
    <x v="2"/>
    <x v="2"/>
    <x v="9"/>
    <s v="2016-2025"/>
    <n v="15.4923716081341"/>
    <n v="5.0999999999999996"/>
    <m/>
    <n v="32354.7102832901"/>
    <s v="High GDP"/>
    <n v="283546"/>
    <n v="100"/>
    <n v="45.859956236323903"/>
    <n v="4.3927999999999914"/>
    <s v="Very High"/>
    <n v="18.48"/>
    <n v="15"/>
    <s v="Noum'ea"/>
    <n v="166.464"/>
    <n v="-22.267700000000001"/>
  </r>
  <r>
    <s v="New Caledonia"/>
    <s v="NCL"/>
    <x v="2"/>
    <x v="2"/>
    <x v="10"/>
    <s v="2016-2025"/>
    <n v="21.249836884260102"/>
    <n v="4.5999999999999996"/>
    <m/>
    <n v="34902.896878003099"/>
    <s v="High GDP"/>
    <n v="283541"/>
    <n v="100"/>
    <n v="45.854485776805298"/>
    <n v="6.0251999999999937"/>
    <s v="Very High"/>
    <n v="11.47"/>
    <n v="15"/>
    <s v="Noum'ea"/>
    <n v="166.464"/>
    <n v="-22.267700000000001"/>
  </r>
  <r>
    <s v="New Caledonia"/>
    <s v="NCL"/>
    <x v="2"/>
    <x v="2"/>
    <x v="11"/>
    <s v="2016-2025"/>
    <n v="20.393433143163399"/>
    <n v="5.2"/>
    <m/>
    <n v="33411.335883567197"/>
    <s v="High GDP"/>
    <n v="283606"/>
    <n v="100"/>
    <n v="45.8490153172867"/>
    <n v="5.7836999999999987"/>
    <s v="Very High"/>
    <n v="11.77"/>
    <n v="15"/>
    <s v="Noum'ea"/>
    <n v="166.464"/>
    <n v="-22.267700000000001"/>
  </r>
  <r>
    <s v="New Caledonia"/>
    <s v="NCL"/>
    <x v="2"/>
    <x v="2"/>
    <x v="12"/>
    <s v="2016-2025"/>
    <n v="19.874303248691"/>
    <n v="6.1"/>
    <m/>
    <n v="33270.330597637003"/>
    <s v="High GDP"/>
    <n v="284176"/>
    <n v="100"/>
    <n v="45.843544857768102"/>
    <n v="5.6478000000000144"/>
    <s v="Very High"/>
    <n v="12.41"/>
    <n v="15"/>
    <s v="Noum'ea"/>
    <n v="166.464"/>
    <n v="-22.267700000000001"/>
  </r>
  <r>
    <s v="New Caledonia"/>
    <s v="NCL"/>
    <x v="2"/>
    <x v="2"/>
    <x v="13"/>
    <s v="2016-2025"/>
    <n v="16.345971796615899"/>
    <n v="8.3000000000000007"/>
    <m/>
    <n v="35311.554355145199"/>
    <s v="High GDP"/>
    <n v="285214"/>
    <n v="100"/>
    <n v="45.838074398249503"/>
    <n v="4.6621000000000077"/>
    <s v="Very High"/>
    <n v="18.8"/>
    <n v="15"/>
    <s v="Noum'ea"/>
    <n v="166.464"/>
    <n v="-22.267700000000001"/>
  </r>
  <r>
    <s v="New Caledonia"/>
    <s v="NCL"/>
    <x v="2"/>
    <x v="2"/>
    <x v="14"/>
    <s v="2016-2025"/>
    <n v="16.075688816291301"/>
    <n v="9.6"/>
    <m/>
    <n v="33516.363085905999"/>
    <s v="High GDP"/>
    <n v="287123"/>
    <n v="100"/>
    <n v="45.832603938730898"/>
    <n v="4.6157000000000066"/>
    <s v="Very High"/>
    <n v="19.850000000000001"/>
    <n v="15"/>
    <s v="Noum'ea"/>
    <n v="166.464"/>
    <n v="-22.267700000000001"/>
  </r>
  <r>
    <s v="New Zealand"/>
    <s v="NZL"/>
    <x v="2"/>
    <x v="2"/>
    <x v="0"/>
    <s v="2008-2015"/>
    <n v="8.4953284191746103"/>
    <n v="26.1"/>
    <n v="4100.7560655139896"/>
    <n v="31324.739797710201"/>
    <s v="High GDP"/>
    <n v="4259800"/>
    <n v="100"/>
    <n v="37.403000265846302"/>
    <n v="36.188400000000009"/>
    <s v="High"/>
    <n v="37.79"/>
    <n v="14"/>
    <s v="Wellington"/>
    <n v="174.77600000000001"/>
    <n v="-41.286499999999997"/>
  </r>
  <r>
    <s v="New Zealand"/>
    <s v="NZL"/>
    <x v="2"/>
    <x v="2"/>
    <x v="1"/>
    <s v="2008-2015"/>
    <n v="7.7665829963278004"/>
    <n v="28.5"/>
    <n v="4073.0369768354699"/>
    <n v="28276.725541622502"/>
    <s v="High GDP"/>
    <n v="4302600"/>
    <n v="100"/>
    <n v="37.402119175116802"/>
    <n v="33.416499999999992"/>
    <s v="High"/>
    <n v="40.08"/>
    <n v="14"/>
    <s v="Wellington"/>
    <n v="174.77600000000001"/>
    <n v="-41.286499999999997"/>
  </r>
  <r>
    <s v="New Zealand"/>
    <s v="NZL"/>
    <x v="2"/>
    <x v="2"/>
    <x v="2"/>
    <s v="2008-2015"/>
    <n v="7.6871537913439196"/>
    <n v="29.4"/>
    <n v="4147.3061609611104"/>
    <n v="33761.900963994703"/>
    <s v="High GDP"/>
    <n v="4350700"/>
    <n v="100"/>
    <n v="37.401238084387202"/>
    <n v="33.444499999999991"/>
    <s v="High"/>
    <n v="40.65"/>
    <n v="14"/>
    <s v="Wellington"/>
    <n v="174.77600000000001"/>
    <n v="-41.286499999999997"/>
  </r>
  <r>
    <s v="New Zealand"/>
    <s v="NZL"/>
    <x v="2"/>
    <x v="2"/>
    <x v="3"/>
    <s v="2008-2015"/>
    <n v="7.4613822992700696"/>
    <n v="30.3"/>
    <n v="4108.26383266428"/>
    <n v="38431.776678849899"/>
    <s v="High GDP"/>
    <n v="4384000"/>
    <n v="100"/>
    <n v="37.4000911473169"/>
    <n v="32.710699999999989"/>
    <s v="High"/>
    <n v="41.44"/>
    <n v="14"/>
    <s v="Wellington"/>
    <n v="174.77600000000001"/>
    <n v="-41.286499999999997"/>
  </r>
  <r>
    <s v="New Zealand"/>
    <s v="NZL"/>
    <x v="2"/>
    <x v="2"/>
    <x v="4"/>
    <s v="2008-2015"/>
    <n v="7.8915178875252403"/>
    <n v="28.8"/>
    <n v="4280.5653723435998"/>
    <n v="40053.699153636902"/>
    <s v="High GDP"/>
    <n v="4408100"/>
    <n v="100"/>
    <n v="37.398944210246498"/>
    <n v="34.786600000000007"/>
    <s v="High"/>
    <n v="40.04"/>
    <n v="14"/>
    <s v="Wellington"/>
    <n v="174.77600000000001"/>
    <n v="-41.286499999999997"/>
  </r>
  <r>
    <s v="New Zealand"/>
    <s v="NZL"/>
    <x v="2"/>
    <x v="2"/>
    <x v="5"/>
    <s v="2008-2015"/>
    <n v="7.7847639629904801"/>
    <n v="28.3"/>
    <n v="4298.7153367426199"/>
    <n v="43000.464684918901"/>
    <s v="High GDP"/>
    <n v="4442100"/>
    <n v="100"/>
    <n v="37.397797273176103"/>
    <n v="34.580700000000007"/>
    <s v="High"/>
    <n v="39.950000000000003"/>
    <n v="14"/>
    <s v="Wellington"/>
    <n v="174.77600000000001"/>
    <n v="-41.286499999999997"/>
  </r>
  <r>
    <s v="New Zealand"/>
    <s v="NZL"/>
    <x v="2"/>
    <x v="2"/>
    <x v="6"/>
    <s v="2008-2015"/>
    <n v="7.8137495848555298"/>
    <n v="29"/>
    <n v="4476.8071247649696"/>
    <n v="44618.266973846999"/>
    <s v="High GDP"/>
    <n v="4516500"/>
    <n v="100"/>
    <n v="37.396650336105701"/>
    <n v="35.290799999999997"/>
    <s v="High"/>
    <n v="40.26"/>
    <n v="14"/>
    <s v="Wellington"/>
    <n v="174.77600000000001"/>
    <n v="-41.286499999999997"/>
  </r>
  <r>
    <s v="New Zealand"/>
    <s v="NZL"/>
    <x v="2"/>
    <x v="2"/>
    <x v="7"/>
    <s v="2008-2015"/>
    <n v="7.6775068338612398"/>
    <n v="29.3"/>
    <n v="4422.7426411804799"/>
    <n v="38665.372301815798"/>
    <s v="High GDP"/>
    <n v="4609400"/>
    <n v="100"/>
    <n v="37.395503399035398"/>
    <n v="35.3887"/>
    <s v="High"/>
    <n v="40.61"/>
    <n v="14"/>
    <s v="Wellington"/>
    <n v="174.77600000000001"/>
    <n v="-41.286499999999997"/>
  </r>
  <r>
    <s v="New Zealand"/>
    <s v="NZL"/>
    <x v="2"/>
    <x v="2"/>
    <x v="8"/>
    <s v="2016-2025"/>
    <n v="7.36993275492671"/>
    <n v="30.1"/>
    <n v="4265.9383952750904"/>
    <n v="40113.719538242804"/>
    <s v="High GDP"/>
    <n v="4714100"/>
    <n v="100"/>
    <n v="37.396035091717003"/>
    <n v="34.742600000000003"/>
    <s v="High"/>
    <n v="41.47"/>
    <n v="14"/>
    <s v="Wellington"/>
    <n v="174.77600000000001"/>
    <n v="-41.286499999999997"/>
  </r>
  <r>
    <s v="New Zealand"/>
    <s v="NZL"/>
    <x v="2"/>
    <x v="2"/>
    <x v="9"/>
    <s v="2016-2025"/>
    <n v="7.5341532325078902"/>
    <n v="28.4"/>
    <n v="4200.7126269208502"/>
    <n v="42950.384171113801"/>
    <s v="High GDP"/>
    <n v="4813600"/>
    <n v="100"/>
    <n v="37.411606091678998"/>
    <n v="36.266399999999983"/>
    <s v="High"/>
    <n v="40.380000000000003"/>
    <n v="14"/>
    <s v="Wellington"/>
    <n v="174.77600000000001"/>
    <n v="-41.286499999999997"/>
  </r>
  <r>
    <s v="New Zealand"/>
    <s v="NZL"/>
    <x v="2"/>
    <x v="2"/>
    <x v="10"/>
    <s v="2016-2025"/>
    <n v="7.2712524996939099"/>
    <n v="28.9"/>
    <n v="4109.2206852685003"/>
    <n v="43257.0769238879"/>
    <s v="High GDP"/>
    <n v="4900600"/>
    <n v="100"/>
    <n v="37.427936652614797"/>
    <n v="35.633499999999977"/>
    <s v="High"/>
    <n v="41.03"/>
    <n v="14"/>
    <s v="Wellington"/>
    <n v="174.77600000000001"/>
    <n v="-41.286499999999997"/>
  </r>
  <r>
    <s v="New Zealand"/>
    <s v="NZL"/>
    <x v="2"/>
    <x v="2"/>
    <x v="11"/>
    <s v="2016-2025"/>
    <n v="7.49357181659055"/>
    <n v="28"/>
    <n v="4170.8049626764196"/>
    <n v="42855.831861632003"/>
    <s v="High GDP"/>
    <n v="4970300"/>
    <n v="100"/>
    <n v="37.467319889104097"/>
    <n v="37.245300000000007"/>
    <s v="High"/>
    <n v="40.25"/>
    <n v="14"/>
    <s v="Wellington"/>
    <n v="174.77600000000001"/>
    <n v="-41.286499999999997"/>
  </r>
  <r>
    <s v="New Zealand"/>
    <s v="NZL"/>
    <x v="2"/>
    <x v="2"/>
    <x v="12"/>
    <s v="2016-2025"/>
    <n v="6.8350090686854301"/>
    <n v="28.7"/>
    <n v="3862.5851016349702"/>
    <n v="41997.783032427898"/>
    <s v="High GDP"/>
    <n v="5072400"/>
    <n v="100"/>
    <n v="37.570126466902103"/>
    <n v="34.669899999999977"/>
    <s v="High"/>
    <n v="41.61"/>
    <n v="14"/>
    <s v="Wellington"/>
    <n v="174.77600000000001"/>
    <n v="-41.286499999999997"/>
  </r>
  <r>
    <s v="New Zealand"/>
    <s v="NZL"/>
    <x v="2"/>
    <x v="2"/>
    <x v="13"/>
    <s v="2016-2025"/>
    <n v="6.8263580222632996"/>
    <n v="28.9"/>
    <n v="3907.6477665052298"/>
    <n v="49950.425169131602"/>
    <s v="High GDP"/>
    <n v="5084600"/>
    <n v="100"/>
    <n v="37.630650943754503"/>
    <n v="34.709299999999971"/>
    <s v="High"/>
    <n v="41.74"/>
    <n v="14"/>
    <s v="Wellington"/>
    <n v="174.77600000000001"/>
    <n v="-41.286499999999997"/>
  </r>
  <r>
    <s v="Nicaragua"/>
    <s v="NIC"/>
    <x v="4"/>
    <x v="3"/>
    <x v="0"/>
    <s v="2008-2015"/>
    <n v="0.83350174559986701"/>
    <n v="53.8"/>
    <n v="533.81264019390505"/>
    <n v="1523.6843708640899"/>
    <s v="Low GDP"/>
    <n v="5576593"/>
    <n v="77.5"/>
    <n v="36.815555924879497"/>
    <n v="4.6480999999999986"/>
    <s v="Low"/>
    <n v="63.01"/>
    <n v="14"/>
    <s v="Managua"/>
    <n v="-86.273399999999995"/>
    <n v="12.147500000000001"/>
  </r>
  <r>
    <s v="Nicaragua"/>
    <s v="NIC"/>
    <x v="4"/>
    <x v="3"/>
    <x v="1"/>
    <s v="2008-2015"/>
    <n v="0.80355676491942796"/>
    <n v="54.6"/>
    <n v="523.40793526091602"/>
    <n v="1467.08288052845"/>
    <s v="Low GDP"/>
    <n v="5656601"/>
    <n v="77.900000000000006"/>
    <n v="35.809099218879801"/>
    <n v="4.5454000000000008"/>
    <s v="Low"/>
    <n v="63.26"/>
    <n v="14"/>
    <s v="Managua"/>
    <n v="-86.273399999999995"/>
    <n v="12.147500000000001"/>
  </r>
  <r>
    <s v="Nicaragua"/>
    <s v="NIC"/>
    <x v="4"/>
    <x v="3"/>
    <x v="2"/>
    <s v="2008-2015"/>
    <n v="0.81414217117360499"/>
    <n v="54.4"/>
    <n v="529.00820329303394"/>
    <n v="1526.56706951408"/>
    <s v="Low GDP"/>
    <n v="5737450"/>
    <n v="80.099999999999994"/>
    <n v="34.802642512880198"/>
    <n v="4.6711"/>
    <s v="Low"/>
    <n v="62.94"/>
    <n v="14"/>
    <s v="Managua"/>
    <n v="-86.273399999999995"/>
    <n v="12.147500000000001"/>
  </r>
  <r>
    <s v="Nicaragua"/>
    <s v="NIC"/>
    <x v="4"/>
    <x v="3"/>
    <x v="3"/>
    <s v="2008-2015"/>
    <n v="0.83889967625305195"/>
    <n v="53.3"/>
    <n v="531.36281568431502"/>
    <n v="1679.71192084633"/>
    <s v="Low GDP"/>
    <n v="5819051"/>
    <n v="81.2"/>
    <n v="34.336263918896499"/>
    <n v="4.8815999999999979"/>
    <s v="Low"/>
    <n v="62.26"/>
    <n v="14"/>
    <s v="Managua"/>
    <n v="-86.273399999999995"/>
    <n v="12.147500000000001"/>
  </r>
  <r>
    <s v="Nicaragua"/>
    <s v="NIC"/>
    <x v="4"/>
    <x v="3"/>
    <x v="4"/>
    <s v="2008-2015"/>
    <n v="0.82136320433152998"/>
    <n v="53.3"/>
    <n v="566.81959858911296"/>
    <n v="1784.6983601755501"/>
    <s v="Low GDP"/>
    <n v="5901287"/>
    <n v="81.3"/>
    <n v="33.869885324912701"/>
    <n v="4.847100000000002"/>
    <s v="Low"/>
    <n v="62.19"/>
    <n v="14"/>
    <s v="Managua"/>
    <n v="-86.273399999999995"/>
    <n v="12.147500000000001"/>
  </r>
  <r>
    <s v="Nicaragua"/>
    <s v="NIC"/>
    <x v="4"/>
    <x v="3"/>
    <x v="5"/>
    <s v="2008-2015"/>
    <n v="0.77523732650160504"/>
    <n v="54.3"/>
    <n v="576.47413361186204"/>
    <n v="1835.43996363715"/>
    <s v="Low GDP"/>
    <n v="5983845"/>
    <n v="81.900000000000006"/>
    <n v="33.403506730929003"/>
    <n v="4.6388999999999969"/>
    <s v="Low"/>
    <n v="62.67"/>
    <n v="14"/>
    <s v="Managua"/>
    <n v="-86.273399999999995"/>
    <n v="12.147500000000001"/>
  </r>
  <r>
    <s v="Nicaragua"/>
    <s v="NIC"/>
    <x v="4"/>
    <x v="3"/>
    <x v="6"/>
    <s v="2008-2015"/>
    <n v="0.80921560598777698"/>
    <n v="53"/>
    <n v="586.81795598904603"/>
    <n v="1958.3704757954699"/>
    <s v="Low GDP"/>
    <n v="6066492"/>
    <n v="81.900000000000006"/>
    <n v="32.937128136945297"/>
    <n v="4.9091000000000014"/>
    <s v="Low"/>
    <n v="61.87"/>
    <n v="14"/>
    <s v="Managua"/>
    <n v="-86.273399999999995"/>
    <n v="12.147500000000001"/>
  </r>
  <r>
    <s v="Nicaragua"/>
    <s v="NIC"/>
    <x v="4"/>
    <x v="3"/>
    <x v="7"/>
    <s v="2008-2015"/>
    <n v="0.89392213928572395"/>
    <n v="50"/>
    <n v="611.87633187194501"/>
    <n v="2074.4562063473099"/>
    <s v="Lower-middle GDP"/>
    <n v="6149417"/>
    <n v="83.2"/>
    <n v="32.470749542961599"/>
    <n v="5.4970999999999988"/>
    <s v="Low"/>
    <n v="60.15"/>
    <n v="14"/>
    <s v="Managua"/>
    <n v="-86.273399999999995"/>
    <n v="12.147500000000001"/>
  </r>
  <r>
    <s v="Nicaragua"/>
    <s v="NIC"/>
    <x v="4"/>
    <x v="3"/>
    <x v="8"/>
    <s v="2016-2025"/>
    <n v="0.918114335021321"/>
    <n v="49.5"/>
    <n v="626.82300744919701"/>
    <n v="2131.6870482832201"/>
    <s v="Lower-middle GDP"/>
    <n v="6232666"/>
    <n v="83.9"/>
    <n v="31.6397706498255"/>
    <n v="5.7222999999999962"/>
    <s v="Low"/>
    <n v="59.7"/>
    <n v="14"/>
    <s v="Managua"/>
    <n v="-86.273399999999995"/>
    <n v="12.147500000000001"/>
  </r>
  <r>
    <s v="Nicaragua"/>
    <s v="NIC"/>
    <x v="4"/>
    <x v="3"/>
    <x v="9"/>
    <s v="2016-2025"/>
    <n v="0.89966627249700004"/>
    <n v="48.9"/>
    <n v="632.37394726406899"/>
    <n v="2182.6138099567402"/>
    <s v="Lower-middle GDP"/>
    <n v="6316231"/>
    <n v="84.6"/>
    <n v="30.808791756689399"/>
    <n v="5.6824999999999992"/>
    <s v="Low"/>
    <n v="59.26"/>
    <n v="14"/>
    <s v="Managua"/>
    <n v="-86.273399999999995"/>
    <n v="12.147500000000001"/>
  </r>
  <r>
    <s v="Nicaragua"/>
    <s v="NIC"/>
    <x v="4"/>
    <x v="3"/>
    <x v="10"/>
    <s v="2016-2025"/>
    <n v="0.80941175735303295"/>
    <n v="51.3"/>
    <n v="616.51699617441602"/>
    <n v="2035.16549390507"/>
    <s v="Lower-middle GDP"/>
    <n v="6400080"/>
    <n v="85.2"/>
    <n v="29.9778128635533"/>
    <n v="5.180299999999999"/>
    <s v="Low"/>
    <n v="60.43"/>
    <n v="14"/>
    <s v="Managua"/>
    <n v="-86.273399999999995"/>
    <n v="12.147500000000001"/>
  </r>
  <r>
    <s v="Nicaragua"/>
    <s v="NIC"/>
    <x v="4"/>
    <x v="3"/>
    <x v="11"/>
    <s v="2016-2025"/>
    <n v="0.82112610213649495"/>
    <n v="50.5"/>
    <n v="616.15112927810605"/>
    <n v="1958.62051528095"/>
    <s v="Low GDP"/>
    <n v="6483657"/>
    <n v="85.7"/>
    <n v="29.146833970417202"/>
    <n v="5.3239000000000001"/>
    <s v="Low"/>
    <n v="59.85"/>
    <n v="14"/>
    <s v="Managua"/>
    <n v="-86.273399999999995"/>
    <n v="12.147500000000001"/>
  </r>
  <r>
    <s v="Nicaragua"/>
    <s v="NIC"/>
    <x v="4"/>
    <x v="3"/>
    <x v="12"/>
    <s v="2016-2025"/>
    <n v="0.72292566319085005"/>
    <n v="52.2"/>
    <n v="584.32099847311497"/>
    <n v="1938.44704754382"/>
    <s v="Low GDP"/>
    <n v="6565267"/>
    <n v="86"/>
    <n v="28.315855077281"/>
    <n v="4.7462000000000026"/>
    <s v="Low"/>
    <n v="60.68"/>
    <n v="14"/>
    <s v="Managua"/>
    <n v="-86.273399999999995"/>
    <n v="12.147500000000001"/>
  </r>
  <r>
    <s v="Nicaragua"/>
    <s v="NIC"/>
    <x v="4"/>
    <x v="3"/>
    <x v="13"/>
    <s v="2016-2025"/>
    <n v="0.78144505557101496"/>
    <n v="50.4"/>
    <n v="602.73107397859098"/>
    <n v="2138.38588469449"/>
    <s v="Lower-middle GDP"/>
    <n v="6644741"/>
    <n v="86.3"/>
    <n v="27.484876184144898"/>
    <n v="5.1925000000000017"/>
    <s v="Low"/>
    <n v="59.52"/>
    <n v="14"/>
    <s v="Managua"/>
    <n v="-86.273399999999995"/>
    <n v="12.147500000000001"/>
  </r>
  <r>
    <s v="Niger"/>
    <s v="NER"/>
    <x v="3"/>
    <x v="0"/>
    <x v="0"/>
    <s v="2008-2015"/>
    <n v="5.9250425484062397E-2"/>
    <n v="86.1"/>
    <n v="127.06541405731301"/>
    <n v="475.04495539816202"/>
    <s v="Low GDP"/>
    <n v="15361915"/>
    <n v="11.8"/>
    <n v="0.97003236756927402"/>
    <n v="0.91020000000000034"/>
    <s v="Low"/>
    <n v="73.16"/>
    <n v="14"/>
    <s v="Niamey"/>
    <n v="2.1073"/>
    <n v="13.513999999999999"/>
  </r>
  <r>
    <s v="Niger"/>
    <s v="NER"/>
    <x v="3"/>
    <x v="0"/>
    <x v="1"/>
    <s v="2008-2015"/>
    <n v="7.1125383576872994E-2"/>
    <n v="83.2"/>
    <n v="129.776980682561"/>
    <n v="461.13153396148698"/>
    <s v="Low GDP"/>
    <n v="15943675"/>
    <n v="12.3"/>
    <n v="0.96022736243783102"/>
    <n v="1.134000000000001"/>
    <s v="Low"/>
    <n v="71.69"/>
    <n v="14"/>
    <s v="Niamey"/>
    <n v="2.1073"/>
    <n v="13.513999999999999"/>
  </r>
  <r>
    <s v="Niger"/>
    <s v="NER"/>
    <x v="3"/>
    <x v="0"/>
    <x v="2"/>
    <s v="2008-2015"/>
    <n v="8.7123957668319194E-2"/>
    <n v="80.7"/>
    <n v="134.74599121352"/>
    <n v="474.42569234083101"/>
    <s v="Low GDP"/>
    <n v="16548835"/>
    <n v="13.6"/>
    <n v="0.95042235730638702"/>
    <n v="1.4417999999999991"/>
    <s v="Low"/>
    <n v="70.41"/>
    <n v="14"/>
    <s v="Niamey"/>
    <n v="2.1073"/>
    <n v="13.513999999999999"/>
  </r>
  <r>
    <s v="Niger"/>
    <s v="NER"/>
    <x v="3"/>
    <x v="0"/>
    <x v="3"/>
    <s v="2008-2015"/>
    <n v="8.5804361746950705E-2"/>
    <n v="77.2"/>
    <n v="112.879803532778"/>
    <n v="510.75956176267999"/>
    <s v="Low GDP"/>
    <n v="17176283"/>
    <n v="14.3"/>
    <n v="0.94061735217494302"/>
    <n v="1.4738"/>
    <s v="Low"/>
    <n v="68.66"/>
    <n v="14"/>
    <s v="Niamey"/>
    <n v="2.1073"/>
    <n v="13.513999999999999"/>
  </r>
  <r>
    <s v="Niger"/>
    <s v="NER"/>
    <x v="3"/>
    <x v="0"/>
    <x v="4"/>
    <s v="2008-2015"/>
    <n v="0.11521705528619"/>
    <n v="72.7"/>
    <n v="128.362752529408"/>
    <n v="528.51010446965495"/>
    <s v="Low GDP"/>
    <n v="17836769"/>
    <n v="14.4"/>
    <n v="0.93081234704349902"/>
    <n v="2.0550999999999999"/>
    <s v="Low"/>
    <n v="66.36"/>
    <n v="14"/>
    <s v="Niamey"/>
    <n v="2.1073"/>
    <n v="13.513999999999999"/>
  </r>
  <r>
    <s v="Niger"/>
    <s v="NER"/>
    <x v="3"/>
    <x v="0"/>
    <x v="5"/>
    <s v="2008-2015"/>
    <n v="0.10999520623709701"/>
    <n v="78.7"/>
    <n v="154.81219945793001"/>
    <n v="552.10333436311703"/>
    <s v="Low GDP"/>
    <n v="18519898"/>
    <n v="15.2"/>
    <n v="0.92100734191205502"/>
    <n v="2.037100000000001"/>
    <s v="Low"/>
    <n v="69.37"/>
    <n v="14"/>
    <s v="Niamey"/>
    <n v="2.1073"/>
    <n v="13.513999999999999"/>
  </r>
  <r>
    <s v="Niger"/>
    <s v="NER"/>
    <x v="3"/>
    <x v="0"/>
    <x v="6"/>
    <s v="2008-2015"/>
    <n v="0.114592549329829"/>
    <n v="78.099999999999994"/>
    <n v="151.6969478462"/>
    <n v="565.30989731174998"/>
    <s v="Low GDP"/>
    <n v="19215909"/>
    <n v="15.7"/>
    <n v="0.91120233678061102"/>
    <n v="2.2020000000000048"/>
    <s v="Low"/>
    <n v="69.06"/>
    <n v="14"/>
    <s v="Niamey"/>
    <n v="2.1073"/>
    <n v="13.513999999999999"/>
  </r>
  <r>
    <s v="Niger"/>
    <s v="NER"/>
    <x v="3"/>
    <x v="0"/>
    <x v="7"/>
    <s v="2008-2015"/>
    <n v="0.108819188928427"/>
    <n v="78.900000000000006"/>
    <n v="148.786532469365"/>
    <n v="485.66257417527902"/>
    <s v="Low GDP"/>
    <n v="19939498"/>
    <n v="16.600000000000001"/>
    <n v="0.90139733164916702"/>
    <n v="2.169799999999992"/>
    <s v="Low"/>
    <n v="69.47"/>
    <n v="14"/>
    <s v="Niamey"/>
    <n v="2.1073"/>
    <n v="13.513999999999999"/>
  </r>
  <r>
    <s v="Niger"/>
    <s v="NER"/>
    <x v="3"/>
    <x v="0"/>
    <x v="8"/>
    <s v="2016-2025"/>
    <n v="0.104777428213515"/>
    <n v="80.2"/>
    <n v="147.45209605334799"/>
    <n v="502.70647540644597"/>
    <s v="Low GDP"/>
    <n v="20685753"/>
    <n v="17"/>
    <n v="0.89159232651772302"/>
    <n v="2.1674000000000029"/>
    <s v="Low"/>
    <n v="70.12"/>
    <n v="14"/>
    <s v="Niamey"/>
    <n v="2.1073"/>
    <n v="13.513999999999999"/>
  </r>
  <r>
    <s v="Niger"/>
    <s v="NER"/>
    <x v="3"/>
    <x v="0"/>
    <x v="9"/>
    <s v="2016-2025"/>
    <n v="9.2085790983775201E-2"/>
    <n v="82"/>
    <n v="143.83159965212599"/>
    <n v="521.80413002343403"/>
    <s v="Low GDP"/>
    <n v="21435446"/>
    <n v="17.600000000000001"/>
    <n v="0.88178732138627902"/>
    <n v="1.9739"/>
    <s v="Low"/>
    <n v="71.040000000000006"/>
    <n v="14"/>
    <s v="Niamey"/>
    <n v="2.1073"/>
    <n v="13.513999999999999"/>
  </r>
  <r>
    <s v="Niger"/>
    <s v="NER"/>
    <x v="3"/>
    <x v="0"/>
    <x v="10"/>
    <s v="2016-2025"/>
    <n v="9.13914590764974E-2"/>
    <n v="82"/>
    <n v="146.10158492778601"/>
    <n v="578.56803568089197"/>
    <s v="Low GDP"/>
    <n v="22188069"/>
    <n v="17.600000000000001"/>
    <n v="0.87198231625483502"/>
    <n v="2.0278"/>
    <s v="Low"/>
    <n v="71.040000000000006"/>
    <n v="14"/>
    <s v="Niamey"/>
    <n v="2.1073"/>
    <n v="13.513999999999999"/>
  </r>
  <r>
    <s v="Niger"/>
    <s v="NER"/>
    <x v="3"/>
    <x v="0"/>
    <x v="11"/>
    <s v="2016-2025"/>
    <n v="0.10341315711160801"/>
    <n v="80.7"/>
    <n v="148.12495085486"/>
    <n v="561.69130434969804"/>
    <s v="Low GDP"/>
    <n v="22947757"/>
    <n v="18.5"/>
    <n v="0.86217731112339202"/>
    <n v="2.3731000000000022"/>
    <s v="Low"/>
    <n v="70.37"/>
    <n v="14"/>
    <s v="Niamey"/>
    <n v="2.1073"/>
    <n v="13.513999999999999"/>
  </r>
  <r>
    <s v="Niger"/>
    <s v="NER"/>
    <x v="3"/>
    <x v="0"/>
    <x v="12"/>
    <s v="2016-2025"/>
    <n v="0.10159538398741901"/>
    <n v="81.900000000000006"/>
    <n v="147.81537416424499"/>
    <n v="579.51249575823601"/>
    <s v="Low GDP"/>
    <n v="23717613"/>
    <n v="18.7"/>
    <n v="0.85237230599194802"/>
    <n v="2.4096000000000011"/>
    <s v="Low"/>
    <n v="70.97"/>
    <n v="14"/>
    <s v="Niamey"/>
    <n v="2.1073"/>
    <n v="13.513999999999999"/>
  </r>
  <r>
    <s v="Niger"/>
    <s v="NER"/>
    <x v="3"/>
    <x v="0"/>
    <x v="13"/>
    <s v="2016-2025"/>
    <n v="0.116675523035947"/>
    <n v="79.599999999999994"/>
    <n v="150.08935016997"/>
    <n v="608.72243959380796"/>
    <s v="Low GDP"/>
    <n v="24502140"/>
    <n v="18.600000000000001"/>
    <n v="0.84256730086050402"/>
    <n v="2.8587999999999991"/>
    <s v="Low"/>
    <n v="69.790000000000006"/>
    <n v="14"/>
    <s v="Niamey"/>
    <n v="2.1073"/>
    <n v="13.513999999999999"/>
  </r>
  <r>
    <s v="Nigeria"/>
    <s v="NGA"/>
    <x v="3"/>
    <x v="3"/>
    <x v="0"/>
    <s v="2008-2015"/>
    <n v="0.58113957843869402"/>
    <n v="85.7"/>
    <n v="287.53272667129602"/>
    <n v="2154.10543545364"/>
    <s v="Lower-middle GDP"/>
    <n v="157595014"/>
    <n v="50.3"/>
    <n v="25.8974186677207"/>
    <n v="91.584700000000069"/>
    <s v="Low"/>
    <n v="77.16"/>
    <n v="14"/>
    <s v="Abuja"/>
    <n v="7.4890600000000003"/>
    <n v="9.0580400000000001"/>
  </r>
  <r>
    <s v="Nigeria"/>
    <s v="NGA"/>
    <x v="3"/>
    <x v="3"/>
    <x v="1"/>
    <s v="2008-2015"/>
    <n v="0.49933765902490101"/>
    <n v="88.1"/>
    <n v="260.77783849963799"/>
    <n v="1820.48633854782"/>
    <s v="Low GDP"/>
    <n v="162049464"/>
    <n v="50"/>
    <n v="25.7181132448368"/>
    <n v="80.917399999999972"/>
    <s v="Low"/>
    <n v="78.44"/>
    <n v="14"/>
    <s v="Abuja"/>
    <n v="7.4890600000000003"/>
    <n v="9.0580400000000001"/>
  </r>
  <r>
    <s v="Nigeria"/>
    <s v="NGA"/>
    <x v="3"/>
    <x v="3"/>
    <x v="2"/>
    <s v="2008-2015"/>
    <n v="0.56650243083284102"/>
    <n v="86"/>
    <n v="335.07460829501701"/>
    <n v="2202.2567295734402"/>
    <s v="Lower-middle GDP"/>
    <n v="166642886"/>
    <n v="48"/>
    <n v="25.538807821952901"/>
    <n v="94.403600000000012"/>
    <s v="Low"/>
    <n v="77.260000000000005"/>
    <n v="14"/>
    <s v="Abuja"/>
    <n v="7.4890600000000003"/>
    <n v="9.0580400000000001"/>
  </r>
  <r>
    <s v="Nigeria"/>
    <s v="NGA"/>
    <x v="3"/>
    <x v="3"/>
    <x v="3"/>
    <s v="2008-2015"/>
    <n v="0.60696664722016702"/>
    <n v="84.1"/>
    <n v="376.55207294377198"/>
    <n v="2418.41316975875"/>
    <s v="Lower-middle GDP"/>
    <n v="171379598"/>
    <n v="55.9"/>
    <n v="25.359502399068901"/>
    <n v="104.0217"/>
    <s v="Low"/>
    <n v="76.209999999999994"/>
    <n v="14"/>
    <s v="Abuja"/>
    <n v="7.4890600000000003"/>
    <n v="9.0580400000000001"/>
  </r>
  <r>
    <s v="Nigeria"/>
    <s v="NGA"/>
    <x v="3"/>
    <x v="3"/>
    <x v="4"/>
    <s v="2008-2015"/>
    <n v="0.58033732854239295"/>
    <n v="83.9"/>
    <n v="357.33808462558397"/>
    <n v="2633.1973467136099"/>
    <s v="Lower-middle GDP"/>
    <n v="176200625"/>
    <n v="53"/>
    <n v="25.180196976185002"/>
    <n v="102.25579999999999"/>
    <s v="Low"/>
    <n v="76.12"/>
    <n v="14"/>
    <s v="Abuja"/>
    <n v="7.4890600000000003"/>
    <n v="9.0580400000000001"/>
  </r>
  <r>
    <s v="Nigeria"/>
    <s v="NGA"/>
    <x v="3"/>
    <x v="3"/>
    <x v="5"/>
    <s v="2008-2015"/>
    <n v="0.63302873569183005"/>
    <n v="81.400000000000006"/>
    <n v="351.71878180564602"/>
    <n v="2872.7908337939798"/>
    <s v="Lower-middle GDP"/>
    <n v="181049443"/>
    <n v="55.6"/>
    <n v="25.000891553301098"/>
    <n v="114.6095"/>
    <s v="Low"/>
    <n v="74.75"/>
    <n v="14"/>
    <s v="Abuja"/>
    <n v="7.4890600000000003"/>
    <n v="9.0580400000000001"/>
  </r>
  <r>
    <s v="Nigeria"/>
    <s v="NGA"/>
    <x v="3"/>
    <x v="3"/>
    <x v="6"/>
    <s v="2008-2015"/>
    <n v="0.66018362919040396"/>
    <n v="79.900000000000006"/>
    <n v="349.23781159068301"/>
    <n v="3088.72131316169"/>
    <s v="Lower-middle GDP"/>
    <n v="185896915"/>
    <n v="54.2"/>
    <n v="24.821586130417099"/>
    <n v="122.7261"/>
    <s v="Low"/>
    <n v="73.92"/>
    <n v="14"/>
    <s v="Abuja"/>
    <n v="7.4890600000000003"/>
    <n v="9.0580400000000001"/>
  </r>
  <r>
    <s v="Nigeria"/>
    <s v="NGA"/>
    <x v="3"/>
    <x v="3"/>
    <x v="7"/>
    <s v="2008-2015"/>
    <n v="0.62124473332139696"/>
    <n v="81.3"/>
    <n v="320.31854238002302"/>
    <n v="2585.7336067179699"/>
    <s v="Lower-middle GDP"/>
    <n v="190671878"/>
    <n v="52.5"/>
    <n v="24.6422807075332"/>
    <n v="118.4538999999999"/>
    <s v="Low"/>
    <n v="74.650000000000006"/>
    <n v="14"/>
    <s v="Abuja"/>
    <n v="7.4890600000000003"/>
    <n v="9.0580400000000001"/>
  </r>
  <r>
    <s v="Nigeria"/>
    <s v="NGA"/>
    <x v="3"/>
    <x v="3"/>
    <x v="8"/>
    <s v="2016-2025"/>
    <n v="0.63179115008567699"/>
    <n v="81.099999999999994"/>
    <n v="331.48614054298201"/>
    <n v="2070.4127339595002"/>
    <s v="Lower-middle GDP"/>
    <n v="195443700"/>
    <n v="59.3"/>
    <n v="24.462979566740199"/>
    <n v="123.4796"/>
    <s v="Low"/>
    <n v="74.489999999999995"/>
    <n v="14"/>
    <s v="Abuja"/>
    <n v="7.4890600000000003"/>
    <n v="9.0580400000000001"/>
  </r>
  <r>
    <s v="Nigeria"/>
    <s v="NGA"/>
    <x v="3"/>
    <x v="3"/>
    <x v="9"/>
    <s v="2016-2025"/>
    <n v="0.57946140647300803"/>
    <n v="81.599999999999994"/>
    <n v="316.73032652265101"/>
    <n v="1876.34027111773"/>
    <s v="Low GDP"/>
    <n v="200254579"/>
    <n v="54.4"/>
    <n v="24.283683037429899"/>
    <n v="116.0398000000001"/>
    <s v="Low"/>
    <n v="74.790000000000006"/>
    <n v="14"/>
    <s v="Abuja"/>
    <n v="7.4890600000000003"/>
    <n v="9.0580400000000001"/>
  </r>
  <r>
    <s v="Nigeria"/>
    <s v="NGA"/>
    <x v="3"/>
    <x v="3"/>
    <x v="10"/>
    <s v="2016-2025"/>
    <n v="0.59241210868095695"/>
    <n v="80.8"/>
    <n v="300.45746967174"/>
    <n v="2057.8794455401098"/>
    <s v="Lower-middle GDP"/>
    <n v="204938755"/>
    <n v="56.5"/>
    <n v="24.104384202378199"/>
    <n v="121.40819999999999"/>
    <s v="Low"/>
    <n v="74.33"/>
    <n v="14"/>
    <s v="Abuja"/>
    <n v="7.4890600000000003"/>
    <n v="9.0580400000000001"/>
  </r>
  <r>
    <s v="Nigeria"/>
    <s v="NGA"/>
    <x v="3"/>
    <x v="3"/>
    <x v="11"/>
    <s v="2016-2025"/>
    <n v="0.60197968413501002"/>
    <n v="80.099999999999994"/>
    <n v="331.04474710560999"/>
    <n v="3189.8128649851601"/>
    <s v="Lower-middle GDP"/>
    <n v="209485641"/>
    <n v="55.4"/>
    <n v="23.925085367326499"/>
    <n v="126.1061000000001"/>
    <s v="Low"/>
    <n v="73.930000000000007"/>
    <n v="14"/>
    <s v="Abuja"/>
    <n v="7.4890600000000003"/>
    <n v="9.0580400000000001"/>
  </r>
  <r>
    <s v="Nigeria"/>
    <s v="NGA"/>
    <x v="3"/>
    <x v="3"/>
    <x v="12"/>
    <s v="2016-2025"/>
    <n v="0.55570057112374405"/>
    <n v="81.8"/>
    <n v="324.45517224141003"/>
    <n v="2797.18458068686"/>
    <s v="Lower-middle GDP"/>
    <n v="213996181"/>
    <n v="55.4"/>
    <n v="23.745786532274899"/>
    <n v="118.9178000000001"/>
    <s v="Low"/>
    <n v="74.819999999999993"/>
    <n v="14"/>
    <s v="Abuja"/>
    <n v="7.4890600000000003"/>
    <n v="9.0580400000000001"/>
  </r>
  <r>
    <s v="Nigeria"/>
    <s v="NGA"/>
    <x v="3"/>
    <x v="3"/>
    <x v="13"/>
    <s v="2016-2025"/>
    <n v="0.59900667043775502"/>
    <n v="80.3"/>
    <n v="334.476501487262"/>
    <n v="2787.4877922442802"/>
    <s v="Lower-middle GDP"/>
    <n v="218529286"/>
    <n v="59.5"/>
    <n v="23.566487697223199"/>
    <n v="130.90049999999991"/>
    <s v="Low"/>
    <n v="73.959999999999994"/>
    <n v="14"/>
    <s v="Abuja"/>
    <n v="7.4890600000000003"/>
    <n v="9.0580400000000001"/>
  </r>
  <r>
    <s v="North Macedonia"/>
    <s v="MKD"/>
    <x v="1"/>
    <x v="1"/>
    <x v="0"/>
    <s v="2008-2015"/>
    <n v="5.14447680006979"/>
    <n v="15.6"/>
    <n v="1540.6977966347899"/>
    <n v="5026.4202989873002"/>
    <s v="Lower-middle GDP"/>
    <n v="1971493"/>
    <n v="99.2"/>
    <n v="38.044153785176398"/>
    <n v="10.14229999999999"/>
    <s v="Medium"/>
    <n v="37.69"/>
    <n v="14"/>
    <s v="Skopje"/>
    <n v="21.4361"/>
    <n v="42.002400000000002"/>
  </r>
  <r>
    <s v="North Macedonia"/>
    <s v="MKD"/>
    <x v="1"/>
    <x v="1"/>
    <x v="1"/>
    <s v="2008-2015"/>
    <n v="4.6566692975532797"/>
    <n v="18.399999999999999"/>
    <n v="1437.8318563589501"/>
    <n v="4799.7872276888802"/>
    <s v="Lower-middle GDP"/>
    <n v="1958782"/>
    <n v="99.2"/>
    <n v="38.070658207771601"/>
    <n v="9.1214000000000102"/>
    <s v="Medium"/>
    <n v="39.83"/>
    <n v="14"/>
    <s v="Skopje"/>
    <n v="21.4361"/>
    <n v="42.002400000000002"/>
  </r>
  <r>
    <s v="North Macedonia"/>
    <s v="MKD"/>
    <x v="1"/>
    <x v="1"/>
    <x v="2"/>
    <s v="2008-2015"/>
    <n v="4.7141290799250699"/>
    <n v="22.3"/>
    <n v="1475.2427745996899"/>
    <n v="4833.3658675996803"/>
    <s v="Lower-middle GDP"/>
    <n v="1946298"/>
    <n v="99.5"/>
    <n v="38.082077716098297"/>
    <n v="9.175100000000004"/>
    <s v="Medium"/>
    <n v="41.7"/>
    <n v="14"/>
    <s v="Skopje"/>
    <n v="21.4361"/>
    <n v="42.002400000000002"/>
  </r>
  <r>
    <s v="North Macedonia"/>
    <s v="MKD"/>
    <x v="1"/>
    <x v="1"/>
    <x v="3"/>
    <s v="2008-2015"/>
    <n v="5.2874525523408202"/>
    <n v="18.600000000000001"/>
    <n v="1619.7624762799001"/>
    <n v="5416.86672931659"/>
    <s v="Lower-middle GDP"/>
    <n v="1937398"/>
    <n v="99.7"/>
    <n v="38.351467089611397"/>
    <n v="10.2439"/>
    <s v="Medium"/>
    <n v="39.04"/>
    <n v="14"/>
    <s v="Skopje"/>
    <n v="21.4361"/>
    <n v="42.002400000000002"/>
  </r>
  <r>
    <s v="North Macedonia"/>
    <s v="MKD"/>
    <x v="1"/>
    <x v="1"/>
    <x v="4"/>
    <s v="2008-2015"/>
    <n v="4.9850737451815501"/>
    <n v="18.3"/>
    <n v="1549.52343072076"/>
    <n v="5049.8265386157"/>
    <s v="Lower-middle GDP"/>
    <n v="1929821"/>
    <n v="99.6"/>
    <n v="38.620856463124497"/>
    <n v="9.6203000000000038"/>
    <s v="Medium"/>
    <n v="39.4"/>
    <n v="14"/>
    <s v="Skopje"/>
    <n v="21.4361"/>
    <n v="42.002400000000002"/>
  </r>
  <r>
    <s v="North Macedonia"/>
    <s v="MKD"/>
    <x v="1"/>
    <x v="1"/>
    <x v="5"/>
    <s v="2008-2015"/>
    <n v="4.5751426627749501"/>
    <n v="21.2"/>
    <n v="1441.7218100172399"/>
    <n v="5626.2611566489304"/>
    <s v="Lower-middle GDP"/>
    <n v="1922716"/>
    <n v="99.7"/>
    <n v="38.890245836637597"/>
    <n v="8.7966999999999995"/>
    <s v="Medium"/>
    <n v="41.52"/>
    <n v="14"/>
    <s v="Skopje"/>
    <n v="21.4361"/>
    <n v="42.002400000000002"/>
  </r>
  <r>
    <s v="North Macedonia"/>
    <s v="MKD"/>
    <x v="1"/>
    <x v="1"/>
    <x v="6"/>
    <s v="2008-2015"/>
    <n v="4.3552812250170403"/>
    <n v="21.2"/>
    <n v="1404.88281081687"/>
    <n v="5925.3859221801504"/>
    <s v="Lower-middle GDP"/>
    <n v="1917557"/>
    <n v="99.8"/>
    <n v="39.159635210150697"/>
    <n v="8.3515000000000015"/>
    <s v="Medium"/>
    <n v="41.9"/>
    <n v="14"/>
    <s v="Skopje"/>
    <n v="21.4361"/>
    <n v="42.002400000000002"/>
  </r>
  <r>
    <s v="North Macedonia"/>
    <s v="MKD"/>
    <x v="1"/>
    <x v="1"/>
    <x v="7"/>
    <s v="2008-2015"/>
    <n v="4.14802110404041"/>
    <n v="23.9"/>
    <n v="1387.9796239181101"/>
    <n v="5262.6867192867403"/>
    <s v="Lower-middle GDP"/>
    <n v="1912430"/>
    <n v="99.9"/>
    <n v="39.429024583663796"/>
    <n v="7.9328000000000012"/>
    <s v="Medium"/>
    <n v="43.61"/>
    <n v="14"/>
    <s v="Skopje"/>
    <n v="21.4361"/>
    <n v="42.002400000000002"/>
  </r>
  <r>
    <s v="North Macedonia"/>
    <s v="MKD"/>
    <x v="1"/>
    <x v="1"/>
    <x v="8"/>
    <s v="2016-2025"/>
    <n v="3.9977170590558799"/>
    <n v="21.4"/>
    <n v="1408.2201900447601"/>
    <n v="5598.4862261796698"/>
    <s v="Lower-middle GDP"/>
    <n v="1906313"/>
    <n v="100"/>
    <n v="39.717287866772402"/>
    <n v="7.6208999999999918"/>
    <s v="Medium"/>
    <n v="42.65"/>
    <n v="14"/>
    <s v="Skopje"/>
    <n v="21.4361"/>
    <n v="42.002400000000002"/>
  </r>
  <r>
    <s v="North Macedonia"/>
    <s v="MKD"/>
    <x v="1"/>
    <x v="1"/>
    <x v="9"/>
    <s v="2016-2025"/>
    <n v="4.2031288431770504"/>
    <n v="19"/>
    <n v="1438.4919592825099"/>
    <n v="5955.2973863450998"/>
    <s v="Lower-middle GDP"/>
    <n v="1898657"/>
    <n v="100"/>
    <n v="39.710150674068203"/>
    <n v="7.9803000000000086"/>
    <s v="Medium"/>
    <n v="41.14"/>
    <n v="14"/>
    <s v="Skopje"/>
    <n v="21.4361"/>
    <n v="42.002400000000002"/>
  </r>
  <r>
    <s v="North Macedonia"/>
    <s v="MKD"/>
    <x v="1"/>
    <x v="1"/>
    <x v="10"/>
    <s v="2016-2025"/>
    <n v="3.99285143704431"/>
    <n v="20.9"/>
    <n v="1370.12165061411"/>
    <n v="6713.9892539898901"/>
    <s v="Upper-middle GDP"/>
    <n v="1889051"/>
    <n v="99.8"/>
    <n v="39.710150674068203"/>
    <n v="7.5426999999999911"/>
    <s v="Medium"/>
    <n v="42.4"/>
    <n v="14"/>
    <s v="Skopje"/>
    <n v="21.4361"/>
    <n v="42.002400000000002"/>
  </r>
  <r>
    <s v="North Macedonia"/>
    <s v="MKD"/>
    <x v="1"/>
    <x v="1"/>
    <x v="11"/>
    <s v="2016-2025"/>
    <n v="4.6250470350089703"/>
    <n v="17"/>
    <n v="1503.51336885666"/>
    <n v="6718.8582663545803"/>
    <s v="Upper-middle GDP"/>
    <n v="1876262"/>
    <n v="100"/>
    <n v="39.710150674068203"/>
    <n v="8.6777999999999995"/>
    <s v="Medium"/>
    <n v="39.5"/>
    <n v="14"/>
    <s v="Skopje"/>
    <n v="21.4361"/>
    <n v="42.002400000000002"/>
  </r>
  <r>
    <s v="North Macedonia"/>
    <s v="MKD"/>
    <x v="1"/>
    <x v="1"/>
    <x v="12"/>
    <s v="2016-2025"/>
    <n v="4.0839943883059497"/>
    <n v="20"/>
    <n v="1388.54646388838"/>
    <n v="6659.59651070776"/>
    <s v="Upper-middle GDP"/>
    <n v="1856124"/>
    <n v="100"/>
    <n v="39.710150674068203"/>
    <n v="7.5803999999999929"/>
    <s v="Medium"/>
    <n v="41.82"/>
    <n v="14"/>
    <s v="Skopje"/>
    <n v="21.4361"/>
    <n v="42.002400000000002"/>
  </r>
  <r>
    <s v="North Macedonia"/>
    <s v="MKD"/>
    <x v="1"/>
    <x v="1"/>
    <x v="13"/>
    <s v="2016-2025"/>
    <n v="4.1554307462683298"/>
    <n v="19.5"/>
    <n v="1455.0884022738801"/>
    <n v="7620.8029697750799"/>
    <s v="Upper-middle GDP"/>
    <n v="1837114"/>
    <n v="100"/>
    <n v="39.710150674068203"/>
    <n v="7.6339999999999959"/>
    <s v="Medium"/>
    <n v="41.46"/>
    <n v="14"/>
    <s v="Skopje"/>
    <n v="21.4361"/>
    <n v="42.002400000000002"/>
  </r>
  <r>
    <s v="Northern Mariana Islands"/>
    <s v="MNP"/>
    <x v="2"/>
    <x v="2"/>
    <x v="0"/>
    <s v="2008-2015"/>
    <n v="1.7497812773403299E-3"/>
    <n v="0"/>
    <m/>
    <n v="16430.4461942257"/>
    <s v="Upper-middle GDP"/>
    <n v="57150"/>
    <n v="100"/>
    <n v="66.626086956521704"/>
    <n v="9.9999999999999856E-5"/>
    <s v="Low"/>
    <n v="43.32"/>
    <n v="15"/>
    <s v="Saipan"/>
    <n v="145.76499999999999"/>
    <n v="15.1935"/>
  </r>
  <r>
    <s v="Northern Mariana Islands"/>
    <s v="MNP"/>
    <x v="2"/>
    <x v="2"/>
    <x v="1"/>
    <s v="2008-2015"/>
    <n v="1.80750112968821E-3"/>
    <n v="0"/>
    <m/>
    <n v="14369.633981021199"/>
    <s v="Upper-middle GDP"/>
    <n v="55325"/>
    <n v="100"/>
    <n v="66.269565217391303"/>
    <n v="1.0000000000000019E-4"/>
    <s v="Low"/>
    <n v="43.25"/>
    <n v="15"/>
    <s v="Saipan"/>
    <n v="145.76499999999999"/>
    <n v="15.1935"/>
  </r>
  <r>
    <s v="Northern Mariana Islands"/>
    <s v="MNP"/>
    <x v="2"/>
    <x v="2"/>
    <x v="2"/>
    <s v="2008-2015"/>
    <n v="1.8487363886783401E-3"/>
    <n v="0"/>
    <m/>
    <n v="14771.403745539899"/>
    <s v="Upper-middle GDP"/>
    <n v="54091"/>
    <n v="100"/>
    <n v="65.913043478260903"/>
    <n v="1.000000000000001E-4"/>
    <s v="Low"/>
    <n v="43.18"/>
    <n v="15"/>
    <s v="Saipan"/>
    <n v="145.76499999999999"/>
    <n v="15.1935"/>
  </r>
  <r>
    <s v="Northern Mariana Islands"/>
    <s v="MNP"/>
    <x v="2"/>
    <x v="2"/>
    <x v="3"/>
    <s v="2008-2015"/>
    <n v="1.8653932248918099E-3"/>
    <n v="0"/>
    <m/>
    <n v="13598.7166094613"/>
    <s v="Upper-middle GDP"/>
    <n v="53608"/>
    <n v="100"/>
    <n v="65.552173913043504"/>
    <n v="1.000000000000001E-4"/>
    <s v="Low"/>
    <n v="43.11"/>
    <n v="15"/>
    <s v="Saipan"/>
    <n v="145.76499999999999"/>
    <n v="15.1935"/>
  </r>
  <r>
    <s v="Northern Mariana Islands"/>
    <s v="MNP"/>
    <x v="2"/>
    <x v="2"/>
    <x v="4"/>
    <s v="2008-2015"/>
    <n v="1.8784987038358901E-3"/>
    <n v="0"/>
    <m/>
    <n v="14013.6003306158"/>
    <s v="Upper-middle GDP"/>
    <n v="53234"/>
    <n v="100"/>
    <n v="65.191304347826105"/>
    <n v="9.9999999999999774E-5"/>
    <s v="Low"/>
    <n v="43.04"/>
    <n v="15"/>
    <s v="Saipan"/>
    <n v="145.76499999999999"/>
    <n v="15.1935"/>
  </r>
  <r>
    <s v="Northern Mariana Islands"/>
    <s v="MNP"/>
    <x v="2"/>
    <x v="2"/>
    <x v="5"/>
    <s v="2008-2015"/>
    <n v="1.8954471359793801E-3"/>
    <n v="0"/>
    <m/>
    <n v="14632.851889760799"/>
    <s v="Upper-middle GDP"/>
    <n v="52758"/>
    <n v="100"/>
    <n v="64.830434782608705"/>
    <n v="1.000000000000001E-4"/>
    <s v="Low"/>
    <n v="42.96"/>
    <n v="15"/>
    <s v="Saipan"/>
    <n v="145.76499999999999"/>
    <n v="15.1935"/>
  </r>
  <r>
    <s v="Northern Mariana Islands"/>
    <s v="MNP"/>
    <x v="2"/>
    <x v="2"/>
    <x v="6"/>
    <s v="2008-2015"/>
    <n v="1.9165165395377401E-3"/>
    <n v="0"/>
    <m/>
    <n v="15945.417608954"/>
    <s v="Upper-middle GDP"/>
    <n v="52178"/>
    <n v="100"/>
    <n v="64.469565217391306"/>
    <n v="1.0000000000000019E-4"/>
    <s v="Low"/>
    <n v="42.89"/>
    <n v="15"/>
    <s v="Saipan"/>
    <n v="145.76499999999999"/>
    <n v="15.1935"/>
  </r>
  <r>
    <s v="Northern Mariana Islands"/>
    <s v="MNP"/>
    <x v="2"/>
    <x v="2"/>
    <x v="7"/>
    <s v="2008-2015"/>
    <n v="1.9412198625616301E-3"/>
    <n v="0"/>
    <m/>
    <n v="17665.100749310899"/>
    <s v="Upper-middle GDP"/>
    <n v="51514"/>
    <n v="100"/>
    <n v="64.108695652173907"/>
    <n v="9.9999999999999815E-5"/>
    <s v="Low"/>
    <n v="42.82"/>
    <n v="15"/>
    <s v="Saipan"/>
    <n v="145.76499999999999"/>
    <n v="15.1935"/>
  </r>
  <r>
    <s v="Northern Mariana Islands"/>
    <s v="MNP"/>
    <x v="2"/>
    <x v="2"/>
    <x v="8"/>
    <s v="2016-2025"/>
    <n v="1.96955074547496E-3"/>
    <n v="0"/>
    <m/>
    <n v="24225.474169342"/>
    <s v="High GDP"/>
    <n v="50773"/>
    <n v="100"/>
    <n v="52.956521739130402"/>
    <n v="1.000000000000001E-4"/>
    <s v="Low"/>
    <n v="40.590000000000003"/>
    <n v="15"/>
    <s v="Saipan"/>
    <n v="145.76499999999999"/>
    <n v="15.1935"/>
  </r>
  <r>
    <s v="Northern Mariana Islands"/>
    <s v="MNP"/>
    <x v="2"/>
    <x v="2"/>
    <x v="9"/>
    <s v="2016-2025"/>
    <n v="2.0016413459036401E-3"/>
    <n v="0"/>
    <m/>
    <n v="31225.604996096801"/>
    <s v="High GDP"/>
    <n v="49959"/>
    <n v="100"/>
    <n v="52.956521739130402"/>
    <n v="9.9999999999999964E-5"/>
    <s v="Low"/>
    <n v="40.590000000000003"/>
    <n v="15"/>
    <s v="Saipan"/>
    <n v="145.76499999999999"/>
    <n v="15.1935"/>
  </r>
  <r>
    <s v="Northern Mariana Islands"/>
    <s v="MNP"/>
    <x v="2"/>
    <x v="2"/>
    <x v="10"/>
    <s v="2016-2025"/>
    <n v="2.0376143611060202E-3"/>
    <n v="0"/>
    <m/>
    <n v="26509.362837989302"/>
    <s v="High GDP"/>
    <n v="49077"/>
    <n v="100"/>
    <n v="52.956521739130402"/>
    <n v="1.0000000000000019E-4"/>
    <s v="Low"/>
    <n v="40.590000000000003"/>
    <n v="15"/>
    <s v="Saipan"/>
    <n v="145.76499999999999"/>
    <n v="15.1935"/>
  </r>
  <r>
    <s v="Northern Mariana Islands"/>
    <s v="MNP"/>
    <x v="2"/>
    <x v="2"/>
    <x v="11"/>
    <s v="2016-2025"/>
    <n v="2.0777493818695601E-3"/>
    <n v="0"/>
    <m/>
    <n v="24496.6652122421"/>
    <s v="High GDP"/>
    <n v="48129"/>
    <n v="100"/>
    <n v="52.956521739130402"/>
    <n v="1.000000000000001E-4"/>
    <s v="Low"/>
    <n v="40.590000000000003"/>
    <n v="15"/>
    <s v="Saipan"/>
    <n v="145.76499999999999"/>
    <n v="15.1935"/>
  </r>
  <r>
    <s v="Northern Mariana Islands"/>
    <s v="MNP"/>
    <x v="2"/>
    <x v="2"/>
    <x v="12"/>
    <s v="2016-2025"/>
    <n v="2.1040228917690602E-3"/>
    <n v="0.3"/>
    <m/>
    <n v="18220.8382427201"/>
    <s v="Upper-middle GDP"/>
    <n v="47528"/>
    <n v="100"/>
    <n v="52.956521739130402"/>
    <n v="9.9999999999999883E-5"/>
    <s v="Low"/>
    <n v="40.74"/>
    <n v="15"/>
    <s v="Saipan"/>
    <n v="145.76499999999999"/>
    <n v="15.1935"/>
  </r>
  <r>
    <s v="Northern Mariana Islands"/>
    <s v="MNP"/>
    <x v="2"/>
    <x v="2"/>
    <x v="13"/>
    <s v="2016-2025"/>
    <n v="2.1286106558249399E-3"/>
    <n v="0.5"/>
    <m/>
    <n v="19455.50139424"/>
    <s v="Upper-middle GDP"/>
    <n v="46979"/>
    <n v="100"/>
    <n v="52.956521739130402"/>
    <n v="9.9999999999999856E-5"/>
    <s v="Low"/>
    <n v="40.840000000000003"/>
    <n v="15"/>
    <s v="Saipan"/>
    <n v="145.76499999999999"/>
    <n v="15.1935"/>
  </r>
  <r>
    <s v="Northern Mariana Islands"/>
    <s v="MNP"/>
    <x v="2"/>
    <x v="2"/>
    <x v="14"/>
    <s v="2016-2025"/>
    <n v="2.17023308303312E-3"/>
    <n v="0.5"/>
    <m/>
    <n v="23785.754590043001"/>
    <s v="High GDP"/>
    <n v="46078"/>
    <n v="100"/>
    <n v="52.956521739130402"/>
    <n v="1.000000000000001E-4"/>
    <s v="Low"/>
    <n v="40.840000000000003"/>
    <n v="15"/>
    <s v="Saipan"/>
    <n v="145.76499999999999"/>
    <n v="15.1935"/>
  </r>
  <r>
    <s v="Norway"/>
    <s v="NOR"/>
    <x v="1"/>
    <x v="2"/>
    <x v="0"/>
    <s v="2008-2015"/>
    <n v="9.8789231686846097"/>
    <n v="58.5"/>
    <n v="6412.3515101143203"/>
    <n v="97503.540780378302"/>
    <s v="High GDP"/>
    <n v="4768212"/>
    <n v="100"/>
    <n v="33.140037892477402"/>
    <n v="47.104799999999983"/>
    <s v="High"/>
    <n v="51.06"/>
    <n v="14"/>
    <s v="Oslo"/>
    <n v="10.7387"/>
    <n v="59.913800000000002"/>
  </r>
  <r>
    <s v="Norway"/>
    <s v="NOR"/>
    <x v="1"/>
    <x v="2"/>
    <x v="1"/>
    <s v="2008-2015"/>
    <n v="9.3450943375126307"/>
    <n v="56.7"/>
    <n v="6200.5024455188204"/>
    <n v="80347.570066518398"/>
    <s v="High GDP"/>
    <n v="4828726"/>
    <n v="100"/>
    <n v="33.137026207138199"/>
    <n v="45.124900000000018"/>
    <s v="High"/>
    <n v="50.96"/>
    <n v="14"/>
    <s v="Oslo"/>
    <n v="10.7387"/>
    <n v="59.913800000000002"/>
  </r>
  <r>
    <s v="Norway"/>
    <s v="NOR"/>
    <x v="1"/>
    <x v="2"/>
    <x v="2"/>
    <s v="2008-2015"/>
    <n v="9.8143642422194706"/>
    <n v="56"/>
    <n v="6455.3166845378"/>
    <n v="88163.208593142306"/>
    <s v="High GDP"/>
    <n v="4889252"/>
    <n v="100"/>
    <n v="33.134014521799102"/>
    <n v="47.984900000000032"/>
    <s v="High"/>
    <n v="49.91"/>
    <n v="14"/>
    <s v="Oslo"/>
    <n v="10.7387"/>
    <n v="59.913800000000002"/>
  </r>
  <r>
    <s v="Norway"/>
    <s v="NOR"/>
    <x v="1"/>
    <x v="2"/>
    <x v="3"/>
    <s v="2008-2015"/>
    <n v="9.4766941350527194"/>
    <n v="56"/>
    <n v="5501.9559356257996"/>
    <n v="101221.81347664401"/>
    <s v="High GDP"/>
    <n v="4953088"/>
    <n v="100"/>
    <n v="33.155370108749203"/>
    <n v="46.938900000000011"/>
    <s v="High"/>
    <n v="50.42"/>
    <n v="14"/>
    <s v="Oslo"/>
    <n v="10.7387"/>
    <n v="59.913800000000002"/>
  </r>
  <r>
    <s v="Norway"/>
    <s v="NOR"/>
    <x v="1"/>
    <x v="2"/>
    <x v="4"/>
    <s v="2008-2015"/>
    <n v="9.2436037096600998"/>
    <n v="56.9"/>
    <n v="5805.4675886755103"/>
    <n v="102175.91929837401"/>
    <s v="High GDP"/>
    <n v="5018573"/>
    <n v="100"/>
    <n v="33.176725695699297"/>
    <n v="46.389700000000012"/>
    <s v="High"/>
    <n v="51.22"/>
    <n v="14"/>
    <s v="Oslo"/>
    <n v="10.7387"/>
    <n v="59.913800000000002"/>
  </r>
  <r>
    <s v="Norway"/>
    <s v="NOR"/>
    <x v="1"/>
    <x v="2"/>
    <x v="5"/>
    <s v="2008-2015"/>
    <n v="9.2285785775834093"/>
    <n v="56.6"/>
    <n v="6047.1805752338096"/>
    <n v="103553.840134417"/>
    <s v="High GDP"/>
    <n v="5079623"/>
    <n v="100"/>
    <n v="33.209086604687897"/>
    <n v="46.877699999999969"/>
    <s v="High"/>
    <n v="51.1"/>
    <n v="14"/>
    <s v="Oslo"/>
    <n v="10.7387"/>
    <n v="59.913800000000002"/>
  </r>
  <r>
    <s v="Norway"/>
    <s v="NOR"/>
    <x v="1"/>
    <x v="2"/>
    <x v="6"/>
    <s v="2008-2015"/>
    <n v="9.1470465028637999"/>
    <n v="55.8"/>
    <n v="5525.5760389384404"/>
    <n v="97666.695183874894"/>
    <s v="High GDP"/>
    <n v="5137232"/>
    <n v="100"/>
    <n v="33.231810861443698"/>
    <n v="46.990499999999997"/>
    <s v="High"/>
    <n v="50.83"/>
    <n v="14"/>
    <s v="Oslo"/>
    <n v="10.7387"/>
    <n v="59.913800000000002"/>
  </r>
  <r>
    <s v="Norway"/>
    <s v="NOR"/>
    <x v="1"/>
    <x v="2"/>
    <x v="7"/>
    <s v="2008-2015"/>
    <n v="9.2422108670014893"/>
    <n v="56.5"/>
    <n v="4930.48137593923"/>
    <n v="74809.965804989799"/>
    <s v="High GDP"/>
    <n v="5188607"/>
    <n v="100"/>
    <n v="33.245643988195802"/>
    <n v="47.9542"/>
    <s v="High"/>
    <n v="51.04"/>
    <n v="14"/>
    <s v="Oslo"/>
    <n v="10.7387"/>
    <n v="59.913800000000002"/>
  </r>
  <r>
    <s v="Norway"/>
    <s v="NOR"/>
    <x v="1"/>
    <x v="2"/>
    <x v="8"/>
    <s v="2016-2025"/>
    <n v="9.0497522312938408"/>
    <n v="57.7"/>
    <n v="5368.5764717047396"/>
    <n v="70867.360997074895"/>
    <s v="High GDP"/>
    <n v="5234519"/>
    <n v="100"/>
    <n v="33.271099733249002"/>
    <n v="47.371100000000013"/>
    <s v="High"/>
    <n v="51.93"/>
    <n v="14"/>
    <s v="Oslo"/>
    <n v="10.7387"/>
    <n v="59.913800000000002"/>
  </r>
  <r>
    <s v="Norway"/>
    <s v="NOR"/>
    <x v="1"/>
    <x v="2"/>
    <x v="9"/>
    <s v="2016-2025"/>
    <n v="8.9840226433057797"/>
    <n v="58.9"/>
    <n v="5673.5093152418003"/>
    <n v="76131.838403276401"/>
    <s v="High GDP"/>
    <n v="5276968"/>
    <n v="100"/>
    <n v="33.294533622916099"/>
    <n v="47.408400000000007"/>
    <s v="High"/>
    <n v="52.63"/>
    <n v="14"/>
    <s v="Oslo"/>
    <n v="10.7387"/>
    <n v="59.913800000000002"/>
  </r>
  <r>
    <s v="Norway"/>
    <s v="NOR"/>
    <x v="1"/>
    <x v="2"/>
    <x v="10"/>
    <s v="2016-2025"/>
    <n v="8.7803346287855497"/>
    <n v="58.9"/>
    <n v="5539.1901190865401"/>
    <n v="82792.842711330406"/>
    <s v="High GDP"/>
    <n v="5311916"/>
    <n v="100"/>
    <n v="33.317265028429901"/>
    <n v="46.640400000000021"/>
    <s v="High"/>
    <n v="52.94"/>
    <n v="14"/>
    <s v="Oslo"/>
    <n v="10.7387"/>
    <n v="59.913800000000002"/>
  </r>
  <r>
    <s v="Norway"/>
    <s v="NOR"/>
    <x v="1"/>
    <x v="2"/>
    <x v="11"/>
    <s v="2016-2025"/>
    <n v="8.4793346766653706"/>
    <n v="59.8"/>
    <n v="5220.6886614014702"/>
    <n v="76430.588947333803"/>
    <s v="High GDP"/>
    <n v="5347896"/>
    <n v="100"/>
    <n v="33.339906982859198"/>
    <n v="45.346600000000031"/>
    <s v="High"/>
    <n v="53.85"/>
    <n v="14"/>
    <s v="Oslo"/>
    <n v="10.7387"/>
    <n v="59.913800000000002"/>
  </r>
  <r>
    <s v="Norway"/>
    <s v="NOR"/>
    <x v="1"/>
    <x v="2"/>
    <x v="12"/>
    <s v="2016-2025"/>
    <n v="8.1249378424474497"/>
    <n v="60.9"/>
    <n v="5145.7222192761701"/>
    <n v="68340.018103370196"/>
    <s v="High GDP"/>
    <n v="5379475"/>
    <n v="100"/>
    <n v="33.435359677175803"/>
    <n v="43.707900000000002"/>
    <s v="High"/>
    <n v="54.95"/>
    <n v="14"/>
    <s v="Oslo"/>
    <n v="10.7387"/>
    <n v="59.913800000000002"/>
  </r>
  <r>
    <s v="Norway"/>
    <s v="NOR"/>
    <x v="1"/>
    <x v="2"/>
    <x v="13"/>
    <s v="2016-2025"/>
    <n v="8.2147136264126406"/>
    <n v="61.4"/>
    <n v="5298.8766280858399"/>
    <n v="93072.892511957107"/>
    <s v="High GDP"/>
    <n v="5408320"/>
    <n v="100"/>
    <n v="33.458149175062502"/>
    <n v="44.427800000000012"/>
    <s v="High"/>
    <n v="55.07"/>
    <n v="14"/>
    <s v="Oslo"/>
    <n v="10.7387"/>
    <n v="59.913800000000002"/>
  </r>
  <r>
    <s v="Oman"/>
    <s v="OMN"/>
    <x v="0"/>
    <x v="2"/>
    <x v="0"/>
    <s v="2008-2015"/>
    <n v="17.029395068548599"/>
    <n v="0"/>
    <n v="5927.8505388847798"/>
    <n v="26576.779241509001"/>
    <s v="High GDP"/>
    <n v="2626529"/>
    <n v="100"/>
    <n v="9.6930533117932094E-3"/>
    <n v="44.72819999999988"/>
    <s v="Very High"/>
    <n v="4.46"/>
    <n v="14"/>
    <s v="Muscat"/>
    <n v="58.587400000000002"/>
    <n v="23.610499999999998"/>
  </r>
  <r>
    <s v="Oman"/>
    <s v="OMN"/>
    <x v="0"/>
    <x v="2"/>
    <x v="1"/>
    <s v="2008-2015"/>
    <n v="17.5455802766757"/>
    <n v="0"/>
    <n v="5912.2357320810197"/>
    <n v="20655.918024921801"/>
    <s v="Upper-middle GDP"/>
    <n v="2684659"/>
    <n v="100"/>
    <n v="9.6930533117932094E-3"/>
    <n v="47.103899999999911"/>
    <s v="Very High"/>
    <n v="3.68"/>
    <n v="14"/>
    <s v="Muscat"/>
    <n v="58.587400000000002"/>
    <n v="23.610499999999998"/>
  </r>
  <r>
    <s v="Oman"/>
    <s v="OMN"/>
    <x v="0"/>
    <x v="2"/>
    <x v="2"/>
    <s v="2008-2015"/>
    <n v="18.6742369569522"/>
    <n v="0"/>
    <n v="6736.8941272606598"/>
    <n v="23570.179814732499"/>
    <s v="High GDP"/>
    <n v="2757446"/>
    <n v="100"/>
    <n v="9.6930533117932094E-3"/>
    <n v="51.493200000000023"/>
    <s v="Very High"/>
    <n v="1.99"/>
    <n v="14"/>
    <s v="Muscat"/>
    <n v="58.587400000000002"/>
    <n v="23.610499999999998"/>
  </r>
  <r>
    <s v="Oman"/>
    <s v="OMN"/>
    <x v="0"/>
    <x v="2"/>
    <x v="3"/>
    <s v="2008-2015"/>
    <n v="19.416867662540099"/>
    <n v="0"/>
    <n v="7155.5420865096903"/>
    <n v="25188.007415188498"/>
    <s v="High GDP"/>
    <n v="3076763"/>
    <n v="100"/>
    <n v="9.6930533117932094E-3"/>
    <n v="59.741099999999868"/>
    <s v="Very High"/>
    <n v="0.88"/>
    <n v="14"/>
    <s v="Muscat"/>
    <n v="58.587400000000002"/>
    <n v="23.610499999999998"/>
  </r>
  <r>
    <s v="Oman"/>
    <s v="OMN"/>
    <x v="0"/>
    <x v="2"/>
    <x v="4"/>
    <s v="2008-2015"/>
    <n v="19.0117803076649"/>
    <n v="0"/>
    <n v="6702.9858692862299"/>
    <n v="24642.2978768596"/>
    <s v="High GDP"/>
    <n v="3547106"/>
    <n v="100"/>
    <n v="9.6930533117932094E-3"/>
    <n v="67.436800000000019"/>
    <s v="Very High"/>
    <n v="1.48"/>
    <n v="14"/>
    <s v="Muscat"/>
    <n v="58.587400000000002"/>
    <n v="23.610499999999998"/>
  </r>
  <r>
    <s v="Oman"/>
    <s v="OMN"/>
    <x v="0"/>
    <x v="2"/>
    <x v="5"/>
    <s v="2008-2015"/>
    <n v="18.4231097575767"/>
    <n v="0"/>
    <n v="6349.13398503592"/>
    <n v="23458.023384005301"/>
    <s v="High GDP"/>
    <n v="3833913"/>
    <n v="100"/>
    <n v="9.6930533117932094E-3"/>
    <n v="70.632600000000167"/>
    <s v="Very High"/>
    <n v="2.37"/>
    <n v="14"/>
    <s v="Muscat"/>
    <n v="58.587400000000002"/>
    <n v="23.610499999999998"/>
  </r>
  <r>
    <s v="Oman"/>
    <s v="OMN"/>
    <x v="0"/>
    <x v="2"/>
    <x v="6"/>
    <s v="2008-2015"/>
    <n v="18.745644843056901"/>
    <n v="0"/>
    <n v="6076.7320394757498"/>
    <n v="23160.6502252547"/>
    <s v="High GDP"/>
    <n v="4002439"/>
    <n v="100"/>
    <n v="9.6930533117932094E-3"/>
    <n v="75.028299999999817"/>
    <s v="Very High"/>
    <n v="1.88"/>
    <n v="14"/>
    <s v="Muscat"/>
    <n v="58.587400000000002"/>
    <n v="23.610499999999998"/>
  </r>
  <r>
    <s v="Oman"/>
    <s v="OMN"/>
    <x v="0"/>
    <x v="2"/>
    <x v="7"/>
    <s v="2008-2015"/>
    <n v="18.9549319636454"/>
    <n v="0"/>
    <n v="6027.9824653145697"/>
    <n v="18808.307792183899"/>
    <s v="Upper-middle GDP"/>
    <n v="4184895"/>
    <n v="100"/>
    <n v="9.6930533117932094E-3"/>
    <n v="79.324399999999827"/>
    <s v="Very High"/>
    <n v="1.57"/>
    <n v="14"/>
    <s v="Muscat"/>
    <n v="58.587400000000002"/>
    <n v="23.610499999999998"/>
  </r>
  <r>
    <s v="Oman"/>
    <s v="OMN"/>
    <x v="0"/>
    <x v="2"/>
    <x v="8"/>
    <s v="2016-2025"/>
    <n v="18.362618675039201"/>
    <n v="0"/>
    <n v="5557.8239197021203"/>
    <n v="17110.189746054501"/>
    <s v="Upper-middle GDP"/>
    <n v="4390877"/>
    <n v="100"/>
    <n v="9.0468497576736695E-3"/>
    <n v="80.6280000000001"/>
    <s v="Very High"/>
    <n v="2.46"/>
    <n v="14"/>
    <s v="Muscat"/>
    <n v="58.587400000000002"/>
    <n v="23.610499999999998"/>
  </r>
  <r>
    <s v="Oman"/>
    <s v="OMN"/>
    <x v="0"/>
    <x v="2"/>
    <x v="9"/>
    <s v="2016-2025"/>
    <n v="17.9309674535791"/>
    <n v="0"/>
    <n v="5765.6852290684601"/>
    <n v="17820.0661809335"/>
    <s v="Upper-middle GDP"/>
    <n v="4537396"/>
    <n v="100"/>
    <n v="8.7237479806138891E-3"/>
    <n v="81.359899999999996"/>
    <s v="Very High"/>
    <n v="3.11"/>
    <n v="14"/>
    <s v="Muscat"/>
    <n v="58.587400000000002"/>
    <n v="23.610499999999998"/>
  </r>
  <r>
    <s v="Oman"/>
    <s v="OMN"/>
    <x v="0"/>
    <x v="2"/>
    <x v="10"/>
    <s v="2016-2025"/>
    <n v="18.351317357989299"/>
    <n v="0"/>
    <n v="5549.3728750386099"/>
    <n v="19901.761564201599"/>
    <s v="Upper-middle GDP"/>
    <n v="4597877"/>
    <n v="100"/>
    <n v="8.4006462035541192E-3"/>
    <n v="84.377099999999757"/>
    <s v="Very High"/>
    <n v="2.4700000000000002"/>
    <n v="14"/>
    <s v="Muscat"/>
    <n v="58.587400000000002"/>
    <n v="23.610499999999998"/>
  </r>
  <r>
    <s v="Oman"/>
    <s v="OMN"/>
    <x v="0"/>
    <x v="2"/>
    <x v="11"/>
    <s v="2016-2025"/>
    <n v="18.606276603645899"/>
    <n v="0"/>
    <n v="5120.9649038216003"/>
    <n v="19180.186415280099"/>
    <s v="Upper-middle GDP"/>
    <n v="4591241"/>
    <n v="100"/>
    <n v="8.0775444264943493E-3"/>
    <n v="85.4258999999998"/>
    <s v="Very High"/>
    <n v="2.09"/>
    <n v="14"/>
    <s v="Muscat"/>
    <n v="58.587400000000002"/>
    <n v="23.610499999999998"/>
  </r>
  <r>
    <s v="Oman"/>
    <s v="OMN"/>
    <x v="0"/>
    <x v="2"/>
    <x v="12"/>
    <s v="2016-2025"/>
    <n v="18.1682818142278"/>
    <n v="0.1"/>
    <n v="5718.7693914762604"/>
    <n v="16784.8630630058"/>
    <s v="Upper-middle GDP"/>
    <n v="4522497"/>
    <n v="100"/>
    <n v="8.0775444264943493E-3"/>
    <n v="82.165999999999769"/>
    <s v="Very High"/>
    <n v="2.8"/>
    <n v="14"/>
    <s v="Muscat"/>
    <n v="58.587400000000002"/>
    <n v="23.610499999999998"/>
  </r>
  <r>
    <s v="Oman"/>
    <s v="OMN"/>
    <x v="0"/>
    <x v="2"/>
    <x v="13"/>
    <s v="2016-2025"/>
    <n v="19.493118870577501"/>
    <n v="0.1"/>
    <n v="5956.4093586747604"/>
    <n v="19403.460016021101"/>
    <s v="Upper-middle GDP"/>
    <n v="4500424"/>
    <n v="100"/>
    <n v="7.8620355411954806E-3"/>
    <n v="87.727299999999886"/>
    <s v="Very High"/>
    <n v="0.81"/>
    <n v="14"/>
    <s v="Muscat"/>
    <n v="58.587400000000002"/>
    <n v="23.610499999999998"/>
  </r>
  <r>
    <s v="Pakistan"/>
    <s v="PAK"/>
    <x v="0"/>
    <x v="3"/>
    <x v="0"/>
    <s v="2008-2015"/>
    <n v="0.82521230587501504"/>
    <n v="46.6"/>
    <n v="437.835189001934"/>
    <n v="1067.0432456528399"/>
    <s v="Low GDP"/>
    <n v="189499113"/>
    <n v="81.400000000000006"/>
    <n v="5.4187889165628897"/>
    <n v="156.37700000000001"/>
    <s v="Low"/>
    <n v="53.15"/>
    <n v="14"/>
    <s v="Islamabad"/>
    <n v="72.8"/>
    <n v="30.5167"/>
  </r>
  <r>
    <s v="Pakistan"/>
    <s v="PAK"/>
    <x v="0"/>
    <x v="3"/>
    <x v="1"/>
    <s v="2008-2015"/>
    <n v="0.82353202161738304"/>
    <n v="46.4"/>
    <n v="433.27231447219702"/>
    <n v="963.78806639522497"/>
    <s v="Low GDP"/>
    <n v="194376534"/>
    <n v="82.5"/>
    <n v="5.3646261415525096"/>
    <n v="160.0753"/>
    <s v="Low"/>
    <n v="53.04"/>
    <n v="14"/>
    <s v="Islamabad"/>
    <n v="72.8"/>
    <n v="30.5167"/>
  </r>
  <r>
    <s v="Pakistan"/>
    <s v="PAK"/>
    <x v="0"/>
    <x v="3"/>
    <x v="2"/>
    <s v="2008-2015"/>
    <n v="0.78125549355794699"/>
    <n v="47.4"/>
    <n v="429.327792495327"/>
    <n v="987.30457112448505"/>
    <s v="Low GDP"/>
    <n v="199239047"/>
    <n v="87.1"/>
    <n v="5.3104633665421304"/>
    <n v="155.6566"/>
    <s v="Low"/>
    <n v="53.59"/>
    <n v="14"/>
    <s v="Islamabad"/>
    <n v="72.8"/>
    <n v="30.5167"/>
  </r>
  <r>
    <s v="Pakistan"/>
    <s v="PAK"/>
    <x v="0"/>
    <x v="3"/>
    <x v="3"/>
    <s v="2008-2015"/>
    <n v="0.76192538982286595"/>
    <n v="46.8"/>
    <n v="422.84253737611101"/>
    <n v="1131.7351383432399"/>
    <s v="Low GDP"/>
    <n v="203746065"/>
    <n v="87.8"/>
    <n v="5.2686591946865899"/>
    <n v="155.23929999999999"/>
    <s v="Low"/>
    <n v="53.31"/>
    <n v="14"/>
    <s v="Islamabad"/>
    <n v="72.8"/>
    <n v="30.5167"/>
  </r>
  <r>
    <s v="Pakistan"/>
    <s v="PAK"/>
    <x v="0"/>
    <x v="3"/>
    <x v="4"/>
    <s v="2008-2015"/>
    <n v="0.75654728691409401"/>
    <n v="47.2"/>
    <n v="419.54615320693199"/>
    <n v="1204.36475491585"/>
    <s v="Low GDP"/>
    <n v="207667125"/>
    <n v="88.6"/>
    <n v="5.2268550228310504"/>
    <n v="157.11000000000001"/>
    <s v="Low"/>
    <n v="53.51"/>
    <n v="14"/>
    <s v="Islamabad"/>
    <n v="72.8"/>
    <n v="30.5167"/>
  </r>
  <r>
    <s v="Pakistan"/>
    <s v="PAK"/>
    <x v="0"/>
    <x v="3"/>
    <x v="5"/>
    <s v="2008-2015"/>
    <n v="0.76181299809491398"/>
    <n v="48.1"/>
    <n v="421.580013785875"/>
    <n v="1225.4340119198"/>
    <s v="Low GDP"/>
    <n v="211073978"/>
    <n v="89.3"/>
    <n v="5.18505085097551"/>
    <n v="160.79889999999989"/>
    <s v="Low"/>
    <n v="53.94"/>
    <n v="14"/>
    <s v="Islamabad"/>
    <n v="72.8"/>
    <n v="30.5167"/>
  </r>
  <r>
    <s v="Pakistan"/>
    <s v="PAK"/>
    <x v="0"/>
    <x v="3"/>
    <x v="6"/>
    <s v="2008-2015"/>
    <n v="0.78969023760601997"/>
    <n v="47.2"/>
    <n v="433.44997383896299"/>
    <n v="1266.6134084995899"/>
    <s v="Low GDP"/>
    <n v="214264647"/>
    <n v="90.1"/>
    <n v="5.1432466791199696"/>
    <n v="169.20269999999999"/>
    <s v="Low"/>
    <n v="53.44"/>
    <n v="14"/>
    <s v="Islamabad"/>
    <n v="72.8"/>
    <n v="30.5167"/>
  </r>
  <r>
    <s v="Pakistan"/>
    <s v="PAK"/>
    <x v="0"/>
    <x v="3"/>
    <x v="7"/>
    <s v="2008-2015"/>
    <n v="0.82048587376765403"/>
    <n v="45.9"/>
    <n v="437.19822301036498"/>
    <n v="1380.4702083831701"/>
    <s v="Low GDP"/>
    <n v="217290883"/>
    <n v="91"/>
    <n v="5.10144250726443"/>
    <n v="178.28410000000011"/>
    <s v="Low"/>
    <n v="52.74"/>
    <n v="14"/>
    <s v="Islamabad"/>
    <n v="72.8"/>
    <n v="30.5167"/>
  </r>
  <r>
    <s v="Pakistan"/>
    <s v="PAK"/>
    <x v="0"/>
    <x v="3"/>
    <x v="8"/>
    <s v="2016-2025"/>
    <n v="0.89397025111453599"/>
    <n v="43.7"/>
    <n v="446.915365965869"/>
    <n v="1424.69161195897"/>
    <s v="Low GDP"/>
    <n v="220138869"/>
    <n v="91.8"/>
    <n v="5.0179535076795396"/>
    <n v="196.7975999999999"/>
    <s v="Low"/>
    <n v="51.51"/>
    <n v="14"/>
    <s v="Islamabad"/>
    <n v="72.8"/>
    <n v="30.5167"/>
  </r>
  <r>
    <s v="Pakistan"/>
    <s v="PAK"/>
    <x v="0"/>
    <x v="3"/>
    <x v="9"/>
    <s v="2016-2025"/>
    <n v="0.95530976076579499"/>
    <n v="42.1"/>
    <n v="456.10732637358899"/>
    <n v="1519.23459514248"/>
    <s v="Low GDP"/>
    <n v="223273967"/>
    <n v="92.7"/>
    <n v="4.9941884599418804"/>
    <n v="213.29580000000001"/>
    <s v="Low"/>
    <n v="50.62"/>
    <n v="14"/>
    <s v="Islamabad"/>
    <n v="72.8"/>
    <n v="30.5167"/>
  </r>
  <r>
    <s v="Pakistan"/>
    <s v="PAK"/>
    <x v="0"/>
    <x v="3"/>
    <x v="10"/>
    <s v="2016-2025"/>
    <n v="0.89152332352638497"/>
    <n v="43.4"/>
    <n v="453.60312654877799"/>
    <n v="1569.33814626355"/>
    <s v="Low GDP"/>
    <n v="226928892"/>
    <n v="93.4"/>
    <n v="4.9405614362806096"/>
    <n v="202.31240000000011"/>
    <s v="Low"/>
    <n v="51.35"/>
    <n v="14"/>
    <s v="Islamabad"/>
    <n v="72.8"/>
    <n v="30.5167"/>
  </r>
  <r>
    <s v="Pakistan"/>
    <s v="PAK"/>
    <x v="0"/>
    <x v="3"/>
    <x v="11"/>
    <s v="2016-2025"/>
    <n v="0.861524807145574"/>
    <n v="45.9"/>
    <n v="431.60475494218599"/>
    <n v="1390.41690981745"/>
    <s v="Low GDP"/>
    <n v="230800899"/>
    <n v="93.9"/>
    <n v="4.8869344126193397"/>
    <n v="198.84070000000011"/>
    <s v="Low"/>
    <n v="52.64"/>
    <n v="14"/>
    <s v="Islamabad"/>
    <n v="72.8"/>
    <n v="30.5167"/>
  </r>
  <r>
    <s v="Pakistan"/>
    <s v="PAK"/>
    <x v="0"/>
    <x v="3"/>
    <x v="12"/>
    <s v="2016-2025"/>
    <n v="0.94722572827182305"/>
    <n v="42.7"/>
    <n v="454.33843621657599"/>
    <n v="1278.3973520689599"/>
    <s v="Low GDP"/>
    <n v="235001746"/>
    <n v="94.5"/>
    <n v="4.8333073889580698"/>
    <n v="222.59970000000001"/>
    <s v="Low"/>
    <n v="50.9"/>
    <n v="14"/>
    <s v="Islamabad"/>
    <n v="72.8"/>
    <n v="30.5167"/>
  </r>
  <r>
    <s v="Pakistan"/>
    <s v="PAK"/>
    <x v="0"/>
    <x v="3"/>
    <x v="13"/>
    <s v="2016-2025"/>
    <n v="0.95681770520349796"/>
    <n v="41.6"/>
    <n v="465.11586285614402"/>
    <n v="1455.31922370186"/>
    <s v="Low GDP"/>
    <n v="239477801"/>
    <n v="94.9"/>
    <n v="4.7796803652967998"/>
    <n v="229.1365999999999"/>
    <s v="Low"/>
    <n v="50.32"/>
    <n v="14"/>
    <s v="Islamabad"/>
    <n v="72.8"/>
    <n v="30.5167"/>
  </r>
  <r>
    <s v="Palau"/>
    <s v="PLW"/>
    <x v="2"/>
    <x v="2"/>
    <x v="0"/>
    <s v="2008-2015"/>
    <n v="73.533589352411994"/>
    <n v="0"/>
    <m/>
    <n v="10577.501907762"/>
    <s v="Upper-middle GDP"/>
    <n v="19009"/>
    <n v="98.5"/>
    <n v="87.747826086956493"/>
    <n v="1.397799999999999"/>
    <s v="Very High"/>
    <n v="17.55"/>
    <n v="15"/>
    <s v="Koror"/>
    <n v="134.47900000000001"/>
    <n v="7.3419400000000001"/>
  </r>
  <r>
    <s v="Palau"/>
    <s v="PLW"/>
    <x v="2"/>
    <x v="2"/>
    <x v="1"/>
    <s v="2008-2015"/>
    <n v="116.190068950772"/>
    <n v="0"/>
    <m/>
    <n v="10147.774109281499"/>
    <s v="Upper-middle GDP"/>
    <n v="18709"/>
    <n v="98.6"/>
    <n v="87.960869565217394"/>
    <n v="2.1737999999999928"/>
    <s v="Very High"/>
    <n v="17.59"/>
    <n v="15"/>
    <s v="Koror"/>
    <n v="134.47900000000001"/>
    <n v="7.3419400000000001"/>
  </r>
  <r>
    <s v="Palau"/>
    <s v="PLW"/>
    <x v="2"/>
    <x v="2"/>
    <x v="2"/>
    <s v="2008-2015"/>
    <n v="114.73689932594"/>
    <n v="0"/>
    <m/>
    <n v="10221.9163762354"/>
    <s v="Upper-middle GDP"/>
    <n v="18396"/>
    <n v="98.8"/>
    <n v="88.173913043478294"/>
    <n v="2.110699999999992"/>
    <s v="Very High"/>
    <n v="17.63"/>
    <n v="15"/>
    <s v="Koror"/>
    <n v="134.47900000000001"/>
    <n v="7.3419400000000001"/>
  </r>
  <r>
    <s v="Palau"/>
    <s v="PLW"/>
    <x v="2"/>
    <x v="2"/>
    <x v="3"/>
    <s v="2008-2015"/>
    <n v="131.08197809492199"/>
    <n v="0"/>
    <m/>
    <n v="10993.6038613491"/>
    <s v="Upper-middle GDP"/>
    <n v="18078"/>
    <n v="98.9"/>
    <n v="88.360869565217399"/>
    <n v="2.3696999999999999"/>
    <s v="Very High"/>
    <n v="17.670000000000002"/>
    <n v="15"/>
    <s v="Koror"/>
    <n v="134.47900000000001"/>
    <n v="7.3419400000000001"/>
  </r>
  <r>
    <s v="Palau"/>
    <s v="PLW"/>
    <x v="2"/>
    <x v="2"/>
    <x v="4"/>
    <s v="2008-2015"/>
    <n v="202.865184351252"/>
    <n v="0"/>
    <m/>
    <n v="12137.1732239921"/>
    <s v="Upper-middle GDP"/>
    <n v="17765"/>
    <n v="97.6"/>
    <n v="88.547826086956505"/>
    <n v="3.603899999999991"/>
    <s v="Very High"/>
    <n v="17.71"/>
    <n v="15"/>
    <s v="Koror"/>
    <n v="134.47900000000001"/>
    <n v="7.3419400000000001"/>
  </r>
  <r>
    <s v="Palau"/>
    <s v="PLW"/>
    <x v="2"/>
    <x v="2"/>
    <x v="5"/>
    <s v="2008-2015"/>
    <n v="103.371486854034"/>
    <n v="0"/>
    <m/>
    <n v="12698.9240118945"/>
    <s v="Upper-middle GDP"/>
    <n v="17648"/>
    <n v="99.2"/>
    <n v="88.734782608695696"/>
    <n v="1.824299999999992"/>
    <s v="Very High"/>
    <n v="17.75"/>
    <n v="15"/>
    <s v="Koror"/>
    <n v="134.47900000000001"/>
    <n v="7.3419400000000001"/>
  </r>
  <r>
    <s v="Palau"/>
    <s v="PLW"/>
    <x v="2"/>
    <x v="2"/>
    <x v="6"/>
    <s v="2008-2015"/>
    <n v="71.560824160316102"/>
    <n v="0.3"/>
    <m/>
    <n v="13863.4544155068"/>
    <s v="Upper-middle GDP"/>
    <n v="17715"/>
    <n v="99.8"/>
    <n v="88.921739130434801"/>
    <n v="1.2677"/>
    <s v="Very High"/>
    <n v="17.93"/>
    <n v="15"/>
    <s v="Koror"/>
    <n v="134.47900000000001"/>
    <n v="7.3419400000000001"/>
  </r>
  <r>
    <s v="Palau"/>
    <s v="PLW"/>
    <x v="2"/>
    <x v="2"/>
    <x v="7"/>
    <s v="2008-2015"/>
    <n v="67.270680922903793"/>
    <n v="0.4"/>
    <m/>
    <n v="16154.0532152373"/>
    <s v="Upper-middle GDP"/>
    <n v="17770"/>
    <n v="99.5"/>
    <n v="89.108695652173907"/>
    <n v="1.1954"/>
    <s v="Very High"/>
    <n v="18.02"/>
    <n v="15"/>
    <s v="Koror"/>
    <n v="134.47900000000001"/>
    <n v="7.3419400000000001"/>
  </r>
  <r>
    <s v="Palau"/>
    <s v="PLW"/>
    <x v="2"/>
    <x v="2"/>
    <x v="8"/>
    <s v="2016-2025"/>
    <n v="64.302972411080503"/>
    <n v="0.6"/>
    <m/>
    <n v="17150.475937723899"/>
    <s v="Upper-middle GDP"/>
    <n v="17797"/>
    <n v="100"/>
    <n v="89.304347826086996"/>
    <n v="1.1444000000000001"/>
    <s v="Very High"/>
    <n v="18.16"/>
    <n v="15"/>
    <s v="Koror"/>
    <n v="134.47900000000001"/>
    <n v="7.3419400000000001"/>
  </r>
  <r>
    <s v="Palau"/>
    <s v="PLW"/>
    <x v="2"/>
    <x v="2"/>
    <x v="9"/>
    <s v="2016-2025"/>
    <n v="67.168201212665593"/>
    <n v="0.6"/>
    <m/>
    <n v="16401.784756787099"/>
    <s v="Upper-middle GDP"/>
    <n v="17812"/>
    <n v="100"/>
    <n v="89.478260869565204"/>
    <n v="1.196399999999999"/>
    <s v="Very High"/>
    <n v="18.2"/>
    <n v="15"/>
    <s v="Koror"/>
    <n v="134.47900000000001"/>
    <n v="7.3419400000000001"/>
  </r>
  <r>
    <s v="Palau"/>
    <s v="PLW"/>
    <x v="2"/>
    <x v="2"/>
    <x v="10"/>
    <s v="2016-2025"/>
    <n v="69.074884921971503"/>
    <n v="0.6"/>
    <m/>
    <n v="16166.9671073752"/>
    <s v="Upper-middle GDP"/>
    <n v="17814"/>
    <n v="100"/>
    <n v="89.673913043478294"/>
    <n v="1.2304999999999999"/>
    <s v="Very High"/>
    <n v="18.23"/>
    <n v="15"/>
    <s v="Koror"/>
    <n v="134.47900000000001"/>
    <n v="7.3419400000000001"/>
  </r>
  <r>
    <s v="Palau"/>
    <s v="PLW"/>
    <x v="2"/>
    <x v="2"/>
    <x v="11"/>
    <s v="2016-2025"/>
    <n v="71.260815822002499"/>
    <n v="0.9"/>
    <m/>
    <n v="15846.7968470167"/>
    <s v="Upper-middle GDP"/>
    <n v="17798"/>
    <n v="100"/>
    <n v="89.847826086956502"/>
    <n v="1.2683"/>
    <s v="Very High"/>
    <n v="18.420000000000002"/>
    <n v="15"/>
    <s v="Koror"/>
    <n v="134.47900000000001"/>
    <n v="7.3419400000000001"/>
  </r>
  <r>
    <s v="Palau"/>
    <s v="PLW"/>
    <x v="2"/>
    <x v="2"/>
    <x v="12"/>
    <s v="2016-2025"/>
    <n v="71.740107913669107"/>
    <n v="0.9"/>
    <m/>
    <n v="14708.2119536914"/>
    <s v="Upper-middle GDP"/>
    <n v="17792"/>
    <n v="100"/>
    <n v="90.021739130434796"/>
    <n v="1.2764000000000011"/>
    <s v="Very High"/>
    <n v="18.45"/>
    <n v="15"/>
    <s v="Koror"/>
    <n v="134.47900000000001"/>
    <n v="7.3419400000000001"/>
  </r>
  <r>
    <s v="Palau"/>
    <s v="PLW"/>
    <x v="2"/>
    <x v="2"/>
    <x v="13"/>
    <s v="2016-2025"/>
    <n v="74.734296800314894"/>
    <n v="0.9"/>
    <m/>
    <n v="13009.248163021301"/>
    <s v="Upper-middle GDP"/>
    <n v="17783"/>
    <n v="100"/>
    <n v="90.195652173913004"/>
    <n v="1.329"/>
    <s v="Very High"/>
    <n v="18.489999999999998"/>
    <n v="15"/>
    <s v="Koror"/>
    <n v="134.47900000000001"/>
    <n v="7.3419400000000001"/>
  </r>
  <r>
    <s v="Palau"/>
    <s v="PLW"/>
    <x v="2"/>
    <x v="2"/>
    <x v="14"/>
    <s v="2016-2025"/>
    <n v="78.726279632862202"/>
    <n v="0.9"/>
    <m/>
    <n v="13729.7602761496"/>
    <s v="Upper-middle GDP"/>
    <n v="17759"/>
    <n v="100"/>
    <n v="90.369565217391298"/>
    <n v="1.3980999999999999"/>
    <s v="Very High"/>
    <n v="18.52"/>
    <n v="15"/>
    <s v="Koror"/>
    <n v="134.47900000000001"/>
    <n v="7.3419400000000001"/>
  </r>
  <r>
    <s v="Panama"/>
    <s v="PAN"/>
    <x v="4"/>
    <x v="2"/>
    <x v="0"/>
    <s v="2008-2015"/>
    <n v="2.0733018572561401"/>
    <n v="23.4"/>
    <n v="806.67208923231601"/>
    <n v="7347.5904904683903"/>
    <s v="Upper-middle GDP"/>
    <n v="3500648"/>
    <n v="86.3"/>
    <n v="58.525961797148199"/>
    <n v="7.2578999999999922"/>
    <s v="Medium"/>
    <n v="50.3"/>
    <n v="14"/>
    <s v="Panama City"/>
    <n v="-79.518799999999999"/>
    <n v="8.9942700000000002"/>
  </r>
  <r>
    <s v="Panama"/>
    <s v="PAN"/>
    <x v="4"/>
    <x v="2"/>
    <x v="1"/>
    <s v="2008-2015"/>
    <n v="2.4338868375743199"/>
    <n v="20.399999999999999"/>
    <n v="871.52681380776301"/>
    <n v="7796.9261836343303"/>
    <s v="Upper-middle GDP"/>
    <n v="3564381"/>
    <n v="87"/>
    <n v="58.372410546139399"/>
    <n v="8.6752999999999929"/>
    <s v="Medium"/>
    <n v="48.22"/>
    <n v="14"/>
    <s v="Panama City"/>
    <n v="-79.518799999999999"/>
    <n v="8.9942700000000002"/>
  </r>
  <r>
    <s v="Panama"/>
    <s v="PAN"/>
    <x v="4"/>
    <x v="2"/>
    <x v="2"/>
    <s v="2008-2015"/>
    <n v="2.52989154024971"/>
    <n v="20.6"/>
    <n v="948.30483772479499"/>
    <n v="8331.4642225996704"/>
    <s v="Upper-middle GDP"/>
    <n v="3628535"/>
    <n v="86.9"/>
    <n v="58.2188592951305"/>
    <n v="9.1797999999999806"/>
    <s v="Medium"/>
    <n v="48.15"/>
    <n v="14"/>
    <s v="Panama City"/>
    <n v="-79.518799999999999"/>
    <n v="8.9942700000000002"/>
  </r>
  <r>
    <s v="Panama"/>
    <s v="PAN"/>
    <x v="4"/>
    <x v="2"/>
    <x v="3"/>
    <s v="2008-2015"/>
    <n v="2.7068055952273"/>
    <n v="19.7"/>
    <n v="1037.6315647860799"/>
    <n v="9662.2959091197899"/>
    <s v="Upper-middle GDP"/>
    <n v="3693505"/>
    <n v="88.6"/>
    <n v="58.065294592413203"/>
    <n v="9.9976000000000091"/>
    <s v="Medium"/>
    <n v="47.4"/>
    <n v="14"/>
    <s v="Panama City"/>
    <n v="-79.518799999999999"/>
    <n v="8.9942700000000002"/>
  </r>
  <r>
    <s v="Panama"/>
    <s v="PAN"/>
    <x v="4"/>
    <x v="2"/>
    <x v="4"/>
    <s v="2008-2015"/>
    <n v="2.77914034053547"/>
    <n v="21.2"/>
    <n v="1052.69925949498"/>
    <n v="11064.806366200301"/>
    <s v="Upper-middle GDP"/>
    <n v="3759256"/>
    <n v="89.3"/>
    <n v="57.911729889695998"/>
    <n v="10.44750000000001"/>
    <s v="Medium"/>
    <n v="48.01"/>
    <n v="14"/>
    <s v="Panama City"/>
    <n v="-79.518799999999999"/>
    <n v="8.9942700000000002"/>
  </r>
  <r>
    <s v="Panama"/>
    <s v="PAN"/>
    <x v="4"/>
    <x v="2"/>
    <x v="5"/>
    <s v="2008-2015"/>
    <n v="2.6827234990768098"/>
    <n v="20.7"/>
    <n v="1002.33596439162"/>
    <n v="12273.3224983788"/>
    <s v="Upper-middle GDP"/>
    <n v="3825329"/>
    <n v="89.1"/>
    <n v="57.7581651869788"/>
    <n v="10.262299999999991"/>
    <s v="Medium"/>
    <n v="47.88"/>
    <n v="14"/>
    <s v="Panama City"/>
    <n v="-79.518799999999999"/>
    <n v="8.9942700000000002"/>
  </r>
  <r>
    <s v="Panama"/>
    <s v="PAN"/>
    <x v="4"/>
    <x v="2"/>
    <x v="6"/>
    <s v="2008-2015"/>
    <n v="2.7676311585953202"/>
    <n v="19.8"/>
    <n v="1035.0129383896799"/>
    <n v="13213.198959113701"/>
    <s v="Upper-middle GDP"/>
    <n v="3892101"/>
    <n v="90.8"/>
    <n v="57.775580140312996"/>
    <n v="10.7719"/>
    <s v="Medium"/>
    <n v="47.3"/>
    <n v="14"/>
    <s v="Panama City"/>
    <n v="-79.518799999999999"/>
    <n v="8.9942700000000002"/>
  </r>
  <r>
    <s v="Panama"/>
    <s v="PAN"/>
    <x v="4"/>
    <x v="2"/>
    <x v="7"/>
    <s v="2008-2015"/>
    <n v="2.6846479892223201"/>
    <n v="22"/>
    <n v="1024.97759926054"/>
    <n v="14082.6548434996"/>
    <s v="Upper-middle GDP"/>
    <n v="3960035"/>
    <n v="91.6"/>
    <n v="57.621559633027502"/>
    <n v="10.63130000000001"/>
    <s v="Medium"/>
    <n v="48.5"/>
    <n v="14"/>
    <s v="Panama City"/>
    <n v="-79.518799999999999"/>
    <n v="8.9942700000000002"/>
  </r>
  <r>
    <s v="Panama"/>
    <s v="PAN"/>
    <x v="4"/>
    <x v="2"/>
    <x v="8"/>
    <s v="2016-2025"/>
    <n v="2.64685340546218"/>
    <n v="22.1"/>
    <n v="1045.7658293731499"/>
    <n v="14832.3611652459"/>
    <s v="Upper-middle GDP"/>
    <n v="4029086"/>
    <n v="92.4"/>
    <n v="57.467620075553199"/>
    <n v="10.66439999999999"/>
    <s v="Medium"/>
    <n v="48.57"/>
    <n v="14"/>
    <s v="Panama City"/>
    <n v="-79.518799999999999"/>
    <n v="8.9942700000000002"/>
  </r>
  <r>
    <s v="Panama"/>
    <s v="PAN"/>
    <x v="4"/>
    <x v="2"/>
    <x v="9"/>
    <s v="2016-2025"/>
    <n v="2.47597596022355"/>
    <n v="23.6"/>
    <n v="1035.95086028489"/>
    <n v="15694.629751849499"/>
    <s v="Upper-middle GDP"/>
    <n v="4098707"/>
    <n v="93.7"/>
    <n v="57.313545601726901"/>
    <n v="10.14829999999999"/>
    <s v="Medium"/>
    <n v="49.55"/>
    <n v="14"/>
    <s v="Panama City"/>
    <n v="-79.518799999999999"/>
    <n v="8.9942700000000002"/>
  </r>
  <r>
    <s v="Panama"/>
    <s v="PAN"/>
    <x v="4"/>
    <x v="2"/>
    <x v="10"/>
    <s v="2016-2025"/>
    <n v="2.3815819149395598"/>
    <n v="24.5"/>
    <n v="1026.3899055023101"/>
    <n v="16151.327343348599"/>
    <s v="Upper-middle GDP"/>
    <n v="4167860"/>
    <n v="93.8"/>
    <n v="57.113372876786201"/>
    <n v="9.9260999999999946"/>
    <s v="Medium"/>
    <n v="50.1"/>
    <n v="14"/>
    <s v="Panama City"/>
    <n v="-79.518799999999999"/>
    <n v="8.9942700000000002"/>
  </r>
  <r>
    <s v="Panama"/>
    <s v="PAN"/>
    <x v="4"/>
    <x v="2"/>
    <x v="11"/>
    <s v="2016-2025"/>
    <n v="3.1086263489739498"/>
    <n v="19"/>
    <n v="1162.8360842986499"/>
    <n v="16477.906626811098"/>
    <s v="Upper-middle GDP"/>
    <n v="4234700"/>
    <n v="93.9"/>
    <n v="56.959423025074102"/>
    <n v="13.164099999999991"/>
    <s v="Medium"/>
    <n v="46.23"/>
    <n v="14"/>
    <s v="Panama City"/>
    <n v="-79.518799999999999"/>
    <n v="8.9942700000000002"/>
  </r>
  <r>
    <s v="Panama"/>
    <s v="PAN"/>
    <x v="4"/>
    <x v="2"/>
    <x v="12"/>
    <s v="2016-2025"/>
    <n v="2.2623129597757998"/>
    <n v="28.5"/>
    <n v="936.06544942760104"/>
    <n v="13290.5608397749"/>
    <s v="Upper-middle GDP"/>
    <n v="4293261"/>
    <n v="95.3"/>
    <n v="56.805607980587801"/>
    <n v="9.7127000000000088"/>
    <s v="Medium"/>
    <n v="52.22"/>
    <n v="14"/>
    <s v="Panama City"/>
    <n v="-79.518799999999999"/>
    <n v="8.9942700000000002"/>
  </r>
  <r>
    <s v="Panama"/>
    <s v="PAN"/>
    <x v="4"/>
    <x v="2"/>
    <x v="13"/>
    <s v="2016-2025"/>
    <n v="2.4787332826284301"/>
    <n v="28"/>
    <n v="1033.31759264066"/>
    <n v="15509.8069124139"/>
    <s v="Upper-middle GDP"/>
    <n v="4345405"/>
    <n v="95.3"/>
    <n v="56.651702615260199"/>
    <n v="10.77109999999999"/>
    <s v="Medium"/>
    <n v="51.61"/>
    <n v="14"/>
    <s v="Panama City"/>
    <n v="-79.518799999999999"/>
    <n v="8.9942700000000002"/>
  </r>
  <r>
    <s v="Papua New Guinea"/>
    <s v="PNG"/>
    <x v="2"/>
    <x v="3"/>
    <x v="0"/>
    <s v="2008-2015"/>
    <n v="0.71028798265683402"/>
    <n v="56.9"/>
    <m/>
    <n v="1624.79319935188"/>
    <s v="Low GDP"/>
    <n v="7183002"/>
    <n v="15.3"/>
    <n v="79.933536854657106"/>
    <n v="5.1020000000000039"/>
    <s v="Low"/>
    <n v="73.37"/>
    <n v="15"/>
    <s v="Port Moresby"/>
    <n v="147.19399999999999"/>
    <n v="-9.4735700000000005"/>
  </r>
  <r>
    <s v="Papua New Guinea"/>
    <s v="PNG"/>
    <x v="2"/>
    <x v="3"/>
    <x v="1"/>
    <s v="2008-2015"/>
    <n v="0.66836446885803902"/>
    <n v="56"/>
    <m/>
    <n v="1568.83193368607"/>
    <s v="Low GDP"/>
    <n v="7406438"/>
    <n v="17.2"/>
    <n v="79.911657907521104"/>
    <n v="4.950199999999997"/>
    <s v="Low"/>
    <n v="72.98"/>
    <n v="15"/>
    <s v="Port Moresby"/>
    <n v="147.19399999999999"/>
    <n v="-9.4735700000000005"/>
  </r>
  <r>
    <s v="Papua New Guinea"/>
    <s v="PNG"/>
    <x v="2"/>
    <x v="3"/>
    <x v="2"/>
    <s v="2008-2015"/>
    <n v="0.55431810449775298"/>
    <n v="55.2"/>
    <m/>
    <n v="1866.86889851208"/>
    <s v="Low GDP"/>
    <n v="7633523"/>
    <n v="19.5"/>
    <n v="79.889778960385101"/>
    <n v="4.2314000000000007"/>
    <s v="Low"/>
    <n v="72.75"/>
    <n v="15"/>
    <s v="Port Moresby"/>
    <n v="147.19399999999999"/>
    <n v="-9.4735700000000005"/>
  </r>
  <r>
    <s v="Papua New Guinea"/>
    <s v="PNG"/>
    <x v="2"/>
    <x v="3"/>
    <x v="3"/>
    <s v="2008-2015"/>
    <n v="0.56864782387745705"/>
    <n v="54.7"/>
    <m/>
    <n v="2288.37591141234"/>
    <s v="Lower-middle GDP"/>
    <n v="7859346"/>
    <n v="17.3"/>
    <n v="79.821561630526006"/>
    <n v="4.4691999999999963"/>
    <s v="Low"/>
    <n v="72.459999999999994"/>
    <n v="15"/>
    <s v="Port Moresby"/>
    <n v="147.19399999999999"/>
    <n v="-9.4735700000000005"/>
  </r>
  <r>
    <s v="Papua New Guinea"/>
    <s v="PNG"/>
    <x v="2"/>
    <x v="3"/>
    <x v="4"/>
    <s v="2008-2015"/>
    <n v="0.52724840652412497"/>
    <n v="55.5"/>
    <m/>
    <n v="2635.0873631547001"/>
    <s v="Lower-middle GDP"/>
    <n v="8081390"/>
    <n v="17.5"/>
    <n v="79.753344300666896"/>
    <n v="4.2608999999999986"/>
    <s v="Low"/>
    <n v="72.91"/>
    <n v="15"/>
    <s v="Port Moresby"/>
    <n v="147.19399999999999"/>
    <n v="-9.4735700000000005"/>
  </r>
  <r>
    <s v="Papua New Guinea"/>
    <s v="PNG"/>
    <x v="2"/>
    <x v="3"/>
    <x v="5"/>
    <s v="2008-2015"/>
    <n v="0.55123045544954197"/>
    <n v="58.3"/>
    <m/>
    <n v="2560.7745897632699"/>
    <s v="Lower-middle GDP"/>
    <n v="8302698"/>
    <n v="17.8"/>
    <n v="79.685127191626606"/>
    <n v="4.5767000000000007"/>
    <s v="Low"/>
    <n v="74.260000000000005"/>
    <n v="15"/>
    <s v="Port Moresby"/>
    <n v="147.19399999999999"/>
    <n v="-9.4735700000000005"/>
  </r>
  <r>
    <s v="Papua New Guinea"/>
    <s v="PNG"/>
    <x v="2"/>
    <x v="3"/>
    <x v="6"/>
    <s v="2008-2015"/>
    <n v="0.64972585602458"/>
    <n v="56.9"/>
    <m/>
    <n v="2723.1752982519602"/>
    <s v="Lower-middle GDP"/>
    <n v="8523441"/>
    <n v="18.100000000000001"/>
    <n v="79.616909861767397"/>
    <n v="5.5379000000000023"/>
    <s v="Low"/>
    <n v="73.400000000000006"/>
    <n v="15"/>
    <s v="Port Moresby"/>
    <n v="147.19399999999999"/>
    <n v="-9.4735700000000005"/>
  </r>
  <r>
    <s v="Papua New Guinea"/>
    <s v="PNG"/>
    <x v="2"/>
    <x v="3"/>
    <x v="7"/>
    <s v="2008-2015"/>
    <n v="0.68325882629860801"/>
    <n v="55.3"/>
    <m/>
    <n v="2484.5963398602998"/>
    <s v="Lower-middle GDP"/>
    <n v="8743246"/>
    <n v="18.399999999999999"/>
    <n v="79.548692531908301"/>
    <n v="5.9738999999999987"/>
    <s v="Low"/>
    <n v="72.53"/>
    <n v="15"/>
    <s v="Port Moresby"/>
    <n v="147.19399999999999"/>
    <n v="-9.4735700000000005"/>
  </r>
  <r>
    <s v="Papua New Guinea"/>
    <s v="PNG"/>
    <x v="2"/>
    <x v="3"/>
    <x v="8"/>
    <s v="2016-2025"/>
    <n v="0.73880923278326804"/>
    <n v="54.8"/>
    <m/>
    <n v="2316.3947975849201"/>
    <s v="Lower-middle GDP"/>
    <n v="8961718"/>
    <n v="13.5"/>
    <n v="79.472419732367598"/>
    <n v="6.621000000000004"/>
    <s v="Low"/>
    <n v="72.19"/>
    <n v="15"/>
    <s v="Port Moresby"/>
    <n v="147.19399999999999"/>
    <n v="-9.4735700000000005"/>
  </r>
  <r>
    <s v="Papua New Guinea"/>
    <s v="PNG"/>
    <x v="2"/>
    <x v="3"/>
    <x v="9"/>
    <s v="2016-2025"/>
    <n v="0.62963068682606305"/>
    <n v="54.7"/>
    <m/>
    <n v="2477.76530986323"/>
    <s v="Lower-middle GDP"/>
    <n v="9178714"/>
    <n v="19.2"/>
    <n v="79.398379190036707"/>
    <n v="5.7792000000000003"/>
    <s v="Low"/>
    <n v="72.290000000000006"/>
    <n v="15"/>
    <s v="Port Moresby"/>
    <n v="147.19399999999999"/>
    <n v="-9.4735700000000005"/>
  </r>
  <r>
    <s v="Papua New Guinea"/>
    <s v="PNG"/>
    <x v="2"/>
    <x v="3"/>
    <x v="10"/>
    <s v="2016-2025"/>
    <n v="0.52200683526650105"/>
    <n v="53.4"/>
    <m/>
    <n v="2566.36833735041"/>
    <s v="Lower-middle GDP"/>
    <n v="9394513"/>
    <n v="16.600000000000001"/>
    <n v="79.324338647705702"/>
    <n v="4.9040000000000026"/>
    <s v="Low"/>
    <n v="71.78"/>
    <n v="15"/>
    <s v="Port Moresby"/>
    <n v="147.19399999999999"/>
    <n v="-9.4735700000000005"/>
  </r>
  <r>
    <s v="Papua New Guinea"/>
    <s v="PNG"/>
    <x v="2"/>
    <x v="3"/>
    <x v="11"/>
    <s v="2016-2025"/>
    <n v="0.52413307926622998"/>
    <n v="53.2"/>
    <m/>
    <n v="2575.77274140393"/>
    <s v="Lower-middle GDP"/>
    <n v="9609010"/>
    <n v="23.6"/>
    <n v="79.250298105374696"/>
    <n v="5.036399999999996"/>
    <s v="Low"/>
    <n v="71.66"/>
    <n v="15"/>
    <s v="Port Moresby"/>
    <n v="147.19399999999999"/>
    <n v="-9.4735700000000005"/>
  </r>
  <r>
    <s v="Papua New Guinea"/>
    <s v="PNG"/>
    <x v="2"/>
    <x v="3"/>
    <x v="12"/>
    <s v="2016-2025"/>
    <n v="0.55771614302163097"/>
    <n v="53.6"/>
    <m/>
    <n v="2429.6113458526902"/>
    <s v="Lower-middle GDP"/>
    <n v="9815746"/>
    <n v="20.5"/>
    <n v="79.176257563043805"/>
    <n v="5.4744000000000019"/>
    <s v="Low"/>
    <n v="71.8"/>
    <n v="15"/>
    <s v="Port Moresby"/>
    <n v="147.19399999999999"/>
    <n v="-9.4735700000000005"/>
  </r>
  <r>
    <s v="Papua New Guinea"/>
    <s v="PNG"/>
    <x v="2"/>
    <x v="3"/>
    <x v="13"/>
    <s v="2016-2025"/>
    <n v="0.53797622585913196"/>
    <n v="54.5"/>
    <m/>
    <n v="2607.5786187444401"/>
    <s v="Lower-middle GDP"/>
    <n v="10012896"/>
    <n v="20.9"/>
    <n v="79.1022170207128"/>
    <n v="5.3866999999999994"/>
    <s v="Low"/>
    <n v="72.260000000000005"/>
    <n v="15"/>
    <s v="Port Moresby"/>
    <n v="147.19399999999999"/>
    <n v="-9.4735700000000005"/>
  </r>
  <r>
    <s v="Papua New Guinea"/>
    <s v="PNG"/>
    <x v="2"/>
    <x v="3"/>
    <x v="14"/>
    <s v="2016-2025"/>
    <n v="0.54193946998231601"/>
    <n v="54.6"/>
    <m/>
    <n v="3102.2896859406101"/>
    <s v="Lower-middle GDP"/>
    <n v="10203169"/>
    <n v="19"/>
    <n v="79.028176478381795"/>
    <n v="5.529499999999997"/>
    <s v="Low"/>
    <n v="72.290000000000006"/>
    <n v="15"/>
    <s v="Port Moresby"/>
    <n v="147.19399999999999"/>
    <n v="-9.4735700000000005"/>
  </r>
  <r>
    <s v="Paraguay"/>
    <s v="PRY"/>
    <x v="4"/>
    <x v="1"/>
    <x v="0"/>
    <s v="2008-2015"/>
    <n v="0.81368839174472496"/>
    <n v="65.8"/>
    <n v="795.13978096028995"/>
    <n v="4384.9546943780297"/>
    <s v="Lower-middle GDP"/>
    <n v="5613574"/>
    <n v="96.7"/>
    <n v="50.980362446514"/>
    <n v="4.567700000000003"/>
    <s v="Low"/>
    <n v="71.88"/>
    <n v="14"/>
    <s v="Asuncion"/>
    <n v="-57.636200000000002"/>
    <n v="-25.3005"/>
  </r>
  <r>
    <s v="Paraguay"/>
    <s v="PRY"/>
    <x v="4"/>
    <x v="1"/>
    <x v="1"/>
    <s v="2008-2015"/>
    <n v="0.83100050853112095"/>
    <n v="65.400000000000006"/>
    <n v="803.84240316574699"/>
    <n v="3941.8481547943102"/>
    <s v="Lower-middle GDP"/>
    <n v="5671236"/>
    <n v="96.9"/>
    <n v="50.119189529322902"/>
    <n v="4.7127999999999997"/>
    <s v="Low"/>
    <n v="71.48"/>
    <n v="14"/>
    <s v="Asuncion"/>
    <n v="-57.636200000000002"/>
    <n v="-25.3005"/>
  </r>
  <r>
    <s v="Paraguay"/>
    <s v="PRY"/>
    <x v="4"/>
    <x v="1"/>
    <x v="2"/>
    <s v="2008-2015"/>
    <n v="0.91389447593931705"/>
    <n v="63.6"/>
    <n v="845.813455856112"/>
    <n v="4750.9627366945797"/>
    <s v="Lower-middle GDP"/>
    <n v="5737971"/>
    <n v="97.4"/>
    <n v="49.258016612131897"/>
    <n v="5.2438999999999991"/>
    <s v="Low"/>
    <n v="70.28"/>
    <n v="14"/>
    <s v="Asuncion"/>
    <n v="-57.636200000000002"/>
    <n v="-25.3005"/>
  </r>
  <r>
    <s v="Paraguay"/>
    <s v="PRY"/>
    <x v="4"/>
    <x v="1"/>
    <x v="3"/>
    <s v="2008-2015"/>
    <n v="0.93746356171488898"/>
    <n v="62.5"/>
    <n v="846.37806985871703"/>
    <n v="5805.4015454292503"/>
    <s v="Lower-middle GDP"/>
    <n v="5814626"/>
    <n v="98.2"/>
    <n v="48.215343569091402"/>
    <n v="5.4509999999999978"/>
    <s v="Low"/>
    <n v="69.489999999999995"/>
    <n v="14"/>
    <s v="Asuncion"/>
    <n v="-57.636200000000002"/>
    <n v="-25.3005"/>
  </r>
  <r>
    <s v="Paraguay"/>
    <s v="PRY"/>
    <x v="4"/>
    <x v="1"/>
    <x v="4"/>
    <s v="2008-2015"/>
    <n v="0.91780441878322006"/>
    <n v="63.4"/>
    <n v="838.72585185282799"/>
    <n v="5642.1699167284596"/>
    <s v="Lower-middle GDP"/>
    <n v="5897008"/>
    <n v="97.8"/>
    <n v="47.172670526050801"/>
    <n v="5.4122999999999992"/>
    <s v="Low"/>
    <n v="69.760000000000005"/>
    <n v="14"/>
    <s v="Asuncion"/>
    <n v="-57.636200000000002"/>
    <n v="-25.3005"/>
  </r>
  <r>
    <s v="Paraguay"/>
    <s v="PRY"/>
    <x v="4"/>
    <x v="1"/>
    <x v="5"/>
    <s v="2008-2015"/>
    <n v="0.94292550955336796"/>
    <n v="62.5"/>
    <n v="834.864412287503"/>
    <n v="6435.6834273300401"/>
    <s v="Upper-middle GDP"/>
    <n v="5982445"/>
    <n v="99"/>
    <n v="46.1299974830103"/>
    <n v="5.6409999999999982"/>
    <s v="Low"/>
    <n v="69.06"/>
    <n v="14"/>
    <s v="Asuncion"/>
    <n v="-57.636200000000002"/>
    <n v="-25.3005"/>
  </r>
  <r>
    <s v="Paraguay"/>
    <s v="PRY"/>
    <x v="4"/>
    <x v="1"/>
    <x v="6"/>
    <s v="2008-2015"/>
    <n v="0.980244689661672"/>
    <n v="62.5"/>
    <n v="859.86413150669796"/>
    <n v="6652.25478942461"/>
    <s v="Upper-middle GDP"/>
    <n v="6069811"/>
    <n v="99"/>
    <n v="45.087324439969798"/>
    <n v="5.9499000000000031"/>
    <s v="Low"/>
    <n v="68.8"/>
    <n v="14"/>
    <s v="Asuncion"/>
    <n v="-57.636200000000002"/>
    <n v="-25.3005"/>
  </r>
  <r>
    <s v="Paraguay"/>
    <s v="PRY"/>
    <x v="4"/>
    <x v="1"/>
    <x v="7"/>
    <s v="2008-2015"/>
    <n v="1.08148865183778"/>
    <n v="60.5"/>
    <n v="925.19341162978299"/>
    <n v="5879.3379230876199"/>
    <s v="Lower-middle GDP"/>
    <n v="6159103"/>
    <n v="99.3"/>
    <n v="44.044651396929297"/>
    <n v="6.6610000000000262"/>
    <s v="Low"/>
    <n v="67.44"/>
    <n v="14"/>
    <s v="Asuncion"/>
    <n v="-57.636200000000002"/>
    <n v="-25.3005"/>
  </r>
  <r>
    <s v="Paraguay"/>
    <s v="PRY"/>
    <x v="4"/>
    <x v="1"/>
    <x v="8"/>
    <s v="2016-2025"/>
    <n v="1.20212010447541"/>
    <n v="62.5"/>
    <n v="1072.6062844637599"/>
    <n v="5775.1596339959597"/>
    <s v="Lower-middle GDP"/>
    <n v="6249126"/>
    <n v="98.4"/>
    <n v="43.627309338031701"/>
    <n v="7.5122000000000009"/>
    <s v="Low"/>
    <n v="68.17"/>
    <n v="14"/>
    <s v="Asuncion"/>
    <n v="-57.636200000000002"/>
    <n v="-25.3005"/>
  </r>
  <r>
    <s v="Paraguay"/>
    <s v="PRY"/>
    <x v="4"/>
    <x v="1"/>
    <x v="9"/>
    <s v="2016-2025"/>
    <n v="1.3360552545806199"/>
    <n v="60.1"/>
    <n v="1116.3394633354101"/>
    <n v="6152.2671153779002"/>
    <s v="Upper-middle GDP"/>
    <n v="6338660"/>
    <n v="99.3"/>
    <n v="42.638484772212401"/>
    <n v="8.4687999999999928"/>
    <s v="Low"/>
    <n v="66.569999999999993"/>
    <n v="14"/>
    <s v="Asuncion"/>
    <n v="-57.636200000000002"/>
    <n v="-25.3005"/>
  </r>
  <r>
    <s v="Paraguay"/>
    <s v="PRY"/>
    <x v="4"/>
    <x v="1"/>
    <x v="10"/>
    <s v="2016-2025"/>
    <n v="1.3602583446884"/>
    <n v="59.2"/>
    <n v="1130.48367815286"/>
    <n v="6258.4499164098397"/>
    <s v="Upper-middle GDP"/>
    <n v="6427382"/>
    <n v="99.6"/>
    <n v="41.935388874905598"/>
    <n v="8.7429000000000183"/>
    <s v="Low"/>
    <n v="65.95"/>
    <n v="14"/>
    <s v="Asuncion"/>
    <n v="-57.636200000000002"/>
    <n v="-25.3005"/>
  </r>
  <r>
    <s v="Paraguay"/>
    <s v="PRY"/>
    <x v="4"/>
    <x v="1"/>
    <x v="11"/>
    <s v="2016-2025"/>
    <n v="1.30801598389454"/>
    <n v="60.1"/>
    <n v="1105.5625369454201"/>
    <n v="5821.1819954873799"/>
    <s v="Lower-middle GDP"/>
    <n v="6515058"/>
    <n v="99.7"/>
    <n v="41.232318147495597"/>
    <n v="8.5217999999999936"/>
    <s v="Low"/>
    <n v="66.33"/>
    <n v="14"/>
    <s v="Asuncion"/>
    <n v="-57.636200000000002"/>
    <n v="-25.3005"/>
  </r>
  <r>
    <s v="Paraguay"/>
    <s v="PRY"/>
    <x v="4"/>
    <x v="1"/>
    <x v="12"/>
    <s v="2016-2025"/>
    <n v="1.1894625150994"/>
    <n v="61.5"/>
    <n v="1056.5406299527001"/>
    <n v="5365.4722072110399"/>
    <s v="Lower-middle GDP"/>
    <n v="6603739"/>
    <n v="99.7"/>
    <n v="40.529222250188802"/>
    <n v="7.8548999999999971"/>
    <s v="Low"/>
    <n v="67.069999999999993"/>
    <n v="14"/>
    <s v="Asuncion"/>
    <n v="-57.636200000000002"/>
    <n v="-25.3005"/>
  </r>
  <r>
    <s v="Paraguay"/>
    <s v="PRY"/>
    <x v="4"/>
    <x v="1"/>
    <x v="13"/>
    <s v="2016-2025"/>
    <n v="1.19342950266764"/>
    <n v="58.8"/>
    <n v="1094.0659446079501"/>
    <n v="5976.9317978994904"/>
    <s v="Lower-middle GDP"/>
    <n v="6684182"/>
    <n v="100"/>
    <n v="39.826143216712801"/>
    <n v="7.9770999999999912"/>
    <s v="Low"/>
    <n v="65.58"/>
    <n v="14"/>
    <s v="Asuncion"/>
    <n v="-57.636200000000002"/>
    <n v="-25.3005"/>
  </r>
  <r>
    <s v="Peru"/>
    <s v="PER"/>
    <x v="4"/>
    <x v="1"/>
    <x v="0"/>
    <s v="2008-2015"/>
    <n v="1.3577960350417"/>
    <n v="33.700000000000003"/>
    <n v="581.639950576616"/>
    <n v="4197.5844463414196"/>
    <s v="Lower-middle GDP"/>
    <n v="28719041"/>
    <n v="84.7"/>
    <n v="58.046410937499999"/>
    <n v="38.99460000000002"/>
    <s v="Low"/>
    <n v="56.42"/>
    <n v="14"/>
    <s v="Lima"/>
    <n v="-77.046499999999995"/>
    <n v="-12.0931"/>
  </r>
  <r>
    <s v="Peru"/>
    <s v="PER"/>
    <x v="4"/>
    <x v="1"/>
    <x v="1"/>
    <s v="2008-2015"/>
    <n v="1.4525720502515"/>
    <n v="32.9"/>
    <n v="583.179748347996"/>
    <n v="4181.1875546225301"/>
    <s v="Lower-middle GDP"/>
    <n v="28896811"/>
    <n v="86.4"/>
    <n v="57.948908593749998"/>
    <n v="41.974700000000098"/>
    <s v="Low"/>
    <n v="55.86"/>
    <n v="14"/>
    <s v="Lima"/>
    <n v="-77.046499999999995"/>
    <n v="-12.0931"/>
  </r>
  <r>
    <s v="Peru"/>
    <s v="PER"/>
    <x v="4"/>
    <x v="1"/>
    <x v="2"/>
    <s v="2008-2015"/>
    <n v="1.5763002836517399"/>
    <n v="32.200000000000003"/>
    <n v="603.51455677382705"/>
    <n v="5072.1149401961502"/>
    <s v="Lower-middle GDP"/>
    <n v="29086019"/>
    <n v="88.1"/>
    <n v="57.851406249999997"/>
    <n v="45.848299999999902"/>
    <s v="Low"/>
    <n v="55.31"/>
    <n v="14"/>
    <s v="Lima"/>
    <n v="-77.046499999999995"/>
    <n v="-12.0931"/>
  </r>
  <r>
    <s v="Peru"/>
    <s v="PER"/>
    <x v="4"/>
    <x v="1"/>
    <x v="3"/>
    <s v="2008-2015"/>
    <n v="1.67824036552445"/>
    <n v="30.6"/>
    <n v="688.13644986905899"/>
    <n v="5861.3579364524503"/>
    <s v="Lower-middle GDP"/>
    <n v="29304086"/>
    <n v="89.7"/>
    <n v="57.717770312500001"/>
    <n v="49.17929999999992"/>
    <s v="Low"/>
    <n v="54.33"/>
    <n v="14"/>
    <s v="Lima"/>
    <n v="-77.046499999999995"/>
    <n v="-12.0931"/>
  </r>
  <r>
    <s v="Peru"/>
    <s v="PER"/>
    <x v="4"/>
    <x v="1"/>
    <x v="4"/>
    <s v="2008-2015"/>
    <n v="1.6622975160443001"/>
    <n v="30.8"/>
    <n v="732.07179211393202"/>
    <n v="6519.3785298152698"/>
    <s v="Upper-middle GDP"/>
    <n v="29550366"/>
    <n v="91.1"/>
    <n v="57.584134374999998"/>
    <n v="49.121499999999941"/>
    <s v="Low"/>
    <n v="54.42"/>
    <n v="14"/>
    <s v="Lima"/>
    <n v="-77.046499999999995"/>
    <n v="-12.0931"/>
  </r>
  <r>
    <s v="Peru"/>
    <s v="PER"/>
    <x v="4"/>
    <x v="1"/>
    <x v="5"/>
    <s v="2008-2015"/>
    <n v="1.6876932290278199"/>
    <n v="28.4"/>
    <n v="698.17156963099603"/>
    <n v="6746.8002569660102"/>
    <s v="Upper-middle GDP"/>
    <n v="29817919"/>
    <n v="92.1"/>
    <n v="57.450498437500002"/>
    <n v="50.323499999999989"/>
    <s v="Low"/>
    <n v="53.16"/>
    <n v="14"/>
    <s v="Lima"/>
    <n v="-77.046499999999995"/>
    <n v="-12.0931"/>
  </r>
  <r>
    <s v="Peru"/>
    <s v="PER"/>
    <x v="4"/>
    <x v="1"/>
    <x v="6"/>
    <s v="2008-2015"/>
    <n v="1.7682563314052899"/>
    <n v="28.6"/>
    <n v="728.77287876083199"/>
    <n v="6667.1341036086096"/>
    <s v="Upper-middle GDP"/>
    <n v="30115826"/>
    <n v="92.9"/>
    <n v="57.316862499999999"/>
    <n v="53.252500000000047"/>
    <s v="Low"/>
    <n v="53.11"/>
    <n v="14"/>
    <s v="Lima"/>
    <n v="-77.046499999999995"/>
    <n v="-12.0931"/>
  </r>
  <r>
    <s v="Peru"/>
    <s v="PER"/>
    <x v="4"/>
    <x v="1"/>
    <x v="7"/>
    <s v="2008-2015"/>
    <n v="1.8025517440638801"/>
    <n v="27.4"/>
    <n v="743.166479123214"/>
    <n v="6231.7115033889404"/>
    <s v="Upper-middle GDP"/>
    <n v="30457600"/>
    <n v="93.9"/>
    <n v="57.183226562500003"/>
    <n v="54.901400000000038"/>
    <s v="Low"/>
    <n v="52.43"/>
    <n v="14"/>
    <s v="Lima"/>
    <n v="-77.046499999999995"/>
    <n v="-12.0931"/>
  </r>
  <r>
    <s v="Peru"/>
    <s v="PER"/>
    <x v="4"/>
    <x v="1"/>
    <x v="8"/>
    <s v="2016-2025"/>
    <n v="1.86289055051085"/>
    <n v="27.2"/>
    <n v="764.23582789026204"/>
    <n v="6217.0359999544698"/>
    <s v="Upper-middle GDP"/>
    <n v="30866494"/>
    <n v="94.2"/>
    <n v="57.039281250000002"/>
    <n v="57.500899999999852"/>
    <s v="Low"/>
    <n v="52.21"/>
    <n v="14"/>
    <s v="Lima"/>
    <n v="-77.046499999999995"/>
    <n v="-12.0931"/>
  </r>
  <r>
    <s v="Peru"/>
    <s v="PER"/>
    <x v="4"/>
    <x v="1"/>
    <x v="9"/>
    <s v="2016-2025"/>
    <n v="1.7627402992730601"/>
    <n v="27.6"/>
    <n v="762.24633988881999"/>
    <n v="6736.1669372548704"/>
    <s v="Upper-middle GDP"/>
    <n v="31324637"/>
    <n v="94.8"/>
    <n v="56.902171875000001"/>
    <n v="55.21719999999997"/>
    <s v="Low"/>
    <n v="52.54"/>
    <n v="14"/>
    <s v="Lima"/>
    <n v="-77.046499999999995"/>
    <n v="-12.0931"/>
  </r>
  <r>
    <s v="Peru"/>
    <s v="PER"/>
    <x v="4"/>
    <x v="1"/>
    <x v="10"/>
    <s v="2016-2025"/>
    <n v="1.7351408181886101"/>
    <n v="27.9"/>
    <n v="784.02798319393105"/>
    <n v="6978.4912154862704"/>
    <s v="Upper-middle GDP"/>
    <n v="31897584"/>
    <n v="95.2"/>
    <n v="56.778156250000002"/>
    <n v="55.346799999999917"/>
    <s v="Low"/>
    <n v="52.7"/>
    <n v="14"/>
    <s v="Lima"/>
    <n v="-77.046499999999995"/>
    <n v="-12.0931"/>
  </r>
  <r>
    <s v="Peru"/>
    <s v="PER"/>
    <x v="4"/>
    <x v="1"/>
    <x v="11"/>
    <s v="2016-2025"/>
    <n v="1.79270106356368"/>
    <n v="27.1"/>
    <n v="798.59712052538998"/>
    <n v="7037.0080369260404"/>
    <s v="Upper-middle GDP"/>
    <n v="32449303"/>
    <n v="95.6"/>
    <n v="56.643124999999998"/>
    <n v="58.171900000000107"/>
    <s v="Low"/>
    <n v="52.19"/>
    <n v="14"/>
    <s v="Lima"/>
    <n v="-77.046499999999995"/>
    <n v="-12.0931"/>
  </r>
  <r>
    <s v="Peru"/>
    <s v="PER"/>
    <x v="4"/>
    <x v="1"/>
    <x v="12"/>
    <s v="2016-2025"/>
    <n v="1.4474682354556201"/>
    <n v="31.6"/>
    <n v="678.51171228291003"/>
    <n v="6133.3255241018296"/>
    <s v="Upper-middle GDP"/>
    <n v="32838579"/>
    <n v="96.2"/>
    <n v="56.508101562500002"/>
    <n v="47.53279999999998"/>
    <s v="Low"/>
    <n v="54.93"/>
    <n v="14"/>
    <s v="Lima"/>
    <n v="-77.046499999999995"/>
    <n v="-12.0931"/>
  </r>
  <r>
    <s v="Peru"/>
    <s v="PER"/>
    <x v="4"/>
    <x v="1"/>
    <x v="13"/>
    <s v="2016-2025"/>
    <n v="1.79843805693361"/>
    <n v="30.6"/>
    <n v="775.28950884491906"/>
    <n v="6826.2025561447699"/>
    <s v="Upper-middle GDP"/>
    <n v="33155882"/>
    <n v="95.6"/>
    <n v="56.373072890624996"/>
    <n v="59.628800000000062"/>
    <s v="Low"/>
    <n v="53.88"/>
    <n v="14"/>
    <s v="Lima"/>
    <n v="-77.046499999999995"/>
    <n v="-12.0931"/>
  </r>
  <r>
    <s v="Philippines"/>
    <s v="PHL"/>
    <x v="2"/>
    <x v="3"/>
    <x v="0"/>
    <s v="2008-2015"/>
    <n v="0.83886687351154798"/>
    <n v="33.9"/>
    <n v="439.08291757886201"/>
    <n v="1959.2923353497799"/>
    <s v="Low GDP"/>
    <n v="92699095"/>
    <n v="83.3"/>
    <n v="23.2539423818627"/>
    <n v="77.762199999999964"/>
    <s v="Low"/>
    <n v="50.34"/>
    <n v="14"/>
    <s v="Manila"/>
    <n v="121.035"/>
    <n v="14.551500000000001"/>
  </r>
  <r>
    <s v="Philippines"/>
    <s v="PHL"/>
    <x v="2"/>
    <x v="3"/>
    <x v="1"/>
    <s v="2008-2015"/>
    <n v="0.833249191469975"/>
    <n v="34.1"/>
    <n v="420.71804725552602"/>
    <n v="1864.45043406471"/>
    <s v="Low GDP"/>
    <n v="94384250"/>
    <n v="84.3"/>
    <n v="23.0964684575913"/>
    <n v="78.645599999999988"/>
    <s v="Low"/>
    <n v="50.42"/>
    <n v="14"/>
    <s v="Manila"/>
    <n v="121.035"/>
    <n v="14.551500000000001"/>
  </r>
  <r>
    <s v="Philippines"/>
    <s v="PHL"/>
    <x v="2"/>
    <x v="3"/>
    <x v="2"/>
    <s v="2008-2015"/>
    <n v="0.88199435056838205"/>
    <n v="32.700000000000003"/>
    <n v="431.461435820742"/>
    <n v="2162.9137588561398"/>
    <s v="Lower-middle GDP"/>
    <n v="96337125"/>
    <n v="85.5"/>
    <n v="22.938994533319899"/>
    <n v="84.968800000000044"/>
    <s v="Low"/>
    <n v="49.61"/>
    <n v="14"/>
    <s v="Manila"/>
    <n v="121.035"/>
    <n v="14.551500000000001"/>
  </r>
  <r>
    <s v="Philippines"/>
    <s v="PHL"/>
    <x v="2"/>
    <x v="3"/>
    <x v="3"/>
    <s v="2008-2015"/>
    <n v="0.86095362118797902"/>
    <n v="33.799999999999997"/>
    <n v="428.33075905498401"/>
    <n v="2383.9189252208698"/>
    <s v="Lower-middle GDP"/>
    <n v="98248614"/>
    <n v="87.2"/>
    <n v="23.055994902237"/>
    <n v="84.587499999999977"/>
    <s v="Low"/>
    <n v="50.22"/>
    <n v="14"/>
    <s v="Manila"/>
    <n v="121.035"/>
    <n v="14.551500000000001"/>
  </r>
  <r>
    <s v="Philippines"/>
    <s v="PHL"/>
    <x v="2"/>
    <x v="3"/>
    <x v="4"/>
    <s v="2008-2015"/>
    <n v="0.89345288297603098"/>
    <n v="34.1"/>
    <n v="437.467121529591"/>
    <n v="2614.6164440130801"/>
    <s v="Lower-middle GDP"/>
    <n v="100175512"/>
    <n v="87.1"/>
    <n v="23.172995271154001"/>
    <n v="89.502099999999984"/>
    <s v="Low"/>
    <n v="50.34"/>
    <n v="14"/>
    <s v="Manila"/>
    <n v="121.035"/>
    <n v="14.551500000000001"/>
  </r>
  <r>
    <s v="Philippines"/>
    <s v="PHL"/>
    <x v="2"/>
    <x v="3"/>
    <x v="5"/>
    <s v="2008-2015"/>
    <n v="0.95503917773851099"/>
    <n v="33.1"/>
    <n v="443.27065529572798"/>
    <n v="2781.2795767739699"/>
    <s v="Lower-middle GDP"/>
    <n v="102076336"/>
    <n v="87.5"/>
    <n v="23.289995640071101"/>
    <n v="97.486899999999977"/>
    <s v="Low"/>
    <n v="49.78"/>
    <n v="14"/>
    <s v="Manila"/>
    <n v="121.035"/>
    <n v="14.551500000000001"/>
  </r>
  <r>
    <s v="Philippines"/>
    <s v="PHL"/>
    <x v="2"/>
    <x v="3"/>
    <x v="6"/>
    <s v="2008-2015"/>
    <n v="1.00237329489598"/>
    <n v="32.4"/>
    <n v="465.62749766594902"/>
    <n v="2866.8380376140699"/>
    <s v="Lower-middle GDP"/>
    <n v="103767130"/>
    <n v="89.8"/>
    <n v="23.406996008988202"/>
    <n v="104.01339999999951"/>
    <s v="Low"/>
    <n v="49.38"/>
    <n v="14"/>
    <s v="Manila"/>
    <n v="121.035"/>
    <n v="14.551500000000001"/>
  </r>
  <r>
    <s v="Philippines"/>
    <s v="PHL"/>
    <x v="2"/>
    <x v="3"/>
    <x v="7"/>
    <s v="2008-2015"/>
    <n v="1.0747714773880901"/>
    <n v="30.8"/>
    <n v="499.07236383285601"/>
    <n v="2909.85818010301"/>
    <s v="Lower-middle GDP"/>
    <n v="105312992"/>
    <n v="89.1"/>
    <n v="23.523996377905199"/>
    <n v="113.1874000000001"/>
    <s v="Low"/>
    <n v="48.49"/>
    <n v="14"/>
    <s v="Manila"/>
    <n v="121.035"/>
    <n v="14.551500000000001"/>
  </r>
  <r>
    <s v="Philippines"/>
    <s v="PHL"/>
    <x v="2"/>
    <x v="3"/>
    <x v="8"/>
    <s v="2016-2025"/>
    <n v="1.1364255671524499"/>
    <n v="28.6"/>
    <n v="520.98241718223699"/>
    <n v="2985.1956402404599"/>
    <s v="Lower-middle GDP"/>
    <n v="106735719"/>
    <n v="92"/>
    <n v="23.641010161988099"/>
    <n v="121.29719999999951"/>
    <s v="Low"/>
    <n v="47.32"/>
    <n v="14"/>
    <s v="Manila"/>
    <n v="121.035"/>
    <n v="14.551500000000001"/>
  </r>
  <r>
    <s v="Philippines"/>
    <s v="PHL"/>
    <x v="2"/>
    <x v="3"/>
    <x v="9"/>
    <s v="2016-2025"/>
    <n v="1.2545910577086099"/>
    <n v="27.8"/>
    <n v="544.47718798669598"/>
    <n v="3038.1212495928899"/>
    <s v="Lower-middle GDP"/>
    <n v="108119693"/>
    <n v="93"/>
    <n v="23.758023946070999"/>
    <n v="135.64600000000021"/>
    <s v="Low"/>
    <n v="46.77"/>
    <n v="14"/>
    <s v="Manila"/>
    <n v="121.035"/>
    <n v="14.551500000000001"/>
  </r>
  <r>
    <s v="Philippines"/>
    <s v="PHL"/>
    <x v="2"/>
    <x v="3"/>
    <x v="10"/>
    <s v="2016-2025"/>
    <n v="1.2911472108961799"/>
    <n v="27.6"/>
    <n v="554.50199281892105"/>
    <n v="3168.51036609727"/>
    <s v="Lower-middle GDP"/>
    <n v="109465287"/>
    <n v="94.2"/>
    <n v="23.875004192239299"/>
    <n v="141.33579999999989"/>
    <s v="Low"/>
    <n v="46.64"/>
    <n v="14"/>
    <s v="Manila"/>
    <n v="121.035"/>
    <n v="14.551500000000001"/>
  </r>
  <r>
    <s v="Philippines"/>
    <s v="PHL"/>
    <x v="2"/>
    <x v="3"/>
    <x v="11"/>
    <s v="2016-2025"/>
    <n v="1.3350013374434699"/>
    <n v="26.9"/>
    <n v="551.87948314171297"/>
    <n v="3400.7894976707398"/>
    <s v="Lower-middle GDP"/>
    <n v="110804683"/>
    <n v="95.3"/>
    <n v="23.992017976322199"/>
    <n v="147.92439999999971"/>
    <s v="Low"/>
    <n v="46.25"/>
    <n v="14"/>
    <s v="Manila"/>
    <n v="121.035"/>
    <n v="14.551500000000001"/>
  </r>
  <r>
    <s v="Philippines"/>
    <s v="PHL"/>
    <x v="2"/>
    <x v="3"/>
    <x v="12"/>
    <s v="2016-2025"/>
    <n v="1.21683584867494"/>
    <n v="29.1"/>
    <n v="518.17062732608599"/>
    <n v="3227.5791023519901"/>
    <s v="Lower-middle GDP"/>
    <n v="112081264"/>
    <n v="96.4"/>
    <n v="24.109031760405099"/>
    <n v="136.3845"/>
    <s v="Low"/>
    <n v="47.55"/>
    <n v="14"/>
    <s v="Manila"/>
    <n v="121.035"/>
    <n v="14.551500000000001"/>
  </r>
  <r>
    <s v="Philippines"/>
    <s v="PHL"/>
    <x v="2"/>
    <x v="3"/>
    <x v="13"/>
    <s v="2016-2025"/>
    <n v="1.2874463035014301"/>
    <n v="28"/>
    <n v="531.045421495391"/>
    <n v="3484.3859388281899"/>
    <s v="Lower-middle GDP"/>
    <n v="113100950"/>
    <n v="97.5"/>
    <n v="24.226045544487999"/>
    <n v="145.61140000000009"/>
    <s v="Low"/>
    <n v="46.91"/>
    <n v="14"/>
    <s v="Manila"/>
    <n v="121.035"/>
    <n v="14.551500000000001"/>
  </r>
  <r>
    <s v="Poland"/>
    <s v="POL"/>
    <x v="1"/>
    <x v="2"/>
    <x v="0"/>
    <s v="2008-2015"/>
    <n v="8.5133492030939006"/>
    <n v="8"/>
    <n v="2563.5851848961802"/>
    <n v="14048.560467265401"/>
    <s v="Upper-middle GDP"/>
    <n v="38125759"/>
    <n v="99.8"/>
    <n v="30.2807704864512"/>
    <n v="324.57790000000011"/>
    <s v="High"/>
    <n v="27.29"/>
    <n v="14"/>
    <s v="Warsaw"/>
    <n v="21.02"/>
    <n v="52.26"/>
  </r>
  <r>
    <s v="Poland"/>
    <s v="POL"/>
    <x v="1"/>
    <x v="2"/>
    <x v="1"/>
    <s v="2008-2015"/>
    <n v="8.1616151226987803"/>
    <n v="8.8000000000000007"/>
    <n v="2463.27043395388"/>
    <n v="11556.302686602599"/>
    <s v="Upper-middle GDP"/>
    <n v="38151603"/>
    <n v="100"/>
    <n v="30.370902442209701"/>
    <n v="311.37870000000021"/>
    <s v="High"/>
    <n v="28.23"/>
    <n v="14"/>
    <s v="Warsaw"/>
    <n v="21.02"/>
    <n v="52.26"/>
  </r>
  <r>
    <s v="Poland"/>
    <s v="POL"/>
    <x v="1"/>
    <x v="2"/>
    <x v="2"/>
    <s v="2008-2015"/>
    <n v="8.6582336723217495"/>
    <n v="9.5"/>
    <n v="2642.0688124102298"/>
    <n v="12567.731767638201"/>
    <s v="Upper-middle GDP"/>
    <n v="38042794"/>
    <n v="100"/>
    <n v="30.459057071960299"/>
    <n v="329.38339999999982"/>
    <s v="High"/>
    <n v="27.85"/>
    <n v="14"/>
    <s v="Warsaw"/>
    <n v="21.02"/>
    <n v="52.26"/>
  </r>
  <r>
    <s v="Poland"/>
    <s v="POL"/>
    <x v="1"/>
    <x v="2"/>
    <x v="3"/>
    <s v="2008-2015"/>
    <n v="8.5893416104324292"/>
    <n v="10.4"/>
    <n v="2652.9908059209101"/>
    <n v="13867.666940819199"/>
    <s v="Upper-middle GDP"/>
    <n v="38063255"/>
    <n v="100"/>
    <n v="30.523462756751499"/>
    <n v="326.93830000000031"/>
    <s v="High"/>
    <n v="28.42"/>
    <n v="14"/>
    <s v="Warsaw"/>
    <n v="21.02"/>
    <n v="52.26"/>
  </r>
  <r>
    <s v="Poland"/>
    <s v="POL"/>
    <x v="1"/>
    <x v="2"/>
    <x v="4"/>
    <s v="2008-2015"/>
    <n v="8.3999033816526705"/>
    <n v="10.9"/>
    <n v="2563.69089214526"/>
    <n v="13087.420943321"/>
    <s v="Upper-middle GDP"/>
    <n v="38063164"/>
    <n v="100"/>
    <n v="30.5838939324669"/>
    <n v="319.72690000000023"/>
    <s v="High"/>
    <n v="28.97"/>
    <n v="14"/>
    <s v="Warsaw"/>
    <n v="21.02"/>
    <n v="52.26"/>
  </r>
  <r>
    <s v="Poland"/>
    <s v="POL"/>
    <x v="1"/>
    <x v="2"/>
    <x v="5"/>
    <s v="2008-2015"/>
    <n v="8.2830777212609501"/>
    <n v="11.4"/>
    <n v="2567.1820849197902"/>
    <n v="13621.9023794031"/>
    <s v="Upper-middle GDP"/>
    <n v="38040196"/>
    <n v="100"/>
    <n v="30.644329055223501"/>
    <n v="315.08989999999989"/>
    <s v="High"/>
    <n v="29.4"/>
    <n v="14"/>
    <s v="Warsaw"/>
    <n v="21.02"/>
    <n v="52.26"/>
  </r>
  <r>
    <s v="Poland"/>
    <s v="POL"/>
    <x v="1"/>
    <x v="2"/>
    <x v="6"/>
    <s v="2008-2015"/>
    <n v="7.9599181673764701"/>
    <n v="11.6"/>
    <n v="2473.79770713362"/>
    <n v="14262.2841914116"/>
    <s v="Upper-middle GDP"/>
    <n v="38011735"/>
    <n v="100"/>
    <n v="30.705770926548901"/>
    <n v="302.57029999999997"/>
    <s v="High"/>
    <n v="30"/>
    <n v="14"/>
    <s v="Warsaw"/>
    <n v="21.02"/>
    <n v="52.26"/>
  </r>
  <r>
    <s v="Poland"/>
    <s v="POL"/>
    <x v="1"/>
    <x v="2"/>
    <x v="7"/>
    <s v="2008-2015"/>
    <n v="8.0500943337317601"/>
    <n v="11.9"/>
    <n v="2498.7740659386"/>
    <n v="12637.5220324406"/>
    <s v="Upper-middle GDP"/>
    <n v="37986412"/>
    <n v="100"/>
    <n v="30.765211143407701"/>
    <n v="305.7942000000001"/>
    <s v="High"/>
    <n v="30.03"/>
    <n v="14"/>
    <s v="Warsaw"/>
    <n v="21.02"/>
    <n v="52.26"/>
  </r>
  <r>
    <s v="Poland"/>
    <s v="POL"/>
    <x v="1"/>
    <x v="2"/>
    <x v="8"/>
    <s v="2016-2025"/>
    <n v="8.3415136762789093"/>
    <n v="11.3"/>
    <n v="2614.97160490538"/>
    <n v="12464.011050847599"/>
    <s v="Upper-middle GDP"/>
    <n v="37970087"/>
    <n v="100"/>
    <n v="30.8142003331265"/>
    <n v="316.72800000000001"/>
    <s v="High"/>
    <n v="29.3"/>
    <n v="14"/>
    <s v="Warsaw"/>
    <n v="21.02"/>
    <n v="52.26"/>
  </r>
  <r>
    <s v="Poland"/>
    <s v="POL"/>
    <x v="1"/>
    <x v="2"/>
    <x v="9"/>
    <s v="2016-2025"/>
    <n v="8.6958160124288693"/>
    <n v="11.1"/>
    <n v="2734.42727608835"/>
    <n v="13913.340291992699"/>
    <s v="Upper-middle GDP"/>
    <n v="37974826"/>
    <n v="100"/>
    <n v="30.853391684901499"/>
    <n v="330.22210000000013"/>
    <s v="High"/>
    <n v="28.68"/>
    <n v="14"/>
    <s v="Warsaw"/>
    <n v="21.02"/>
    <n v="52.26"/>
  </r>
  <r>
    <s v="Poland"/>
    <s v="POL"/>
    <x v="1"/>
    <x v="2"/>
    <x v="10"/>
    <s v="2016-2025"/>
    <n v="8.6803178427771108"/>
    <n v="15.1"/>
    <n v="2865.5268314476298"/>
    <n v="15658.212031679401"/>
    <s v="Upper-middle GDP"/>
    <n v="37974750"/>
    <n v="100"/>
    <n v="30.894601038638701"/>
    <n v="329.63290000000012"/>
    <s v="High"/>
    <n v="30.71"/>
    <n v="14"/>
    <s v="Warsaw"/>
    <n v="21.02"/>
    <n v="52.26"/>
  </r>
  <r>
    <s v="Poland"/>
    <s v="POL"/>
    <x v="1"/>
    <x v="2"/>
    <x v="11"/>
    <s v="2016-2025"/>
    <n v="8.2198550130085302"/>
    <n v="15.6"/>
    <n v="2761.0724621292602"/>
    <n v="15874.5220531254"/>
    <s v="Upper-middle GDP"/>
    <n v="37965475"/>
    <n v="100"/>
    <n v="30.939858220901002"/>
    <n v="312.07069999999999"/>
    <s v="High"/>
    <n v="31.66"/>
    <n v="14"/>
    <s v="Warsaw"/>
    <n v="21.02"/>
    <n v="52.26"/>
  </r>
  <r>
    <s v="Poland"/>
    <s v="POL"/>
    <x v="1"/>
    <x v="2"/>
    <x v="12"/>
    <s v="2016-2025"/>
    <n v="7.9134740962648502"/>
    <n v="16.100000000000001"/>
    <n v="2710.95606232103"/>
    <n v="16150.930481347301"/>
    <s v="Upper-middle GDP"/>
    <n v="37515748"/>
    <n v="100"/>
    <n v="30.9770358997811"/>
    <n v="296.87989999999991"/>
    <s v="High"/>
    <n v="32.380000000000003"/>
    <n v="14"/>
    <s v="Warsaw"/>
    <n v="21.02"/>
    <n v="52.26"/>
  </r>
  <r>
    <s v="Poland"/>
    <s v="POL"/>
    <x v="1"/>
    <x v="2"/>
    <x v="13"/>
    <s v="2016-2025"/>
    <n v="8.7614559461919903"/>
    <n v="15.2"/>
    <n v="2920.11352538648"/>
    <n v="18635.510489575401"/>
    <s v="Upper-middle GDP"/>
    <n v="36981559"/>
    <n v="100"/>
    <n v="31.019274746814801"/>
    <n v="324.01229999999993"/>
    <s v="High"/>
    <n v="30.66"/>
    <n v="14"/>
    <s v="Warsaw"/>
    <n v="21.02"/>
    <n v="52.26"/>
  </r>
  <r>
    <s v="Portugal"/>
    <s v="PRT"/>
    <x v="1"/>
    <x v="2"/>
    <x v="0"/>
    <s v="2008-2015"/>
    <n v="5.6128723737061801"/>
    <n v="23.2"/>
    <n v="2337.4925314705001"/>
    <n v="24949.041356673901"/>
    <s v="High GDP"/>
    <n v="10558177"/>
    <n v="100"/>
    <n v="35.616048977806898"/>
    <n v="59.26169999999999"/>
    <s v="Medium"/>
    <n v="40.299999999999997"/>
    <n v="14"/>
    <s v="Lisbon"/>
    <n v="-9.1355199999999996"/>
    <n v="38.7072"/>
  </r>
  <r>
    <s v="Portugal"/>
    <s v="PRT"/>
    <x v="1"/>
    <x v="2"/>
    <x v="1"/>
    <s v="2008-2015"/>
    <n v="5.5345318859409698"/>
    <n v="24.9"/>
    <n v="2304.1784841547001"/>
    <n v="23151.215413071201"/>
    <s v="High GDP"/>
    <n v="10568247"/>
    <n v="100"/>
    <n v="35.537722458783698"/>
    <n v="58.490299999999991"/>
    <s v="Medium"/>
    <n v="41.26"/>
    <n v="14"/>
    <s v="Lisbon"/>
    <n v="-9.1355199999999996"/>
    <n v="38.7072"/>
  </r>
  <r>
    <s v="Portugal"/>
    <s v="PRT"/>
    <x v="1"/>
    <x v="2"/>
    <x v="2"/>
    <s v="2008-2015"/>
    <n v="5.0362240024212399"/>
    <n v="27.8"/>
    <n v="2222.6283354710899"/>
    <n v="22551.935098809001"/>
    <s v="High GDP"/>
    <n v="10573100"/>
    <n v="100"/>
    <n v="35.506059613494898"/>
    <n v="53.248500000000007"/>
    <s v="Medium"/>
    <n v="43.45"/>
    <n v="14"/>
    <s v="Lisbon"/>
    <n v="-9.1355199999999996"/>
    <n v="38.7072"/>
  </r>
  <r>
    <s v="Portugal"/>
    <s v="PRT"/>
    <x v="1"/>
    <x v="2"/>
    <x v="3"/>
    <s v="2008-2015"/>
    <n v="4.8683313189790098"/>
    <n v="27.2"/>
    <n v="2164.0321987525699"/>
    <n v="23246.542541648101"/>
    <s v="High GDP"/>
    <n v="10557560"/>
    <n v="100"/>
    <n v="35.637078283655399"/>
    <n v="51.397700000000043"/>
    <s v="Medium"/>
    <n v="43.42"/>
    <n v="14"/>
    <s v="Lisbon"/>
    <n v="-9.1355199999999996"/>
    <n v="38.7072"/>
  </r>
  <r>
    <s v="Portugal"/>
    <s v="PRT"/>
    <x v="1"/>
    <x v="2"/>
    <x v="4"/>
    <s v="2008-2015"/>
    <n v="4.7341358559385203"/>
    <n v="25.5"/>
    <n v="2039.1699971103301"/>
    <n v="20593.427422410899"/>
    <s v="Upper-middle GDP"/>
    <n v="10514844"/>
    <n v="100"/>
    <n v="35.768096953815899"/>
    <n v="49.778700000000008"/>
    <s v="Medium"/>
    <n v="42.8"/>
    <n v="14"/>
    <s v="Lisbon"/>
    <n v="-9.1355199999999996"/>
    <n v="38.7072"/>
  </r>
  <r>
    <s v="Portugal"/>
    <s v="PRT"/>
    <x v="1"/>
    <x v="2"/>
    <x v="5"/>
    <s v="2008-2015"/>
    <n v="4.60337018320703"/>
    <n v="30.2"/>
    <n v="2055.5881660198402"/>
    <n v="21676.4859642714"/>
    <s v="High GDP"/>
    <n v="10457295"/>
    <n v="100"/>
    <n v="35.893158903642998"/>
    <n v="48.138799999999947"/>
    <s v="Medium"/>
    <n v="45.37"/>
    <n v="14"/>
    <s v="Lisbon"/>
    <n v="-9.1355199999999996"/>
    <n v="38.7072"/>
  </r>
  <r>
    <s v="Portugal"/>
    <s v="PRT"/>
    <x v="1"/>
    <x v="2"/>
    <x v="6"/>
    <s v="2008-2015"/>
    <n v="4.5832627475925101"/>
    <n v="30.5"/>
    <n v="2035.4114254711401"/>
    <n v="22120.685012710699"/>
    <s v="High GDP"/>
    <n v="10401062"/>
    <n v="100"/>
    <n v="36.0239985328408"/>
    <n v="47.670800000000042"/>
    <s v="Medium"/>
    <n v="45.58"/>
    <n v="14"/>
    <s v="Lisbon"/>
    <n v="-9.1355199999999996"/>
    <n v="38.7072"/>
  </r>
  <r>
    <s v="Portugal"/>
    <s v="PRT"/>
    <x v="1"/>
    <x v="2"/>
    <x v="7"/>
    <s v="2008-2015"/>
    <n v="4.9933501163729597"/>
    <n v="27.2"/>
    <n v="2121.0872664786998"/>
    <n v="19215.781301434701"/>
    <s v="Upper-middle GDP"/>
    <n v="10358076"/>
    <n v="100"/>
    <n v="36.154994891142003"/>
    <n v="51.721499999999963"/>
    <s v="Medium"/>
    <n v="43.34"/>
    <n v="14"/>
    <s v="Lisbon"/>
    <n v="-9.1355199999999996"/>
    <n v="38.7072"/>
  </r>
  <r>
    <s v="Portugal"/>
    <s v="PRT"/>
    <x v="1"/>
    <x v="2"/>
    <x v="8"/>
    <s v="2016-2025"/>
    <n v="4.8930545607107598"/>
    <n v="29"/>
    <n v="2111.0971132123"/>
    <n v="19980.280886651599"/>
    <s v="Upper-middle GDP"/>
    <n v="10325452"/>
    <n v="100"/>
    <n v="36.154994891142003"/>
    <n v="50.523000000000039"/>
    <s v="Medium"/>
    <n v="44.39"/>
    <n v="14"/>
    <s v="Lisbon"/>
    <n v="-9.1355199999999996"/>
    <n v="38.7072"/>
  </r>
  <r>
    <s v="Portugal"/>
    <s v="PRT"/>
    <x v="1"/>
    <x v="2"/>
    <x v="9"/>
    <s v="2016-2025"/>
    <n v="5.3535916429618604"/>
    <n v="24.4"/>
    <n v="2209.9813508898001"/>
    <n v="21442.3842768879"/>
    <s v="High GDP"/>
    <n v="10300300"/>
    <n v="100"/>
    <n v="36.154994891142003"/>
    <n v="55.143600000000049"/>
    <s v="Medium"/>
    <n v="41.4"/>
    <n v="14"/>
    <s v="Lisbon"/>
    <n v="-9.1355199999999996"/>
    <n v="38.7072"/>
  </r>
  <r>
    <s v="Portugal"/>
    <s v="PRT"/>
    <x v="1"/>
    <x v="2"/>
    <x v="10"/>
    <s v="2016-2025"/>
    <n v="4.9697281808261602"/>
    <n v="27.5"/>
    <n v="2140.9755892181402"/>
    <n v="23541.1401075289"/>
    <s v="High GDP"/>
    <n v="10283822"/>
    <n v="100"/>
    <n v="36.154994891142003"/>
    <n v="51.107800000000047"/>
    <s v="Medium"/>
    <n v="43.53"/>
    <n v="14"/>
    <s v="Lisbon"/>
    <n v="-9.1355199999999996"/>
    <n v="38.7072"/>
  </r>
  <r>
    <s v="Portugal"/>
    <s v="PRT"/>
    <x v="1"/>
    <x v="2"/>
    <x v="11"/>
    <s v="2016-2025"/>
    <n v="4.5135828240051801"/>
    <n v="28.2"/>
    <n v="2115.1857048197699"/>
    <n v="23343.362897003401"/>
    <s v="High GDP"/>
    <n v="10286263"/>
    <n v="100"/>
    <n v="36.154994891142003"/>
    <n v="46.427899999999987"/>
    <s v="Medium"/>
    <n v="44.56"/>
    <n v="14"/>
    <s v="Lisbon"/>
    <n v="-9.1355199999999996"/>
    <n v="38.7072"/>
  </r>
  <r>
    <s v="Portugal"/>
    <s v="PRT"/>
    <x v="1"/>
    <x v="2"/>
    <x v="12"/>
    <s v="2016-2025"/>
    <n v="3.9471768746890499"/>
    <n v="31.3"/>
    <n v="1957.30550192994"/>
    <n v="22299.404406217302"/>
    <s v="High GDP"/>
    <n v="10297081"/>
    <n v="100"/>
    <n v="36.154994891142003"/>
    <n v="40.644399999999997"/>
    <s v="Medium"/>
    <n v="46.96"/>
    <n v="14"/>
    <s v="Lisbon"/>
    <n v="-9.1355199999999996"/>
    <n v="38.7072"/>
  </r>
  <r>
    <s v="Portugal"/>
    <s v="PRT"/>
    <x v="1"/>
    <x v="2"/>
    <x v="13"/>
    <s v="2016-2025"/>
    <n v="3.7601462521440498"/>
    <n v="32.299999999999997"/>
    <n v="1943.2926967549499"/>
    <n v="24711.4510062111"/>
    <s v="High GDP"/>
    <n v="10361831"/>
    <n v="100"/>
    <n v="36.154994891142003"/>
    <n v="38.962000000000032"/>
    <s v="Medium"/>
    <n v="47.74"/>
    <n v="14"/>
    <s v="Lisbon"/>
    <n v="-9.1355199999999996"/>
    <n v="38.7072"/>
  </r>
  <r>
    <s v="Puerto Rico (US)"/>
    <s v="PRI"/>
    <x v="4"/>
    <x v="2"/>
    <x v="0"/>
    <s v="2008-2015"/>
    <n v="4.0938975225386898"/>
    <n v="0.5"/>
    <m/>
    <n v="24898.334585704499"/>
    <s v="High GDP"/>
    <n v="3760866"/>
    <n v="100"/>
    <n v="54.001127395715898"/>
    <n v="15.396599999999991"/>
    <s v="Medium"/>
    <n v="34.909999999999997"/>
    <n v="15"/>
    <s v="San Juan"/>
    <n v="-66"/>
    <n v="18.23"/>
  </r>
  <r>
    <s v="Puerto Rico (US)"/>
    <s v="PRI"/>
    <x v="4"/>
    <x v="2"/>
    <x v="1"/>
    <s v="2008-2015"/>
    <n v="3.7356332594555099"/>
    <n v="0.5"/>
    <m/>
    <n v="25768.725888338398"/>
    <s v="High GDP"/>
    <n v="3740410"/>
    <n v="100"/>
    <n v="54.703494926719301"/>
    <n v="13.97279999999998"/>
    <s v="Medium"/>
    <n v="35.590000000000003"/>
    <n v="15"/>
    <s v="San Juan"/>
    <n v="-66"/>
    <n v="18.23"/>
  </r>
  <r>
    <s v="Puerto Rico (US)"/>
    <s v="PRI"/>
    <x v="4"/>
    <x v="2"/>
    <x v="2"/>
    <s v="2008-2015"/>
    <n v="3.60688045128629"/>
    <n v="0.4"/>
    <m/>
    <n v="26414.881063454799"/>
    <s v="High GDP"/>
    <n v="3724465"/>
    <n v="100"/>
    <n v="55.405862457722698"/>
    <n v="13.433699999999989"/>
    <s v="Medium"/>
    <n v="35.869999999999997"/>
    <n v="15"/>
    <s v="San Juan"/>
    <n v="-66"/>
    <n v="18.23"/>
  </r>
  <r>
    <s v="Puerto Rico (US)"/>
    <s v="PRI"/>
    <x v="4"/>
    <x v="2"/>
    <x v="3"/>
    <s v="2008-2015"/>
    <n v="3.1589044864116702"/>
    <n v="0.7"/>
    <m/>
    <n v="27170.0766543278"/>
    <s v="High GDP"/>
    <n v="3693464"/>
    <n v="100"/>
    <n v="55.4606538895152"/>
    <n v="11.66729999999999"/>
    <s v="Medium"/>
    <n v="36.700000000000003"/>
    <n v="15"/>
    <s v="San Juan"/>
    <n v="-66"/>
    <n v="18.23"/>
  </r>
  <r>
    <s v="Puerto Rico (US)"/>
    <s v="PRI"/>
    <x v="4"/>
    <x v="2"/>
    <x v="4"/>
    <s v="2008-2015"/>
    <n v="3.0967934018838901"/>
    <n v="0.5"/>
    <m/>
    <n v="27742.024476618"/>
    <s v="High GDP"/>
    <n v="3661045"/>
    <n v="100"/>
    <n v="55.515445321307801"/>
    <n v="11.337500000000009"/>
    <s v="Medium"/>
    <n v="36.71"/>
    <n v="15"/>
    <s v="San Juan"/>
    <n v="-66"/>
    <n v="18.23"/>
  </r>
  <r>
    <s v="Puerto Rico (US)"/>
    <s v="PRI"/>
    <x v="4"/>
    <x v="2"/>
    <x v="5"/>
    <s v="2008-2015"/>
    <n v="3.0120941437071398"/>
    <n v="1.4"/>
    <m/>
    <n v="28212.049973743098"/>
    <s v="High GDP"/>
    <n v="3631427"/>
    <n v="100"/>
    <n v="55.570236753100303"/>
    <n v="10.938199999999989"/>
    <s v="Medium"/>
    <n v="37.299999999999997"/>
    <n v="15"/>
    <s v="San Juan"/>
    <n v="-66"/>
    <n v="18.23"/>
  </r>
  <r>
    <s v="Puerto Rico (US)"/>
    <s v="PRI"/>
    <x v="4"/>
    <x v="2"/>
    <x v="6"/>
    <s v="2008-2015"/>
    <n v="3.2110307984592499"/>
    <n v="1.6"/>
    <m/>
    <n v="28576.098802320899"/>
    <s v="High GDP"/>
    <n v="3585017"/>
    <n v="100"/>
    <n v="55.625028184892898"/>
    <n v="11.511599999999991"/>
    <s v="Medium"/>
    <n v="37.11"/>
    <n v="15"/>
    <s v="San Juan"/>
    <n v="-66"/>
    <n v="18.23"/>
  </r>
  <r>
    <s v="Puerto Rico (US)"/>
    <s v="PRI"/>
    <x v="4"/>
    <x v="2"/>
    <x v="7"/>
    <s v="2008-2015"/>
    <n v="3.42193169375025"/>
    <n v="1.9"/>
    <m/>
    <n v="29242.041465085"/>
    <s v="High GDP"/>
    <n v="3535167"/>
    <n v="100"/>
    <n v="55.679819616685499"/>
    <n v="12.09709999999999"/>
    <s v="Medium"/>
    <n v="36.950000000000003"/>
    <n v="15"/>
    <s v="San Juan"/>
    <n v="-66"/>
    <n v="18.23"/>
  </r>
  <r>
    <s v="Puerto Rico (US)"/>
    <s v="PRI"/>
    <x v="4"/>
    <x v="2"/>
    <x v="8"/>
    <s v="2016-2025"/>
    <n v="3.2608883035209399"/>
    <n v="1.9"/>
    <m/>
    <n v="29978.0889268918"/>
    <s v="High GDP"/>
    <n v="3480432"/>
    <n v="100"/>
    <n v="55.735062006764402"/>
    <n v="11.349299999999991"/>
    <s v="Medium"/>
    <n v="37.21"/>
    <n v="15"/>
    <s v="San Juan"/>
    <n v="-66"/>
    <n v="18.23"/>
  </r>
  <r>
    <s v="Puerto Rico (US)"/>
    <s v="PRI"/>
    <x v="4"/>
    <x v="2"/>
    <x v="9"/>
    <s v="2016-2025"/>
    <n v="3.4096616167820399"/>
    <n v="2.2999999999999998"/>
    <m/>
    <n v="30328.479490517999"/>
    <s v="High GDP"/>
    <n v="3410837"/>
    <n v="100"/>
    <n v="55.790304396843297"/>
    <n v="11.629799999999999"/>
    <s v="Medium"/>
    <n v="37.19"/>
    <n v="15"/>
    <s v="San Juan"/>
    <n v="-66"/>
    <n v="18.23"/>
  </r>
  <r>
    <s v="Puerto Rico (US)"/>
    <s v="PRI"/>
    <x v="4"/>
    <x v="2"/>
    <x v="10"/>
    <s v="2016-2025"/>
    <n v="4.1680012398615496"/>
    <n v="1.4"/>
    <m/>
    <n v="30679.918193448801"/>
    <s v="High GDP"/>
    <n v="3290690"/>
    <n v="100"/>
    <n v="55.845546786922199"/>
    <n v="13.7156"/>
    <s v="Medium"/>
    <n v="35.619999999999997"/>
    <n v="15"/>
    <s v="San Juan"/>
    <n v="-66"/>
    <n v="18.23"/>
  </r>
  <r>
    <s v="Puerto Rico (US)"/>
    <s v="PRI"/>
    <x v="4"/>
    <x v="2"/>
    <x v="11"/>
    <s v="2016-2025"/>
    <n v="3.8228523346568002"/>
    <n v="2.4"/>
    <m/>
    <n v="31830.5284993358"/>
    <s v="High GDP"/>
    <n v="3302691"/>
    <n v="100"/>
    <n v="55.900789177001101"/>
    <n v="12.6257"/>
    <s v="Medium"/>
    <n v="36.65"/>
    <n v="15"/>
    <s v="San Juan"/>
    <n v="-66"/>
    <n v="18.23"/>
  </r>
  <r>
    <s v="Puerto Rico (US)"/>
    <s v="PRI"/>
    <x v="4"/>
    <x v="2"/>
    <x v="12"/>
    <s v="2016-2025"/>
    <n v="3.7987073339448298"/>
    <n v="2.5"/>
    <m/>
    <n v="31427.113076283102"/>
    <s v="High GDP"/>
    <n v="3281590"/>
    <n v="100"/>
    <n v="55.956031567079997"/>
    <n v="12.465800000000019"/>
    <s v="Medium"/>
    <n v="36.74"/>
    <n v="15"/>
    <s v="San Juan"/>
    <n v="-66"/>
    <n v="18.23"/>
  </r>
  <r>
    <s v="Puerto Rico (US)"/>
    <s v="PRI"/>
    <x v="4"/>
    <x v="2"/>
    <x v="13"/>
    <s v="2016-2025"/>
    <n v="3.8823236259662601"/>
    <n v="2.6"/>
    <m/>
    <n v="32619.0704601174"/>
    <s v="High GDP"/>
    <n v="3262711"/>
    <n v="100"/>
    <n v="56.011273957158998"/>
    <n v="12.6669"/>
    <s v="Medium"/>
    <n v="36.68"/>
    <n v="15"/>
    <s v="San Juan"/>
    <n v="-66"/>
    <n v="18.23"/>
  </r>
  <r>
    <s v="Puerto Rico (US)"/>
    <s v="PRI"/>
    <x v="4"/>
    <x v="2"/>
    <x v="14"/>
    <s v="2016-2025"/>
    <n v="4.3221142454498098"/>
    <n v="2.5"/>
    <m/>
    <n v="35353.6821570014"/>
    <s v="High GDP"/>
    <n v="3220137"/>
    <n v="100"/>
    <n v="56.066516347237901"/>
    <n v="13.917800000000019"/>
    <s v="Medium"/>
    <n v="35.979999999999997"/>
    <n v="15"/>
    <s v="San Juan"/>
    <n v="-66"/>
    <n v="18.23"/>
  </r>
  <r>
    <s v="Qatar"/>
    <s v="QAT"/>
    <x v="0"/>
    <x v="2"/>
    <x v="0"/>
    <s v="2008-2015"/>
    <n v="43.350446900986597"/>
    <n v="0.1"/>
    <n v="15946.727804039099"/>
    <n v="80781.403918779193"/>
    <s v="High GDP"/>
    <n v="1426938"/>
    <n v="100"/>
    <n v="0"/>
    <n v="61.858400000000017"/>
    <s v="Very High"/>
    <n v="0.05"/>
    <n v="14"/>
    <s v="Doha"/>
    <n v="51.508200000000002"/>
    <n v="25.294799999999999"/>
  </r>
  <r>
    <s v="Qatar"/>
    <s v="QAT"/>
    <x v="0"/>
    <x v="2"/>
    <x v="1"/>
    <s v="2008-2015"/>
    <n v="39.762993791421898"/>
    <n v="0.1"/>
    <n v="15063.266624493501"/>
    <n v="60785.735155165698"/>
    <s v="High GDP"/>
    <n v="1608903"/>
    <n v="100"/>
    <n v="0"/>
    <n v="63.974800000000073"/>
    <s v="Very High"/>
    <n v="0.05"/>
    <n v="14"/>
    <s v="Doha"/>
    <n v="51.508200000000002"/>
    <n v="25.294799999999999"/>
  </r>
  <r>
    <s v="Qatar"/>
    <s v="QAT"/>
    <x v="0"/>
    <x v="2"/>
    <x v="2"/>
    <s v="2008-2015"/>
    <n v="44.6630200292918"/>
    <n v="0.1"/>
    <n v="16779.921674732101"/>
    <n v="76462.611948673599"/>
    <s v="High GDP"/>
    <n v="1616832"/>
    <n v="100"/>
    <n v="0"/>
    <n v="72.212599999999924"/>
    <s v="Very High"/>
    <n v="0.05"/>
    <n v="14"/>
    <s v="Doha"/>
    <n v="51.508200000000002"/>
    <n v="25.294799999999999"/>
  </r>
  <r>
    <s v="Qatar"/>
    <s v="QAT"/>
    <x v="0"/>
    <x v="2"/>
    <x v="3"/>
    <s v="2008-2015"/>
    <n v="51.198114676558603"/>
    <n v="0.1"/>
    <n v="16473.426969100899"/>
    <n v="103261.510293068"/>
    <s v="High GDP"/>
    <n v="1624761"/>
    <n v="100"/>
    <n v="0"/>
    <n v="83.184700000000035"/>
    <s v="Very High"/>
    <n v="0.05"/>
    <n v="14"/>
    <s v="Doha"/>
    <n v="51.508200000000002"/>
    <n v="25.294799999999999"/>
  </r>
  <r>
    <s v="Qatar"/>
    <s v="QAT"/>
    <x v="0"/>
    <x v="2"/>
    <x v="4"/>
    <s v="2008-2015"/>
    <n v="53.5992587251326"/>
    <n v="0"/>
    <n v="21456.0669284592"/>
    <n v="108470.38702322901"/>
    <s v="High GDP"/>
    <n v="1722438"/>
    <n v="100"/>
    <n v="0"/>
    <n v="92.32139999999994"/>
    <s v="Very High"/>
    <n v="0"/>
    <n v="14"/>
    <s v="Doha"/>
    <n v="51.508200000000002"/>
    <n v="25.294799999999999"/>
  </r>
  <r>
    <s v="Qatar"/>
    <s v="QAT"/>
    <x v="0"/>
    <x v="2"/>
    <x v="5"/>
    <s v="2008-2015"/>
    <n v="53.293683137256501"/>
    <n v="0"/>
    <n v="20642.1423232651"/>
    <n v="103697.06278914399"/>
    <s v="High GDP"/>
    <n v="1916426"/>
    <n v="100"/>
    <n v="0"/>
    <n v="102.1333999999999"/>
    <s v="Very High"/>
    <n v="0"/>
    <n v="14"/>
    <s v="Doha"/>
    <n v="51.508200000000002"/>
    <n v="25.294799999999999"/>
  </r>
  <r>
    <s v="Qatar"/>
    <s v="QAT"/>
    <x v="0"/>
    <x v="2"/>
    <x v="6"/>
    <s v="2008-2015"/>
    <n v="51.476685202010501"/>
    <n v="0"/>
    <n v="17814.543110432602"/>
    <n v="95840.689893423798"/>
    <s v="High GDP"/>
    <n v="2151745"/>
    <n v="100"/>
    <n v="0"/>
    <n v="110.7647000000001"/>
    <s v="Very High"/>
    <n v="0"/>
    <n v="14"/>
    <s v="Doha"/>
    <n v="51.508200000000002"/>
    <n v="25.294799999999999"/>
  </r>
  <r>
    <s v="Qatar"/>
    <s v="QAT"/>
    <x v="0"/>
    <x v="2"/>
    <x v="7"/>
    <s v="2008-2015"/>
    <n v="48.659128355591299"/>
    <n v="0"/>
    <n v="16427.756543499399"/>
    <n v="68985.243338010201"/>
    <s v="High GDP"/>
    <n v="2344557"/>
    <n v="100"/>
    <n v="0"/>
    <n v="114.08410000000011"/>
    <s v="Very High"/>
    <n v="0"/>
    <n v="14"/>
    <s v="Doha"/>
    <n v="51.508200000000002"/>
    <n v="25.294799999999999"/>
  </r>
  <r>
    <s v="Qatar"/>
    <s v="QAT"/>
    <x v="0"/>
    <x v="2"/>
    <x v="8"/>
    <s v="2016-2025"/>
    <n v="46.043357731359002"/>
    <n v="0.1"/>
    <n v="15178.8562114172"/>
    <n v="61253.621799709101"/>
    <s v="High GDP"/>
    <n v="2477113"/>
    <n v="100"/>
    <n v="0"/>
    <n v="114.05459999999989"/>
    <s v="Very High"/>
    <n v="0.05"/>
    <n v="14"/>
    <s v="Doha"/>
    <n v="51.508200000000002"/>
    <n v="25.294799999999999"/>
  </r>
  <r>
    <s v="Qatar"/>
    <s v="QAT"/>
    <x v="0"/>
    <x v="2"/>
    <x v="9"/>
    <s v="2016-2025"/>
    <n v="44.820804298811403"/>
    <n v="0.1"/>
    <n v="16718.237047917999"/>
    <n v="63279.876748621602"/>
    <s v="High GDP"/>
    <n v="2545820"/>
    <n v="100"/>
    <n v="0"/>
    <n v="114.1057"/>
    <s v="Very High"/>
    <n v="0.05"/>
    <n v="14"/>
    <s v="Doha"/>
    <n v="51.508200000000002"/>
    <n v="25.294799999999999"/>
  </r>
  <r>
    <s v="Qatar"/>
    <s v="QAT"/>
    <x v="0"/>
    <x v="2"/>
    <x v="10"/>
    <s v="2016-2025"/>
    <n v="44.520899868021999"/>
    <n v="0"/>
    <n v="16139.770831018601"/>
    <n v="71039.930824007795"/>
    <s v="High GDP"/>
    <n v="2580734"/>
    <n v="100"/>
    <n v="0"/>
    <n v="114.89659999999991"/>
    <s v="Very High"/>
    <n v="0"/>
    <n v="14"/>
    <s v="Doha"/>
    <n v="51.508200000000002"/>
    <n v="25.294799999999999"/>
  </r>
  <r>
    <s v="Qatar"/>
    <s v="QAT"/>
    <x v="0"/>
    <x v="2"/>
    <x v="11"/>
    <s v="2016-2025"/>
    <n v="44.592192164422997"/>
    <n v="0.1"/>
    <n v="15760.447244716001"/>
    <n v="66841.362318569096"/>
    <s v="High GDP"/>
    <n v="2638657"/>
    <n v="100"/>
    <n v="0"/>
    <n v="117.6634999999999"/>
    <s v="Very High"/>
    <n v="0.05"/>
    <n v="14"/>
    <s v="Doha"/>
    <n v="51.508200000000002"/>
    <n v="25.294799999999999"/>
  </r>
  <r>
    <s v="Qatar"/>
    <s v="QAT"/>
    <x v="0"/>
    <x v="2"/>
    <x v="12"/>
    <s v="2016-2025"/>
    <n v="41.278092642193599"/>
    <n v="0"/>
    <n v="14869.1047902561"/>
    <n v="51683.568107894898"/>
    <s v="High GDP"/>
    <n v="2794148"/>
    <n v="100"/>
    <n v="0"/>
    <n v="115.33709999999989"/>
    <s v="Very High"/>
    <n v="0"/>
    <n v="14"/>
    <s v="Doha"/>
    <n v="51.508200000000002"/>
    <n v="25.294799999999999"/>
  </r>
  <r>
    <s v="Qatar"/>
    <s v="QAT"/>
    <x v="0"/>
    <x v="2"/>
    <x v="13"/>
    <s v="2016-2025"/>
    <n v="47.283974274524802"/>
    <n v="0"/>
    <n v="17103.382301957201"/>
    <n v="71751.936339885593"/>
    <s v="High GDP"/>
    <n v="2504910"/>
    <n v="100"/>
    <n v="0"/>
    <n v="118.4420999999999"/>
    <s v="Very High"/>
    <n v="0"/>
    <n v="14"/>
    <s v="Doha"/>
    <n v="51.508200000000002"/>
    <n v="25.294799999999999"/>
  </r>
  <r>
    <s v="Romania"/>
    <s v="ROU"/>
    <x v="1"/>
    <x v="2"/>
    <x v="0"/>
    <s v="2008-2015"/>
    <n v="5.1305064423656299"/>
    <n v="20.399999999999999"/>
    <n v="1925.09359481658"/>
    <n v="10435.156123078699"/>
    <s v="Upper-middle GDP"/>
    <n v="20537875"/>
    <n v="96.5"/>
    <n v="28.2087864288821"/>
    <n v="105.36969999999999"/>
    <s v="Medium"/>
    <n v="38.15"/>
    <n v="14"/>
    <s v="Bucharest"/>
    <n v="26.097899999999999"/>
    <n v="44.447899999999997"/>
  </r>
  <r>
    <s v="Romania"/>
    <s v="ROU"/>
    <x v="1"/>
    <x v="2"/>
    <x v="1"/>
    <s v="2008-2015"/>
    <n v="4.2072937127687897"/>
    <n v="22.1"/>
    <n v="1707.8122825635101"/>
    <n v="8548.4543409241996"/>
    <s v="Upper-middle GDP"/>
    <n v="20367487"/>
    <n v="96.8"/>
    <n v="28.253933756411399"/>
    <n v="85.692000000000064"/>
    <s v="Medium"/>
    <n v="40.39"/>
    <n v="14"/>
    <s v="Bucharest"/>
    <n v="26.097899999999999"/>
    <n v="44.447899999999997"/>
  </r>
  <r>
    <s v="Romania"/>
    <s v="ROU"/>
    <x v="1"/>
    <x v="2"/>
    <x v="2"/>
    <s v="2008-2015"/>
    <n v="4.1164187789807096"/>
    <n v="24.1"/>
    <n v="1724.6984869283699"/>
    <n v="8399.5374234284009"/>
    <s v="Upper-middle GDP"/>
    <n v="20246871"/>
    <n v="97.1"/>
    <n v="28.319930449902198"/>
    <n v="83.344599999999943"/>
    <s v="Medium"/>
    <n v="41.54"/>
    <n v="14"/>
    <s v="Bucharest"/>
    <n v="26.097899999999999"/>
    <n v="44.447899999999997"/>
  </r>
  <r>
    <s v="Romania"/>
    <s v="ROU"/>
    <x v="1"/>
    <x v="2"/>
    <x v="3"/>
    <s v="2008-2015"/>
    <n v="4.4580605620699503"/>
    <n v="21.1"/>
    <n v="1771.7035855322299"/>
    <n v="9560.6755277457996"/>
    <s v="Upper-middle GDP"/>
    <n v="20147528"/>
    <n v="97.4"/>
    <n v="28.640535256549501"/>
    <n v="89.818900000000056"/>
    <s v="Medium"/>
    <n v="39.590000000000003"/>
    <n v="14"/>
    <s v="Bucharest"/>
    <n v="26.097899999999999"/>
    <n v="44.447899999999997"/>
  </r>
  <r>
    <s v="Romania"/>
    <s v="ROU"/>
    <x v="1"/>
    <x v="2"/>
    <x v="4"/>
    <s v="2008-2015"/>
    <n v="4.3690122187941096"/>
    <n v="21.5"/>
    <n v="1736.57620479665"/>
    <n v="8929.9536623147396"/>
    <s v="Upper-middle GDP"/>
    <n v="20058035"/>
    <n v="97.8"/>
    <n v="28.994800452134601"/>
    <n v="87.633799999999908"/>
    <s v="Medium"/>
    <n v="40"/>
    <n v="14"/>
    <s v="Bucharest"/>
    <n v="26.097899999999999"/>
    <n v="44.447899999999997"/>
  </r>
  <r>
    <s v="Romania"/>
    <s v="ROU"/>
    <x v="1"/>
    <x v="2"/>
    <x v="5"/>
    <s v="2008-2015"/>
    <n v="3.9798049339529"/>
    <n v="23.1"/>
    <n v="1590.19381302075"/>
    <n v="9497.6741161523696"/>
    <s v="Upper-middle GDP"/>
    <n v="19983693"/>
    <n v="98.1"/>
    <n v="29.3291135938791"/>
    <n v="79.531200000000027"/>
    <s v="Medium"/>
    <n v="41.45"/>
    <n v="14"/>
    <s v="Bucharest"/>
    <n v="26.097899999999999"/>
    <n v="44.447899999999997"/>
  </r>
  <r>
    <s v="Romania"/>
    <s v="ROU"/>
    <x v="1"/>
    <x v="2"/>
    <x v="6"/>
    <s v="2008-2015"/>
    <n v="3.9675665939473799"/>
    <n v="24.3"/>
    <n v="1579.40659793132"/>
    <n v="10031.7710755404"/>
    <s v="Upper-middle GDP"/>
    <n v="19908979"/>
    <n v="98.4"/>
    <n v="29.658240611961102"/>
    <n v="78.990199999999916"/>
    <s v="Medium"/>
    <n v="42.13"/>
    <n v="14"/>
    <s v="Bucharest"/>
    <n v="26.097899999999999"/>
    <n v="44.447899999999997"/>
  </r>
  <r>
    <s v="Romania"/>
    <s v="ROU"/>
    <x v="1"/>
    <x v="2"/>
    <x v="7"/>
    <s v="2008-2015"/>
    <n v="4.0525613738175004"/>
    <n v="23.7"/>
    <n v="1598.6917978579199"/>
    <n v="8977.0174815819591"/>
    <s v="Upper-middle GDP"/>
    <n v="19815616"/>
    <n v="98.8"/>
    <n v="29.993741307371401"/>
    <n v="80.304000000000045"/>
    <s v="Medium"/>
    <n v="41.77"/>
    <n v="14"/>
    <s v="Bucharest"/>
    <n v="26.097899999999999"/>
    <n v="44.447899999999997"/>
  </r>
  <r>
    <s v="Romania"/>
    <s v="ROU"/>
    <x v="1"/>
    <x v="2"/>
    <x v="8"/>
    <s v="2016-2025"/>
    <n v="3.9947941016127699"/>
    <n v="24.4"/>
    <n v="1604.62335040687"/>
    <n v="9404.5400587071508"/>
    <s v="Upper-middle GDP"/>
    <n v="19702267"/>
    <n v="99.1"/>
    <n v="30.115829276773301"/>
    <n v="78.70649999999992"/>
    <s v="Medium"/>
    <n v="42.23"/>
    <n v="14"/>
    <s v="Bucharest"/>
    <n v="26.097899999999999"/>
    <n v="44.447899999999997"/>
  </r>
  <r>
    <s v="Romania"/>
    <s v="ROU"/>
    <x v="1"/>
    <x v="2"/>
    <x v="9"/>
    <s v="2016-2025"/>
    <n v="4.1757869262991498"/>
    <n v="23.4"/>
    <n v="1693.3736420171499"/>
    <n v="10727.982200742599"/>
    <s v="Upper-middle GDP"/>
    <n v="19588715"/>
    <n v="100"/>
    <n v="30.115829276773301"/>
    <n v="81.79830000000004"/>
    <s v="Medium"/>
    <n v="41.46"/>
    <n v="14"/>
    <s v="Bucharest"/>
    <n v="26.097899999999999"/>
    <n v="44.447899999999997"/>
  </r>
  <r>
    <s v="Romania"/>
    <s v="ROU"/>
    <x v="1"/>
    <x v="2"/>
    <x v="10"/>
    <s v="2016-2025"/>
    <n v="4.2621971791062601"/>
    <n v="23"/>
    <n v="1717.1174802241501"/>
    <n v="12416.134317959"/>
    <s v="Upper-middle GDP"/>
    <n v="19473970"/>
    <n v="99.8"/>
    <n v="30.115829276773301"/>
    <n v="83.001899999999935"/>
    <s v="Medium"/>
    <n v="41.13"/>
    <n v="14"/>
    <s v="Bucharest"/>
    <n v="26.097899999999999"/>
    <n v="44.447899999999997"/>
  </r>
  <r>
    <s v="Romania"/>
    <s v="ROU"/>
    <x v="1"/>
    <x v="2"/>
    <x v="11"/>
    <s v="2016-2025"/>
    <n v="4.1892254081841704"/>
    <n v="23.5"/>
    <n v="1705.2577760464901"/>
    <n v="12909.6104013244"/>
    <s v="Upper-middle GDP"/>
    <n v="19371648"/>
    <n v="100"/>
    <n v="30.115829276773301"/>
    <n v="81.152200000000079"/>
    <s v="Medium"/>
    <n v="41.49"/>
    <n v="14"/>
    <s v="Bucharest"/>
    <n v="26.097899999999999"/>
    <n v="44.447899999999997"/>
  </r>
  <r>
    <s v="Romania"/>
    <s v="ROU"/>
    <x v="1"/>
    <x v="2"/>
    <x v="12"/>
    <s v="2016-2025"/>
    <n v="3.9294117647058799"/>
    <n v="24.1"/>
    <n v="1669.6382293588999"/>
    <n v="13009.1770573223"/>
    <s v="Upper-middle GDP"/>
    <n v="19265250"/>
    <n v="100"/>
    <n v="30.115829276773301"/>
    <n v="75.701099999999954"/>
    <s v="Medium"/>
    <n v="42.18"/>
    <n v="14"/>
    <s v="Bucharest"/>
    <n v="26.097899999999999"/>
    <n v="44.447899999999997"/>
  </r>
  <r>
    <s v="Romania"/>
    <s v="ROU"/>
    <x v="1"/>
    <x v="2"/>
    <x v="13"/>
    <s v="2016-2025"/>
    <n v="4.2226885713510196"/>
    <n v="23.6"/>
    <n v="1787.09564245924"/>
    <n v="14907.9803652143"/>
    <s v="Upper-middle GDP"/>
    <n v="19122059"/>
    <n v="100"/>
    <n v="30.115829276773301"/>
    <n v="80.746499999999912"/>
    <s v="Medium"/>
    <n v="41.49"/>
    <n v="14"/>
    <s v="Bucharest"/>
    <n v="26.097899999999999"/>
    <n v="44.447899999999997"/>
  </r>
  <r>
    <s v="Russian Federation"/>
    <s v="RUS"/>
    <x v="1"/>
    <x v="2"/>
    <x v="0"/>
    <s v="2008-2015"/>
    <n v="12.360419330586099"/>
    <n v="3.3"/>
    <n v="4822.3813631995899"/>
    <n v="11635.2841796875"/>
    <s v="Upper-middle GDP"/>
    <n v="142742366"/>
    <n v="98.3"/>
    <n v="49.701938160344397"/>
    <n v="1764.355499999996"/>
    <s v="Very High"/>
    <n v="23.05"/>
    <n v="14"/>
    <s v="Moscow"/>
    <n v="37.617600000000003"/>
    <n v="55.755800000000001"/>
  </r>
  <r>
    <s v="Russian Federation"/>
    <s v="RUS"/>
    <x v="1"/>
    <x v="2"/>
    <x v="1"/>
    <s v="2008-2015"/>
    <n v="11.640562027414701"/>
    <n v="3.6"/>
    <n v="4529.2031992861303"/>
    <n v="8562.82421875"/>
    <s v="Upper-middle GDP"/>
    <n v="142785348"/>
    <n v="98.4"/>
    <n v="49.737763687444598"/>
    <n v="1662.101699999994"/>
    <s v="High"/>
    <n v="24.29"/>
    <n v="14"/>
    <s v="Moscow"/>
    <n v="37.617600000000003"/>
    <n v="55.755800000000001"/>
  </r>
  <r>
    <s v="Russian Federation"/>
    <s v="RUS"/>
    <x v="1"/>
    <x v="2"/>
    <x v="2"/>
    <s v="2008-2015"/>
    <n v="12.228934587281801"/>
    <n v="3.3"/>
    <n v="4853.3675303176597"/>
    <n v="10674.990234375"/>
    <s v="Upper-middle GDP"/>
    <n v="142849468"/>
    <n v="99.3"/>
    <n v="49.7735892145447"/>
    <n v="1746.896800000005"/>
    <s v="Very High"/>
    <n v="23.26"/>
    <n v="14"/>
    <s v="Moscow"/>
    <n v="37.617600000000003"/>
    <n v="55.755800000000001"/>
  </r>
  <r>
    <s v="Russian Federation"/>
    <s v="RUS"/>
    <x v="1"/>
    <x v="2"/>
    <x v="3"/>
    <s v="2008-2015"/>
    <n v="12.813840225014699"/>
    <n v="3.2"/>
    <n v="5004.2343925046498"/>
    <n v="14305.33203125"/>
    <s v="Upper-middle GDP"/>
    <n v="143018195"/>
    <n v="99.2"/>
    <n v="49.771083973921797"/>
    <n v="1832.6122999999959"/>
    <s v="Very High"/>
    <n v="22.33"/>
    <n v="14"/>
    <s v="Moscow"/>
    <n v="37.617600000000003"/>
    <n v="55.755800000000001"/>
  </r>
  <r>
    <s v="Russian Federation"/>
    <s v="RUS"/>
    <x v="1"/>
    <x v="2"/>
    <x v="4"/>
    <s v="2008-2015"/>
    <n v="12.692298166683299"/>
    <n v="3.2"/>
    <n v="5056.0832340083398"/>
    <n v="15401.8515625"/>
    <s v="Upper-middle GDP"/>
    <n v="143378447"/>
    <n v="100"/>
    <n v="49.768578733298902"/>
    <n v="1819.801999999999"/>
    <s v="Very High"/>
    <n v="22.52"/>
    <n v="14"/>
    <s v="Moscow"/>
    <n v="37.617600000000003"/>
    <n v="55.755800000000001"/>
  </r>
  <r>
    <s v="Russian Federation"/>
    <s v="RUS"/>
    <x v="1"/>
    <x v="2"/>
    <x v="5"/>
    <s v="2008-2015"/>
    <n v="12.268275601266801"/>
    <n v="3.6"/>
    <n v="4919.8987016242199"/>
    <n v="15941.4482421875"/>
    <s v="Upper-middle GDP"/>
    <n v="143805638"/>
    <n v="100"/>
    <n v="49.766073492676"/>
    <n v="1764.2472000000059"/>
    <s v="Very High"/>
    <n v="23.35"/>
    <n v="14"/>
    <s v="Moscow"/>
    <n v="37.617600000000003"/>
    <n v="55.755800000000001"/>
  </r>
  <r>
    <s v="Russian Federation"/>
    <s v="RUS"/>
    <x v="1"/>
    <x v="2"/>
    <x v="6"/>
    <s v="2008-2015"/>
    <n v="12.1341694161707"/>
    <n v="3.3"/>
    <n v="4915.7574663315199"/>
    <n v="14055.47265625"/>
    <s v="Upper-middle GDP"/>
    <n v="144237223"/>
    <n v="100"/>
    <n v="49.763568252052998"/>
    <n v="1750.198899999993"/>
    <s v="Very High"/>
    <n v="23.4"/>
    <n v="14"/>
    <s v="Moscow"/>
    <n v="37.617600000000003"/>
    <n v="55.755800000000001"/>
  </r>
  <r>
    <s v="Russian Federation"/>
    <s v="RUS"/>
    <x v="1"/>
    <x v="2"/>
    <x v="7"/>
    <s v="2008-2015"/>
    <n v="12.1481277789029"/>
    <n v="3.2"/>
    <n v="4804.2301492851602"/>
    <n v="9277.7138671875"/>
    <s v="Upper-middle GDP"/>
    <n v="144640716"/>
    <n v="95.5"/>
    <n v="49.761063011430103"/>
    <n v="1757.1139000000051"/>
    <s v="Very High"/>
    <n v="23.33"/>
    <n v="14"/>
    <s v="Moscow"/>
    <n v="37.617600000000003"/>
    <n v="55.755800000000001"/>
  </r>
  <r>
    <s v="Russian Federation"/>
    <s v="RUS"/>
    <x v="1"/>
    <x v="2"/>
    <x v="8"/>
    <s v="2016-2025"/>
    <n v="11.961746699282999"/>
    <n v="3.4"/>
    <n v="4936.0426697132198"/>
    <n v="8663.158203125"/>
    <s v="Upper-middle GDP"/>
    <n v="145015460"/>
    <n v="99.4"/>
    <n v="49.772697713299301"/>
    <n v="1734.638200000006"/>
    <s v="High"/>
    <n v="23.71"/>
    <n v="14"/>
    <s v="Moscow"/>
    <n v="37.617600000000003"/>
    <n v="55.755800000000001"/>
  </r>
  <r>
    <s v="Russian Federation"/>
    <s v="RUS"/>
    <x v="1"/>
    <x v="2"/>
    <x v="9"/>
    <s v="2016-2025"/>
    <n v="12.135732242500399"/>
    <n v="3.2"/>
    <n v="5018.7735257138802"/>
    <n v="10658.9130859375"/>
    <s v="Upper-middle GDP"/>
    <n v="145293260"/>
    <n v="100"/>
    <n v="49.784360503563903"/>
    <n v="1763.2400999999941"/>
    <s v="Very High"/>
    <n v="23.35"/>
    <n v="14"/>
    <s v="Moscow"/>
    <n v="37.617600000000003"/>
    <n v="55.755800000000001"/>
  </r>
  <r>
    <s v="Russian Federation"/>
    <s v="RUS"/>
    <x v="1"/>
    <x v="2"/>
    <x v="10"/>
    <s v="2016-2025"/>
    <n v="12.593924710408499"/>
    <n v="3.2"/>
    <n v="5279.0941606033803"/>
    <n v="11211.8876953125"/>
    <s v="Upper-middle GDP"/>
    <n v="145398106"/>
    <n v="100"/>
    <n v="49.784360503563903"/>
    <n v="1831.1327999999939"/>
    <s v="Very High"/>
    <n v="22.67"/>
    <n v="14"/>
    <s v="Moscow"/>
    <n v="37.617600000000003"/>
    <n v="55.755800000000001"/>
  </r>
  <r>
    <s v="Russian Federation"/>
    <s v="RUS"/>
    <x v="1"/>
    <x v="2"/>
    <x v="11"/>
    <s v="2016-2025"/>
    <n v="12.7738739166789"/>
    <n v="3.2"/>
    <n v="5082.7299560341999"/>
    <n v="11447.701171875"/>
    <s v="Upper-middle GDP"/>
    <n v="145453291"/>
    <n v="99.8"/>
    <n v="49.784360503563903"/>
    <n v="1858.0020000000061"/>
    <s v="Very High"/>
    <n v="22.4"/>
    <n v="14"/>
    <s v="Moscow"/>
    <n v="37.617600000000003"/>
    <n v="55.755800000000001"/>
  </r>
  <r>
    <s v="Russian Federation"/>
    <s v="RUS"/>
    <x v="1"/>
    <x v="2"/>
    <x v="12"/>
    <s v="2016-2025"/>
    <n v="12.2840530273686"/>
    <n v="3.7"/>
    <n v="5068.3855036497098"/>
    <n v="10108.3271484375"/>
    <s v="Upper-middle GDP"/>
    <n v="145245148"/>
    <n v="99.9"/>
    <n v="49.784360503563903"/>
    <n v="1784.1991"/>
    <s v="Very High"/>
    <n v="23.38"/>
    <n v="14"/>
    <s v="Moscow"/>
    <n v="37.617600000000003"/>
    <n v="55.755800000000001"/>
  </r>
  <r>
    <s v="Russian Federation"/>
    <s v="RUS"/>
    <x v="1"/>
    <x v="2"/>
    <x v="13"/>
    <s v="2016-2025"/>
    <n v="13.392075741217599"/>
    <n v="3.5"/>
    <n v="5710.5527927902704"/>
    <n v="12425.029296875"/>
    <s v="Upper-middle GDP"/>
    <n v="144746762"/>
    <n v="100"/>
    <n v="49.784360503563903"/>
    <n v="1938.459599999997"/>
    <s v="Very High"/>
    <n v="21.62"/>
    <n v="14"/>
    <s v="Moscow"/>
    <n v="37.617600000000003"/>
    <n v="55.755800000000001"/>
  </r>
  <r>
    <s v="Rwanda"/>
    <s v="RWA"/>
    <x v="3"/>
    <x v="0"/>
    <x v="0"/>
    <s v="2008-2015"/>
    <n v="6.9133150059428203E-2"/>
    <n v="90.6"/>
    <n v="352.09070403697899"/>
    <n v="528.32639175550196"/>
    <s v="Low GDP"/>
    <n v="9804269"/>
    <n v="6"/>
    <n v="10.9201459262262"/>
    <n v="0.67780000000000007"/>
    <s v="Low"/>
    <n v="77.38"/>
    <n v="15"/>
    <s v="Kigali"/>
    <n v="30.058700000000002"/>
    <n v="-1.9532499999999999"/>
  </r>
  <r>
    <s v="Rwanda"/>
    <s v="RWA"/>
    <x v="3"/>
    <x v="0"/>
    <x v="1"/>
    <s v="2008-2015"/>
    <n v="6.9231619477175502E-2"/>
    <n v="90.5"/>
    <n v="355.06502863812398"/>
    <n v="564.039095842449"/>
    <s v="Low GDP"/>
    <n v="10060432"/>
    <n v="15.6"/>
    <n v="10.8309687880016"/>
    <n v="0.69649999999999967"/>
    <s v="Low"/>
    <n v="77.31"/>
    <n v="15"/>
    <s v="Kigali"/>
    <n v="30.058700000000002"/>
    <n v="-1.9532499999999999"/>
  </r>
  <r>
    <s v="Rwanda"/>
    <s v="RWA"/>
    <x v="3"/>
    <x v="0"/>
    <x v="2"/>
    <s v="2008-2015"/>
    <n v="7.0869517219829203E-2"/>
    <n v="90.5"/>
    <n v="353.90911659394601"/>
    <n v="593.624927744346"/>
    <s v="Low GDP"/>
    <n v="10317553"/>
    <n v="9.6999999999999993"/>
    <n v="10.741791649777101"/>
    <n v="0.73120000000000052"/>
    <s v="Low"/>
    <n v="77.290000000000006"/>
    <n v="15"/>
    <s v="Kigali"/>
    <n v="30.058700000000002"/>
    <n v="-1.9532499999999999"/>
  </r>
  <r>
    <s v="Rwanda"/>
    <s v="RWA"/>
    <x v="3"/>
    <x v="0"/>
    <x v="3"/>
    <s v="2008-2015"/>
    <n v="7.2046457008135195E-2"/>
    <n v="89.7"/>
    <n v="355.228429766864"/>
    <n v="651.13367796466196"/>
    <s v="Low GDP"/>
    <n v="10573733"/>
    <n v="10.8"/>
    <n v="10.7823267126064"/>
    <n v="0.76180000000000037"/>
    <s v="Low"/>
    <n v="76.900000000000006"/>
    <n v="15"/>
    <s v="Kigali"/>
    <n v="30.058700000000002"/>
    <n v="-1.9532499999999999"/>
  </r>
  <r>
    <s v="Rwanda"/>
    <s v="RWA"/>
    <x v="3"/>
    <x v="0"/>
    <x v="4"/>
    <s v="2008-2015"/>
    <n v="7.8227861916743302E-2"/>
    <n v="88.8"/>
    <n v="358.87640785278899"/>
    <n v="706.81726916856098"/>
    <s v="Low GDP"/>
    <n v="10829901"/>
    <n v="17.5"/>
    <n v="10.822861775435801"/>
    <n v="0.84720000000000029"/>
    <s v="Low"/>
    <n v="76.45"/>
    <n v="15"/>
    <s v="Kigali"/>
    <n v="30.058700000000002"/>
    <n v="-1.9532499999999999"/>
  </r>
  <r>
    <s v="Rwanda"/>
    <s v="RWA"/>
    <x v="3"/>
    <x v="0"/>
    <x v="5"/>
    <s v="2008-2015"/>
    <n v="8.5014972947732595E-2"/>
    <n v="88.5"/>
    <n v="359.52601472997799"/>
    <n v="704.92421851123004"/>
    <s v="Low GDP"/>
    <n v="11093340"/>
    <n v="15.2"/>
    <n v="10.8633968382651"/>
    <n v="0.94309999999999994"/>
    <s v="Low"/>
    <n v="76.3"/>
    <n v="15"/>
    <s v="Kigali"/>
    <n v="30.058700000000002"/>
    <n v="-1.9532499999999999"/>
  </r>
  <r>
    <s v="Rwanda"/>
    <s v="RWA"/>
    <x v="3"/>
    <x v="0"/>
    <x v="6"/>
    <s v="2008-2015"/>
    <n v="8.4401276683698595E-2"/>
    <n v="88"/>
    <n v="356.66455010749303"/>
    <n v="724.95752652090596"/>
    <s v="Low GDP"/>
    <n v="11364757"/>
    <n v="19.8"/>
    <n v="10.903931901094399"/>
    <n v="0.95920000000000039"/>
    <s v="Low"/>
    <n v="76.05"/>
    <n v="15"/>
    <s v="Kigali"/>
    <n v="30.058700000000002"/>
    <n v="-1.9532499999999999"/>
  </r>
  <r>
    <s v="Rwanda"/>
    <s v="RWA"/>
    <x v="3"/>
    <x v="0"/>
    <x v="7"/>
    <s v="2008-2015"/>
    <n v="9.5120095133840801E-2"/>
    <n v="86.3"/>
    <n v="354.42899402227403"/>
    <n v="733.99862988249401"/>
    <s v="Low GDP"/>
    <n v="11640022"/>
    <n v="22.8"/>
    <n v="10.9444669639238"/>
    <n v="1.1072"/>
    <s v="Low"/>
    <n v="75.2"/>
    <n v="15"/>
    <s v="Kigali"/>
    <n v="30.058700000000002"/>
    <n v="-1.9532499999999999"/>
  </r>
  <r>
    <s v="Rwanda"/>
    <s v="RWA"/>
    <x v="3"/>
    <x v="0"/>
    <x v="8"/>
    <s v="2016-2025"/>
    <n v="0.101567364138968"/>
    <n v="85.5"/>
    <n v="351.766771528562"/>
    <n v="729.51913381294503"/>
    <s v="Low GDP"/>
    <n v="11919183"/>
    <n v="29.4"/>
    <n v="11.0255370895825"/>
    <n v="1.210599999999997"/>
    <s v="Low"/>
    <n v="74.8"/>
    <n v="15"/>
    <s v="Kigali"/>
    <n v="30.058700000000002"/>
    <n v="-1.9532499999999999"/>
  </r>
  <r>
    <s v="Rwanda"/>
    <s v="RWA"/>
    <x v="3"/>
    <x v="0"/>
    <x v="9"/>
    <s v="2016-2025"/>
    <n v="0.107481851425087"/>
    <n v="84.5"/>
    <n v="355.18022760705799"/>
    <n v="758.30096650964697"/>
    <s v="Low GDP"/>
    <n v="12202060"/>
    <n v="34.1"/>
    <n v="11.066072152411801"/>
    <n v="1.311499999999997"/>
    <s v="Low"/>
    <n v="74.3"/>
    <n v="15"/>
    <s v="Kigali"/>
    <n v="30.058700000000002"/>
    <n v="-1.9532499999999999"/>
  </r>
  <r>
    <s v="Rwanda"/>
    <s v="RWA"/>
    <x v="3"/>
    <x v="0"/>
    <x v="10"/>
    <s v="2016-2025"/>
    <n v="0.116840203984691"/>
    <n v="82.8"/>
    <n v="357.71621717478001"/>
    <n v="771.77351120730896"/>
    <s v="Low GDP"/>
    <n v="12487996"/>
    <n v="38"/>
    <n v="11.106607215241199"/>
    <n v="1.4591000000000049"/>
    <s v="Low"/>
    <n v="73.45"/>
    <n v="15"/>
    <s v="Kigali"/>
    <n v="30.058700000000002"/>
    <n v="-1.9532499999999999"/>
  </r>
  <r>
    <s v="Rwanda"/>
    <s v="RWA"/>
    <x v="3"/>
    <x v="0"/>
    <x v="11"/>
    <s v="2016-2025"/>
    <n v="0.118588586832777"/>
    <n v="81.8"/>
    <n v="358.46038187813099"/>
    <n v="810.05141213735396"/>
    <s v="Low GDP"/>
    <n v="12776103"/>
    <n v="46.6"/>
    <n v="11.147142278070501"/>
    <n v="1.515100000000003"/>
    <s v="Low"/>
    <n v="72.95"/>
    <n v="15"/>
    <s v="Kigali"/>
    <n v="30.058700000000002"/>
    <n v="-1.9532499999999999"/>
  </r>
  <r>
    <s v="Rwanda"/>
    <s v="RWA"/>
    <x v="3"/>
    <x v="0"/>
    <x v="12"/>
    <s v="2016-2025"/>
    <n v="0.11138972574049399"/>
    <n v="81.7"/>
    <n v="358.24955020767197"/>
    <n v="778.70149892502604"/>
    <s v="Low GDP"/>
    <n v="13065837"/>
    <n v="45.2"/>
    <n v="11.187677340899899"/>
    <n v="1.4553999999999989"/>
    <s v="Low"/>
    <n v="72.92"/>
    <n v="15"/>
    <s v="Kigali"/>
    <n v="30.058700000000002"/>
    <n v="-1.9532499999999999"/>
  </r>
  <r>
    <s v="Rwanda"/>
    <s v="RWA"/>
    <x v="3"/>
    <x v="0"/>
    <x v="13"/>
    <s v="2016-2025"/>
    <n v="0.12778485780134599"/>
    <n v="79.400000000000006"/>
    <n v="362.67922606204502"/>
    <n v="829.54484526369697"/>
    <s v="Low GDP"/>
    <n v="13355260"/>
    <n v="48.7"/>
    <n v="11.2282124037292"/>
    <n v="1.7066000000000039"/>
    <s v="Low"/>
    <n v="71.75"/>
    <n v="15"/>
    <s v="Kigali"/>
    <n v="30.058700000000002"/>
    <n v="-1.9532499999999999"/>
  </r>
  <r>
    <s v="Rwanda"/>
    <s v="RWA"/>
    <x v="3"/>
    <x v="0"/>
    <x v="14"/>
    <s v="2016-2025"/>
    <n v="0.161247905835677"/>
    <n v="79.900000000000006"/>
    <n v="369.87526729599801"/>
    <n v="975.46932373536902"/>
    <s v="Low GDP"/>
    <n v="13651030"/>
    <n v="50.6"/>
    <n v="11.268747466558599"/>
    <n v="2.2012000000000018"/>
    <s v="Low"/>
    <n v="71.959999999999994"/>
    <n v="15"/>
    <s v="Kigali"/>
    <n v="30.058700000000002"/>
    <n v="-1.9532499999999999"/>
  </r>
  <r>
    <s v="Samoa"/>
    <s v="WSM"/>
    <x v="2"/>
    <x v="1"/>
    <x v="0"/>
    <s v="2008-2015"/>
    <n v="1.2845397591882499"/>
    <n v="45"/>
    <m/>
    <n v="3373.6063988426299"/>
    <s v="Lower-middle GDP"/>
    <n v="190107"/>
    <n v="98.1"/>
    <n v="59.171024734982304"/>
    <n v="0.24420000000000061"/>
    <s v="Low"/>
    <n v="62.41"/>
    <n v="15"/>
    <s v="Apia"/>
    <n v="-171.75200000000001"/>
    <n v="-13.8314"/>
  </r>
  <r>
    <s v="Samoa"/>
    <s v="WSM"/>
    <x v="2"/>
    <x v="1"/>
    <x v="1"/>
    <s v="2008-2015"/>
    <n v="1.2959955721021501"/>
    <n v="43.2"/>
    <m/>
    <n v="3279.1826947729501"/>
    <s v="Lower-middle GDP"/>
    <n v="191513"/>
    <n v="97.9"/>
    <n v="59.0007067137809"/>
    <n v="0.24819999999999909"/>
    <s v="Low"/>
    <n v="61.46"/>
    <n v="15"/>
    <s v="Apia"/>
    <n v="-171.75200000000001"/>
    <n v="-13.8314"/>
  </r>
  <r>
    <s v="Samoa"/>
    <s v="WSM"/>
    <x v="2"/>
    <x v="1"/>
    <x v="2"/>
    <s v="2008-2015"/>
    <n v="1.3630499992228899"/>
    <n v="41.9"/>
    <m/>
    <n v="3524.2479246203002"/>
    <s v="Lower-middle GDP"/>
    <n v="193023"/>
    <n v="96.4"/>
    <n v="58.830388692579497"/>
    <n v="0.26309999999999989"/>
    <s v="Low"/>
    <n v="60.67"/>
    <n v="15"/>
    <s v="Apia"/>
    <n v="-171.75200000000001"/>
    <n v="-13.8314"/>
  </r>
  <r>
    <s v="Samoa"/>
    <s v="WSM"/>
    <x v="2"/>
    <x v="1"/>
    <x v="3"/>
    <s v="2008-2015"/>
    <n v="1.37484400117095"/>
    <n v="40.6"/>
    <m/>
    <n v="3821.5067826447898"/>
    <s v="Lower-middle GDP"/>
    <n v="194713"/>
    <n v="96.7"/>
    <n v="58.659363957597201"/>
    <n v="0.26769999999999922"/>
    <s v="Low"/>
    <n v="59.97"/>
    <n v="15"/>
    <s v="Apia"/>
    <n v="-171.75200000000001"/>
    <n v="-13.8314"/>
  </r>
  <r>
    <s v="Samoa"/>
    <s v="WSM"/>
    <x v="2"/>
    <x v="1"/>
    <x v="4"/>
    <s v="2008-2015"/>
    <n v="1.3643904772567701"/>
    <n v="40.200000000000003"/>
    <m/>
    <n v="3934.6032079998099"/>
    <s v="Lower-middle GDP"/>
    <n v="196498"/>
    <n v="96.8"/>
    <n v="58.488339222614798"/>
    <n v="0.26810000000000078"/>
    <s v="Low"/>
    <n v="59.75"/>
    <n v="15"/>
    <s v="Apia"/>
    <n v="-171.75200000000001"/>
    <n v="-13.8314"/>
  </r>
  <r>
    <s v="Samoa"/>
    <s v="WSM"/>
    <x v="2"/>
    <x v="1"/>
    <x v="5"/>
    <s v="2008-2015"/>
    <n v="1.4061774971251"/>
    <n v="42.6"/>
    <m/>
    <n v="4023.5254013825001"/>
    <s v="Lower-middle GDP"/>
    <n v="198268"/>
    <n v="97"/>
    <n v="58.317314487632501"/>
    <n v="0.27879999999999933"/>
    <s v="Low"/>
    <n v="60.85"/>
    <n v="15"/>
    <s v="Apia"/>
    <n v="-171.75200000000001"/>
    <n v="-13.8314"/>
  </r>
  <r>
    <s v="Samoa"/>
    <s v="WSM"/>
    <x v="2"/>
    <x v="1"/>
    <x v="6"/>
    <s v="2008-2015"/>
    <n v="1.4322350365182399"/>
    <n v="41.4"/>
    <m/>
    <n v="3982.68080202084"/>
    <s v="Lower-middle GDP"/>
    <n v="200037"/>
    <n v="97.9"/>
    <n v="58.146289752650198"/>
    <n v="0.2864999999999992"/>
    <s v="Low"/>
    <n v="60.18"/>
    <n v="15"/>
    <s v="Apia"/>
    <n v="-171.75200000000001"/>
    <n v="-13.8314"/>
  </r>
  <r>
    <s v="Samoa"/>
    <s v="WSM"/>
    <x v="2"/>
    <x v="1"/>
    <x v="7"/>
    <s v="2008-2015"/>
    <n v="1.6294813214260899"/>
    <n v="37.1"/>
    <m/>
    <n v="4084.3608381993299"/>
    <s v="Lower-middle GDP"/>
    <n v="201782"/>
    <n v="98.2"/>
    <n v="57.975265017667802"/>
    <n v="0.32879999999999932"/>
    <s v="Low"/>
    <n v="57.7"/>
    <n v="15"/>
    <s v="Apia"/>
    <n v="-171.75200000000001"/>
    <n v="-13.8314"/>
  </r>
  <r>
    <s v="Samoa"/>
    <s v="WSM"/>
    <x v="2"/>
    <x v="1"/>
    <x v="8"/>
    <s v="2016-2025"/>
    <n v="1.74054909360734"/>
    <n v="36.799999999999997"/>
    <m/>
    <n v="4147.0709767488797"/>
    <s v="Lower-middle GDP"/>
    <n v="203499"/>
    <n v="98.9"/>
    <n v="57.805653710247299"/>
    <n v="0.35420000000000013"/>
    <s v="Low"/>
    <n v="57.35"/>
    <n v="15"/>
    <s v="Apia"/>
    <n v="-171.75200000000001"/>
    <n v="-13.8314"/>
  </r>
  <r>
    <s v="Samoa"/>
    <s v="WSM"/>
    <x v="2"/>
    <x v="1"/>
    <x v="9"/>
    <s v="2016-2025"/>
    <n v="1.5407832923593701"/>
    <n v="35.799999999999997"/>
    <m/>
    <n v="4307.5938196490697"/>
    <s v="Lower-middle GDP"/>
    <n v="205415"/>
    <n v="96.8"/>
    <n v="58.672661870503603"/>
    <n v="0.3165"/>
    <s v="Low"/>
    <n v="57.32"/>
    <n v="15"/>
    <s v="Apia"/>
    <n v="-171.75200000000001"/>
    <n v="-13.8314"/>
  </r>
  <r>
    <s v="Samoa"/>
    <s v="WSM"/>
    <x v="2"/>
    <x v="1"/>
    <x v="10"/>
    <s v="2016-2025"/>
    <n v="1.66054860247998"/>
    <n v="36.6"/>
    <m/>
    <n v="4231.8140946919402"/>
    <s v="Lower-middle GDP"/>
    <n v="207582"/>
    <n v="99.8"/>
    <n v="58.5"/>
    <n v="0.34469999999999917"/>
    <s v="Low"/>
    <n v="57.51"/>
    <n v="15"/>
    <s v="Apia"/>
    <n v="-171.75200000000001"/>
    <n v="-13.8314"/>
  </r>
  <r>
    <s v="Samoa"/>
    <s v="WSM"/>
    <x v="2"/>
    <x v="1"/>
    <x v="11"/>
    <s v="2016-2025"/>
    <n v="1.7804366479168701"/>
    <n v="34.200000000000003"/>
    <m/>
    <n v="4351.9423494370603"/>
    <s v="Lower-middle GDP"/>
    <n v="209780"/>
    <n v="99.2"/>
    <n v="58.327338129496397"/>
    <n v="0.373500000000001"/>
    <s v="Low"/>
    <n v="56.09"/>
    <n v="15"/>
    <s v="Apia"/>
    <n v="-171.75200000000001"/>
    <n v="-13.8314"/>
  </r>
  <r>
    <s v="Samoa"/>
    <s v="WSM"/>
    <x v="2"/>
    <x v="1"/>
    <x v="12"/>
    <s v="2016-2025"/>
    <n v="1.4777488393160501"/>
    <n v="35.6"/>
    <m/>
    <n v="4099.59660548583"/>
    <s v="Lower-middle GDP"/>
    <n v="211944"/>
    <n v="100"/>
    <n v="58.154676258992801"/>
    <n v="0.31320000000000092"/>
    <s v="Low"/>
    <n v="57.21"/>
    <n v="15"/>
    <s v="Apia"/>
    <n v="-171.75200000000001"/>
    <n v="-13.8314"/>
  </r>
  <r>
    <s v="Samoa"/>
    <s v="WSM"/>
    <x v="2"/>
    <x v="1"/>
    <x v="13"/>
    <s v="2016-2025"/>
    <n v="1.60679954532484"/>
    <n v="36"/>
    <m/>
    <n v="4021.5593489428302"/>
    <s v="Lower-middle GDP"/>
    <n v="213779"/>
    <n v="98.3"/>
    <n v="57.982014388489198"/>
    <n v="0.34349999999999897"/>
    <s v="Low"/>
    <n v="57.19"/>
    <n v="15"/>
    <s v="Apia"/>
    <n v="-171.75200000000001"/>
    <n v="-13.8314"/>
  </r>
  <r>
    <s v="Samoa"/>
    <s v="WSM"/>
    <x v="2"/>
    <x v="1"/>
    <x v="14"/>
    <s v="2016-2025"/>
    <n v="1.54417195869201"/>
    <n v="35.9"/>
    <m/>
    <n v="4132.4471773444402"/>
    <s v="Lower-middle GDP"/>
    <n v="215261"/>
    <n v="98.3"/>
    <n v="57.809352517985602"/>
    <n v="0.33240000000000081"/>
    <s v="Low"/>
    <n v="57.2"/>
    <n v="15"/>
    <s v="Apia"/>
    <n v="-171.75200000000001"/>
    <n v="-13.8314"/>
  </r>
  <r>
    <s v="Sao Tome and Principe"/>
    <s v="STP"/>
    <x v="3"/>
    <x v="3"/>
    <x v="0"/>
    <s v="2008-2015"/>
    <n v="0.60244083478621102"/>
    <n v="46"/>
    <m/>
    <n v="1081.8684584729001"/>
    <s v="Low GDP"/>
    <n v="173793"/>
    <n v="59.1"/>
    <n v="60.575000000000003"/>
    <n v="0.1047"/>
    <s v="Low"/>
    <n v="64.209999999999994"/>
    <n v="15"/>
    <s v="Sao Tome"/>
    <n v="6.6071"/>
    <n v="0.20618"/>
  </r>
  <r>
    <s v="Sao Tome and Principe"/>
    <s v="STP"/>
    <x v="3"/>
    <x v="3"/>
    <x v="1"/>
    <s v="2008-2015"/>
    <n v="0.64435235840834804"/>
    <n v="45.4"/>
    <m/>
    <n v="1128.2804621330499"/>
    <s v="Low GDP"/>
    <n v="177853"/>
    <n v="56.9"/>
    <n v="60.547916666666701"/>
    <n v="0.1145999999999999"/>
    <s v="Low"/>
    <n v="63.84"/>
    <n v="15"/>
    <s v="Sao Tome"/>
    <n v="6.6071"/>
    <n v="0.20618"/>
  </r>
  <r>
    <s v="Sao Tome and Principe"/>
    <s v="STP"/>
    <x v="3"/>
    <x v="3"/>
    <x v="2"/>
    <s v="2008-2015"/>
    <n v="0.67986050758517502"/>
    <n v="38.200000000000003"/>
    <m/>
    <n v="1045.2095823452801"/>
    <s v="Low GDP"/>
    <n v="181802"/>
    <n v="61.4"/>
    <n v="60.5208333333333"/>
    <n v="0.1236"/>
    <s v="Low"/>
    <n v="60.18"/>
    <n v="15"/>
    <s v="Sao Tome"/>
    <n v="6.6071"/>
    <n v="0.20618"/>
  </r>
  <r>
    <s v="Sao Tome and Principe"/>
    <s v="STP"/>
    <x v="3"/>
    <x v="3"/>
    <x v="3"/>
    <s v="2008-2015"/>
    <n v="0.68570258929485195"/>
    <n v="42.4"/>
    <m/>
    <n v="1219.8018908967099"/>
    <s v="Low GDP"/>
    <n v="185649"/>
    <n v="62.6"/>
    <n v="59.875"/>
    <n v="0.1273"/>
    <s v="Low"/>
    <n v="62.15"/>
    <n v="15"/>
    <s v="Sao Tome"/>
    <n v="6.6071"/>
    <n v="0.20618"/>
  </r>
  <r>
    <s v="Sao Tome and Principe"/>
    <s v="STP"/>
    <x v="3"/>
    <x v="3"/>
    <x v="4"/>
    <s v="2008-2015"/>
    <n v="0.70101721398444905"/>
    <n v="40.1"/>
    <m/>
    <n v="1192.0202911189001"/>
    <s v="Low GDP"/>
    <n v="189439"/>
    <n v="57.9"/>
    <n v="59.2291666666667"/>
    <n v="0.1328"/>
    <s v="Low"/>
    <n v="60.84"/>
    <n v="15"/>
    <s v="Sao Tome"/>
    <n v="6.6071"/>
    <n v="0.20618"/>
  </r>
  <r>
    <s v="Sao Tome and Principe"/>
    <s v="STP"/>
    <x v="3"/>
    <x v="3"/>
    <x v="5"/>
    <s v="2008-2015"/>
    <n v="0.69066208296228804"/>
    <n v="42.8"/>
    <m/>
    <n v="1382.5757842916"/>
    <s v="Low GDP"/>
    <n v="193148"/>
    <n v="65"/>
    <n v="58.5833333333333"/>
    <n v="0.13339999999999999"/>
    <s v="Low"/>
    <n v="62.08"/>
    <n v="15"/>
    <s v="Sao Tome"/>
    <n v="6.6071"/>
    <n v="0.20618"/>
  </r>
  <r>
    <s v="Sao Tome and Principe"/>
    <s v="STP"/>
    <x v="3"/>
    <x v="3"/>
    <x v="6"/>
    <s v="2008-2015"/>
    <n v="0.668811335234058"/>
    <n v="38.4"/>
    <m/>
    <n v="1489.67633417608"/>
    <s v="Low GDP"/>
    <n v="196767"/>
    <n v="68.599999999999994"/>
    <n v="57.9375"/>
    <n v="0.13159999999999991"/>
    <s v="Low"/>
    <n v="59.78"/>
    <n v="15"/>
    <s v="Sao Tome"/>
    <n v="6.6071"/>
    <n v="0.20618"/>
  </r>
  <r>
    <s v="Sao Tome and Principe"/>
    <s v="STP"/>
    <x v="3"/>
    <x v="3"/>
    <x v="7"/>
    <s v="2008-2015"/>
    <n v="0.70247789466326505"/>
    <n v="39.200000000000003"/>
    <m/>
    <n v="1298.10946596396"/>
    <s v="Low GDP"/>
    <n v="200291"/>
    <n v="67.3"/>
    <n v="57.2916666666667"/>
    <n v="0.14069999999999999"/>
    <s v="Low"/>
    <n v="60"/>
    <n v="15"/>
    <s v="Sao Tome"/>
    <n v="6.6071"/>
    <n v="0.20618"/>
  </r>
  <r>
    <s v="Sao Tome and Principe"/>
    <s v="STP"/>
    <x v="3"/>
    <x v="3"/>
    <x v="8"/>
    <s v="2016-2025"/>
    <n v="0.718742789252242"/>
    <n v="38.1"/>
    <m/>
    <n v="1434.8701805052101"/>
    <s v="Low GDP"/>
    <n v="203689"/>
    <n v="69.400000000000006"/>
    <n v="56.6458333333333"/>
    <n v="0.14639999999999989"/>
    <s v="Low"/>
    <n v="59.3"/>
    <n v="15"/>
    <s v="Sao Tome"/>
    <n v="6.6071"/>
    <n v="0.20618"/>
  </r>
  <r>
    <s v="Sao Tome and Principe"/>
    <s v="STP"/>
    <x v="3"/>
    <x v="3"/>
    <x v="9"/>
    <s v="2016-2025"/>
    <n v="0.72039426003768703"/>
    <n v="39.200000000000003"/>
    <m/>
    <n v="1555.7947781288799"/>
    <s v="Low GDP"/>
    <n v="206970"/>
    <n v="74.3"/>
    <n v="56"/>
    <n v="0.14910000000000009"/>
    <s v="Low"/>
    <n v="59.72"/>
    <n v="15"/>
    <s v="Sao Tome"/>
    <n v="6.6071"/>
    <n v="0.20618"/>
  </r>
  <r>
    <s v="Sao Tome and Principe"/>
    <s v="STP"/>
    <x v="3"/>
    <x v="3"/>
    <x v="10"/>
    <s v="2016-2025"/>
    <n v="0.725544396180544"/>
    <n v="40.6"/>
    <m/>
    <n v="1825.5997175396601"/>
    <s v="Low GDP"/>
    <n v="210187"/>
    <n v="71"/>
    <n v="55.3541666666667"/>
    <n v="0.1525"/>
    <s v="Low"/>
    <n v="60.28"/>
    <n v="15"/>
    <s v="Sao Tome"/>
    <n v="6.6071"/>
    <n v="0.20618"/>
  </r>
  <r>
    <s v="Sao Tome and Principe"/>
    <s v="STP"/>
    <x v="3"/>
    <x v="3"/>
    <x v="11"/>
    <s v="2016-2025"/>
    <n v="0.74557621654045103"/>
    <n v="38.6"/>
    <m/>
    <n v="1935.2931816595999"/>
    <s v="Low GDP"/>
    <n v="213392"/>
    <n v="75.099999999999994"/>
    <n v="54.7083333333333"/>
    <n v="0.15909999999999991"/>
    <s v="Low"/>
    <n v="59.12"/>
    <n v="15"/>
    <s v="Sao Tome"/>
    <n v="6.6071"/>
    <n v="0.20618"/>
  </r>
  <r>
    <s v="Sao Tome and Principe"/>
    <s v="STP"/>
    <x v="3"/>
    <x v="3"/>
    <x v="12"/>
    <s v="2016-2025"/>
    <n v="0.70871754777289797"/>
    <n v="41.6"/>
    <m/>
    <n v="2167.22001796925"/>
    <s v="Lower-middle GDP"/>
    <n v="217435"/>
    <n v="76.8"/>
    <n v="54.0625"/>
    <n v="0.1541000000000001"/>
    <s v="Low"/>
    <n v="60.55"/>
    <n v="15"/>
    <s v="Sao Tome"/>
    <n v="6.6071"/>
    <n v="0.20618"/>
  </r>
  <r>
    <s v="Sao Tome and Principe"/>
    <s v="STP"/>
    <x v="3"/>
    <x v="3"/>
    <x v="13"/>
    <s v="2016-2025"/>
    <n v="0.71318835290884397"/>
    <n v="40.799999999999997"/>
    <m/>
    <n v="2362.5882724810199"/>
    <s v="Lower-middle GDP"/>
    <n v="221961"/>
    <n v="78.5"/>
    <n v="53.4166666666667"/>
    <n v="0.15829999999999991"/>
    <s v="Low"/>
    <n v="60.01"/>
    <n v="15"/>
    <s v="Sao Tome"/>
    <n v="6.6071"/>
    <n v="0.20618"/>
  </r>
  <r>
    <s v="Sao Tome and Principe"/>
    <s v="STP"/>
    <x v="3"/>
    <x v="3"/>
    <x v="14"/>
    <s v="2016-2025"/>
    <n v="0.62393672256468002"/>
    <n v="42.5"/>
    <m/>
    <n v="2389.73729784737"/>
    <s v="Lower-middle GDP"/>
    <n v="226305"/>
    <n v="78"/>
    <n v="52.7708333333333"/>
    <n v="0.14119999999999991"/>
    <s v="Low"/>
    <n v="60.87"/>
    <n v="15"/>
    <s v="Sao Tome"/>
    <n v="6.6071"/>
    <n v="0.20618"/>
  </r>
  <r>
    <s v="Saudi Arabia"/>
    <s v="SAU"/>
    <x v="0"/>
    <x v="2"/>
    <x v="0"/>
    <s v="2008-2015"/>
    <n v="18.056317456503201"/>
    <n v="0"/>
    <n v="6980.0589702975503"/>
    <n v="22320.4888964331"/>
    <s v="High GDP"/>
    <n v="23287877"/>
    <n v="100"/>
    <n v="0.45448413492177903"/>
    <n v="420.49329999999941"/>
    <s v="Very High"/>
    <n v="3.01"/>
    <n v="14"/>
    <s v="Riyadh"/>
    <n v="46.697699999999998"/>
    <n v="24.674800000000001"/>
  </r>
  <r>
    <s v="Saudi Arabia"/>
    <s v="SAU"/>
    <x v="0"/>
    <x v="2"/>
    <x v="1"/>
    <s v="2008-2015"/>
    <n v="18.334562877147398"/>
    <n v="0"/>
    <n v="7125.0530049470499"/>
    <n v="17718.391164836499"/>
    <s v="Upper-middle GDP"/>
    <n v="24217654"/>
    <n v="100"/>
    <n v="0.45448413492177903"/>
    <n v="444.02010000000018"/>
    <s v="Very High"/>
    <n v="2.59"/>
    <n v="14"/>
    <s v="Riyadh"/>
    <n v="46.697699999999998"/>
    <n v="24.674800000000001"/>
  </r>
  <r>
    <s v="Saudi Arabia"/>
    <s v="SAU"/>
    <x v="0"/>
    <x v="2"/>
    <x v="2"/>
    <s v="2008-2015"/>
    <n v="20.304742330072798"/>
    <n v="0"/>
    <n v="7965.2612186250499"/>
    <n v="22028.390142658602"/>
    <s v="High GDP"/>
    <n v="23978487"/>
    <n v="100"/>
    <n v="0.45448413492177903"/>
    <n v="486.87700000000029"/>
    <s v="Very High"/>
    <n v="0.09"/>
    <n v="14"/>
    <s v="Riyadh"/>
    <n v="46.697699999999998"/>
    <n v="24.674800000000001"/>
  </r>
  <r>
    <s v="Saudi Arabia"/>
    <s v="SAU"/>
    <x v="0"/>
    <x v="2"/>
    <x v="3"/>
    <s v="2008-2015"/>
    <n v="20.294025948726699"/>
    <n v="0"/>
    <n v="7979.3799657336003"/>
    <n v="27126.749874770201"/>
    <s v="High GDP"/>
    <n v="25091867"/>
    <n v="100"/>
    <n v="0.45448413492177903"/>
    <n v="509.21499999999918"/>
    <s v="Very High"/>
    <n v="0.09"/>
    <n v="14"/>
    <s v="Riyadh"/>
    <n v="46.697699999999998"/>
    <n v="24.674800000000001"/>
  </r>
  <r>
    <s v="Saudi Arabia"/>
    <s v="SAU"/>
    <x v="0"/>
    <x v="2"/>
    <x v="4"/>
    <s v="2008-2015"/>
    <n v="20.610094570031201"/>
    <n v="0"/>
    <n v="7862.42354103658"/>
    <n v="28733.4375513452"/>
    <s v="High GDP"/>
    <n v="26168861"/>
    <n v="100"/>
    <n v="0.45448413492177903"/>
    <n v="539.34270000000129"/>
    <s v="Very High"/>
    <n v="0.09"/>
    <n v="14"/>
    <s v="Riyadh"/>
    <n v="46.697699999999998"/>
    <n v="24.674800000000001"/>
  </r>
  <r>
    <s v="Saudi Arabia"/>
    <s v="SAU"/>
    <x v="0"/>
    <x v="2"/>
    <x v="5"/>
    <s v="2008-2015"/>
    <n v="19.808728669457199"/>
    <n v="0"/>
    <n v="7401.17130265584"/>
    <n v="27865.465604961999"/>
    <s v="High GDP"/>
    <n v="27624004"/>
    <n v="100"/>
    <n v="0.45448413492177903"/>
    <n v="547.19640000000038"/>
    <s v="Very High"/>
    <n v="0.38"/>
    <n v="14"/>
    <s v="Riyadh"/>
    <n v="46.697699999999998"/>
    <n v="24.674800000000001"/>
  </r>
  <r>
    <s v="Saudi Arabia"/>
    <s v="SAU"/>
    <x v="0"/>
    <x v="2"/>
    <x v="6"/>
    <s v="2008-2015"/>
    <n v="20.697380678055598"/>
    <n v="0"/>
    <n v="7959.8135165234398"/>
    <n v="27805.4850319422"/>
    <s v="High GDP"/>
    <n v="28309273"/>
    <n v="100"/>
    <n v="0.45448413492177903"/>
    <n v="585.92780000000107"/>
    <s v="Very High"/>
    <n v="0.09"/>
    <n v="14"/>
    <s v="Riyadh"/>
    <n v="46.697699999999998"/>
    <n v="24.674800000000001"/>
  </r>
  <r>
    <s v="Saudi Arabia"/>
    <s v="SAU"/>
    <x v="0"/>
    <x v="2"/>
    <x v="7"/>
    <s v="2008-2015"/>
    <n v="20.507125914874599"/>
    <n v="0"/>
    <n v="7786.91651664863"/>
    <n v="23256.1549553531"/>
    <s v="High GDP"/>
    <n v="29816382"/>
    <n v="100"/>
    <n v="0.45448413492177903"/>
    <n v="611.44830000000059"/>
    <s v="Very High"/>
    <n v="0.09"/>
    <n v="14"/>
    <s v="Riyadh"/>
    <n v="46.697699999999998"/>
    <n v="24.674800000000001"/>
  </r>
  <r>
    <s v="Saudi Arabia"/>
    <s v="SAU"/>
    <x v="0"/>
    <x v="2"/>
    <x v="8"/>
    <s v="2016-2025"/>
    <n v="19.690702372582901"/>
    <n v="0"/>
    <n v="7521.5891158171198"/>
    <n v="22267.721705038701"/>
    <s v="High GDP"/>
    <n v="30954198"/>
    <n v="99.9"/>
    <n v="0.45448413492177903"/>
    <n v="609.50990000000093"/>
    <s v="Very High"/>
    <n v="0.55000000000000004"/>
    <n v="14"/>
    <s v="Riyadh"/>
    <n v="46.697699999999998"/>
    <n v="24.674800000000001"/>
  </r>
  <r>
    <s v="Saudi Arabia"/>
    <s v="SAU"/>
    <x v="0"/>
    <x v="2"/>
    <x v="9"/>
    <s v="2016-2025"/>
    <n v="19.476469182084799"/>
    <n v="0"/>
    <n v="7707.0563296739201"/>
    <n v="23929.290713598199"/>
    <s v="High GDP"/>
    <n v="30977355"/>
    <n v="100"/>
    <n v="0.45448413492177903"/>
    <n v="603.32950000000051"/>
    <s v="Very High"/>
    <n v="0.88"/>
    <n v="14"/>
    <s v="Riyadh"/>
    <n v="46.697699999999998"/>
    <n v="24.674800000000001"/>
  </r>
  <r>
    <s v="Saudi Arabia"/>
    <s v="SAU"/>
    <x v="0"/>
    <x v="2"/>
    <x v="10"/>
    <s v="2016-2025"/>
    <n v="19.2090840590601"/>
    <n v="0"/>
    <n v="7650.7633879601599"/>
    <n v="29360.065896856599"/>
    <s v="High GDP"/>
    <n v="30196281"/>
    <n v="99.9"/>
    <n v="0.45448413492177903"/>
    <n v="580.04289999999935"/>
    <s v="Very High"/>
    <n v="1.28"/>
    <n v="14"/>
    <s v="Riyadh"/>
    <n v="46.697699999999998"/>
    <n v="24.674800000000001"/>
  </r>
  <r>
    <s v="Saudi Arabia"/>
    <s v="SAU"/>
    <x v="0"/>
    <x v="2"/>
    <x v="11"/>
    <s v="2016-2025"/>
    <n v="19.2859458646594"/>
    <n v="0"/>
    <n v="7669.3990541766498"/>
    <n v="29566.793382743599"/>
    <s v="High GDP"/>
    <n v="30063799"/>
    <n v="100"/>
    <n v="0.45448413492177903"/>
    <n v="579.80880000000138"/>
    <s v="Very High"/>
    <n v="1.1599999999999999"/>
    <n v="14"/>
    <s v="Riyadh"/>
    <n v="46.697699999999998"/>
    <n v="24.674800000000001"/>
  </r>
  <r>
    <s v="Saudi Arabia"/>
    <s v="SAU"/>
    <x v="0"/>
    <x v="2"/>
    <x v="12"/>
    <s v="2016-2025"/>
    <n v="18.2902881577409"/>
    <n v="0.1"/>
    <n v="7172.0080354745196"/>
    <n v="24338.8307301067"/>
    <s v="High GDP"/>
    <n v="31552510"/>
    <n v="100"/>
    <n v="0.45448413492177903"/>
    <n v="577.10450000000128"/>
    <s v="Very High"/>
    <n v="2.71"/>
    <n v="14"/>
    <s v="Riyadh"/>
    <n v="46.697699999999998"/>
    <n v="24.674800000000001"/>
  </r>
  <r>
    <s v="Saudi Arabia"/>
    <s v="SAU"/>
    <x v="0"/>
    <x v="2"/>
    <x v="13"/>
    <s v="2016-2025"/>
    <n v="19.175989331993399"/>
    <n v="0.1"/>
    <n v="7467.0247906882196"/>
    <n v="31920.765365564301"/>
    <s v="High GDP"/>
    <n v="30784383"/>
    <n v="100"/>
    <n v="0.45448413492177903"/>
    <n v="590.32099999999889"/>
    <s v="Very High"/>
    <n v="1.38"/>
    <n v="14"/>
    <s v="Riyadh"/>
    <n v="46.697699999999998"/>
    <n v="24.674800000000001"/>
  </r>
  <r>
    <s v="Senegal"/>
    <s v="SEN"/>
    <x v="3"/>
    <x v="3"/>
    <x v="0"/>
    <s v="2008-2015"/>
    <n v="0.53484288559700499"/>
    <n v="39.799999999999997"/>
    <n v="259.2346121475"/>
    <n v="1398.7921801002101"/>
    <s v="Low GDP"/>
    <n v="12048959"/>
    <n v="49.7"/>
    <n v="44.383524645509802"/>
    <n v="6.4443000000000037"/>
    <s v="Low"/>
    <n v="57.97"/>
    <n v="14"/>
    <s v="Dakar"/>
    <n v="-17.473400000000002"/>
    <n v="14.7247"/>
  </r>
  <r>
    <s v="Senegal"/>
    <s v="SEN"/>
    <x v="3"/>
    <x v="3"/>
    <x v="1"/>
    <s v="2008-2015"/>
    <n v="0.53439183931057099"/>
    <n v="51.3"/>
    <n v="304.73622694589699"/>
    <n v="1308.69404336205"/>
    <s v="Low GDP"/>
    <n v="12337389"/>
    <n v="53.5"/>
    <n v="44.183555809484197"/>
    <n v="6.5930000000000062"/>
    <s v="Low"/>
    <n v="63.69"/>
    <n v="14"/>
    <s v="Dakar"/>
    <n v="-17.473400000000002"/>
    <n v="14.7247"/>
  </r>
  <r>
    <s v="Senegal"/>
    <s v="SEN"/>
    <x v="3"/>
    <x v="3"/>
    <x v="2"/>
    <s v="2008-2015"/>
    <n v="0.55226528804400798"/>
    <n v="49.5"/>
    <n v="313.39678204078598"/>
    <n v="1275.88357492357"/>
    <s v="Low GDP"/>
    <n v="12635413"/>
    <n v="56.5"/>
    <n v="43.983586973458699"/>
    <n v="6.9781000000000031"/>
    <s v="Low"/>
    <n v="62.72"/>
    <n v="14"/>
    <s v="Dakar"/>
    <n v="-17.473400000000002"/>
    <n v="14.7247"/>
  </r>
  <r>
    <s v="Senegal"/>
    <s v="SEN"/>
    <x v="3"/>
    <x v="3"/>
    <x v="3"/>
    <s v="2008-2015"/>
    <n v="0.57713245193630303"/>
    <n v="48"/>
    <n v="317.49118236803997"/>
    <n v="1374.67591873844"/>
    <s v="Low GDP"/>
    <n v="12958897"/>
    <n v="56.5"/>
    <n v="43.775827143821701"/>
    <n v="7.4790000000000019"/>
    <s v="Low"/>
    <n v="61.89"/>
    <n v="14"/>
    <s v="Dakar"/>
    <n v="-17.473400000000002"/>
    <n v="14.7247"/>
  </r>
  <r>
    <s v="Senegal"/>
    <s v="SEN"/>
    <x v="3"/>
    <x v="3"/>
    <x v="4"/>
    <s v="2008-2015"/>
    <n v="0.55325515692692095"/>
    <n v="49.6"/>
    <n v="302.41862151875301"/>
    <n v="1326.83798848379"/>
    <s v="Low GDP"/>
    <n v="13310495"/>
    <n v="56.5"/>
    <n v="43.568067314184802"/>
    <n v="7.3640999999999961"/>
    <s v="Low"/>
    <n v="62.68"/>
    <n v="14"/>
    <s v="Dakar"/>
    <n v="-17.473400000000002"/>
    <n v="14.7247"/>
  </r>
  <r>
    <s v="Senegal"/>
    <s v="SEN"/>
    <x v="3"/>
    <x v="3"/>
    <x v="5"/>
    <s v="2008-2015"/>
    <n v="0.571875600117834"/>
    <n v="42.7"/>
    <n v="271.06546719918998"/>
    <n v="1379.8319655392399"/>
    <s v="Low GDP"/>
    <n v="13710849"/>
    <n v="57"/>
    <n v="43.360307484547903"/>
    <n v="7.8409000000000049"/>
    <s v="Low"/>
    <n v="59.16"/>
    <n v="14"/>
    <s v="Dakar"/>
    <n v="-17.473400000000002"/>
    <n v="14.7247"/>
  </r>
  <r>
    <s v="Senegal"/>
    <s v="SEN"/>
    <x v="3"/>
    <x v="3"/>
    <x v="6"/>
    <s v="2008-2015"/>
    <n v="0.59232896992969697"/>
    <n v="42.5"/>
    <n v="284.84598185555501"/>
    <n v="1398.89137601382"/>
    <s v="Low GDP"/>
    <n v="14152102"/>
    <n v="61"/>
    <n v="43.152547654910897"/>
    <n v="8.3827000000000051"/>
    <s v="Low"/>
    <n v="58.99"/>
    <n v="14"/>
    <s v="Dakar"/>
    <n v="-17.473400000000002"/>
    <n v="14.7247"/>
  </r>
  <r>
    <s v="Senegal"/>
    <s v="SEN"/>
    <x v="3"/>
    <x v="3"/>
    <x v="7"/>
    <s v="2008-2015"/>
    <n v="0.63168580223391102"/>
    <n v="39.1"/>
    <n v="296.775621300382"/>
    <n v="1218.0061355543801"/>
    <s v="Low GDP"/>
    <n v="14593331"/>
    <n v="60.5"/>
    <n v="42.944787825273998"/>
    <n v="9.2184000000000044"/>
    <s v="Low"/>
    <n v="57.19"/>
    <n v="14"/>
    <s v="Dakar"/>
    <n v="-17.473400000000002"/>
    <n v="14.7247"/>
  </r>
  <r>
    <s v="Senegal"/>
    <s v="SEN"/>
    <x v="3"/>
    <x v="3"/>
    <x v="8"/>
    <s v="2016-2025"/>
    <n v="0.68489711112179796"/>
    <n v="36.700000000000003"/>
    <n v="287.04202242523502"/>
    <n v="1266.4395715158701"/>
    <s v="Low GDP"/>
    <n v="15034521"/>
    <n v="64.5"/>
    <n v="42.737027995637"/>
    <n v="10.297100000000009"/>
    <s v="Low"/>
    <n v="55.87"/>
    <n v="14"/>
    <s v="Dakar"/>
    <n v="-17.473400000000002"/>
    <n v="14.7247"/>
  </r>
  <r>
    <s v="Senegal"/>
    <s v="SEN"/>
    <x v="3"/>
    <x v="3"/>
    <x v="9"/>
    <s v="2016-2025"/>
    <n v="0.65931493902230198"/>
    <n v="36.799999999999997"/>
    <n v="278.01967460429501"/>
    <n v="1356.80518449031"/>
    <s v="Low GDP"/>
    <n v="15475002"/>
    <n v="61.7"/>
    <n v="42.529268166000101"/>
    <n v="10.2029"/>
    <s v="Low"/>
    <n v="55.92"/>
    <n v="14"/>
    <s v="Dakar"/>
    <n v="-17.473400000000002"/>
    <n v="14.7247"/>
  </r>
  <r>
    <s v="Senegal"/>
    <s v="SEN"/>
    <x v="3"/>
    <x v="3"/>
    <x v="10"/>
    <s v="2016-2025"/>
    <n v="0.674573586926839"/>
    <n v="34.200000000000003"/>
    <n v="274.379032674082"/>
    <n v="1452.55612562445"/>
    <s v="Low GDP"/>
    <n v="15914498"/>
    <n v="66"/>
    <n v="42.321508336363202"/>
    <n v="10.735500000000011"/>
    <s v="Low"/>
    <n v="54.55"/>
    <n v="14"/>
    <s v="Dakar"/>
    <n v="-17.473400000000002"/>
    <n v="14.7247"/>
  </r>
  <r>
    <s v="Senegal"/>
    <s v="SEN"/>
    <x v="3"/>
    <x v="3"/>
    <x v="11"/>
    <s v="2016-2025"/>
    <n v="0.67442381245382299"/>
    <n v="36.200000000000003"/>
    <n v="298.55952512533901"/>
    <n v="1431.1812893215899"/>
    <s v="Low GDP"/>
    <n v="16352922"/>
    <n v="70.400000000000006"/>
    <n v="42.113748506726203"/>
    <n v="11.0288"/>
    <s v="Low"/>
    <n v="55.51"/>
    <n v="14"/>
    <s v="Dakar"/>
    <n v="-17.473400000000002"/>
    <n v="14.7247"/>
  </r>
  <r>
    <s v="Senegal"/>
    <s v="SEN"/>
    <x v="3"/>
    <x v="3"/>
    <x v="12"/>
    <s v="2016-2025"/>
    <n v="0.64415742030644796"/>
    <n v="38.700000000000003"/>
    <n v="280.60790330974402"/>
    <n v="1461.0872035055299"/>
    <s v="Low GDP"/>
    <n v="16789219"/>
    <n v="64.3"/>
    <n v="41.905988677089297"/>
    <n v="10.8149"/>
    <s v="Low"/>
    <n v="56.76"/>
    <n v="14"/>
    <s v="Dakar"/>
    <n v="-17.473400000000002"/>
    <n v="14.7247"/>
  </r>
  <r>
    <s v="Senegal"/>
    <s v="SEN"/>
    <x v="3"/>
    <x v="3"/>
    <x v="13"/>
    <s v="2016-2025"/>
    <n v="0.76210448637690498"/>
    <n v="35.4"/>
    <n v="294.17342735817402"/>
    <n v="1598.10676952274"/>
    <s v="Low GDP"/>
    <n v="17220867"/>
    <n v="68"/>
    <n v="41.698228847452299"/>
    <n v="13.12409999999999"/>
    <s v="Low"/>
    <n v="54.9"/>
    <n v="14"/>
    <s v="Dakar"/>
    <n v="-17.473400000000002"/>
    <n v="14.7247"/>
  </r>
  <r>
    <s v="Seychelles"/>
    <s v="SYC"/>
    <x v="3"/>
    <x v="2"/>
    <x v="0"/>
    <s v="2008-2015"/>
    <n v="10.593863563181401"/>
    <n v="0.9"/>
    <m/>
    <n v="11265.4376270005"/>
    <s v="Upper-middle GDP"/>
    <n v="86956"/>
    <n v="96.5"/>
    <n v="73.260869565217405"/>
    <n v="0.92120000000000191"/>
    <s v="High"/>
    <n v="29.21"/>
    <n v="15"/>
    <s v="Victoria"/>
    <n v="55.446599999999997"/>
    <n v="-4.6308999999999996"/>
  </r>
  <r>
    <s v="Seychelles"/>
    <s v="SYC"/>
    <x v="3"/>
    <x v="2"/>
    <x v="1"/>
    <s v="2008-2015"/>
    <n v="11.6864074778345"/>
    <n v="0.8"/>
    <m/>
    <n v="9747.0918054629092"/>
    <s v="Upper-middle GDP"/>
    <n v="87298"/>
    <n v="96.8"/>
    <n v="73.260869565217405"/>
    <n v="1.020199999999996"/>
    <s v="High"/>
    <n v="27.52"/>
    <n v="15"/>
    <s v="Victoria"/>
    <n v="55.446599999999997"/>
    <n v="-4.6308999999999996"/>
  </r>
  <r>
    <s v="Seychelles"/>
    <s v="SYC"/>
    <x v="3"/>
    <x v="2"/>
    <x v="2"/>
    <s v="2008-2015"/>
    <n v="10.214993873231601"/>
    <n v="0.7"/>
    <m/>
    <n v="10934.79494629"/>
    <s v="Upper-middle GDP"/>
    <n v="89770"/>
    <n v="97"/>
    <n v="73.260869565217405"/>
    <n v="0.91700000000000081"/>
    <s v="High"/>
    <n v="29.68"/>
    <n v="15"/>
    <s v="Victoria"/>
    <n v="55.446599999999997"/>
    <n v="-4.6308999999999996"/>
  </r>
  <r>
    <s v="Seychelles"/>
    <s v="SYC"/>
    <x v="3"/>
    <x v="2"/>
    <x v="3"/>
    <s v="2008-2015"/>
    <n v="8.9397422261867998"/>
    <n v="0.8"/>
    <m/>
    <n v="12110.093746197301"/>
    <s v="Upper-middle GDP"/>
    <n v="87441"/>
    <n v="98.1"/>
    <n v="73.260869565217405"/>
    <n v="0.78169999999999995"/>
    <s v="High"/>
    <n v="31.64"/>
    <n v="15"/>
    <s v="Victoria"/>
    <n v="55.446599999999997"/>
    <n v="-4.6308999999999996"/>
  </r>
  <r>
    <s v="Seychelles"/>
    <s v="SYC"/>
    <x v="3"/>
    <x v="2"/>
    <x v="4"/>
    <s v="2008-2015"/>
    <n v="10.0404289774979"/>
    <n v="0.8"/>
    <m/>
    <n v="12337.155466938801"/>
    <s v="Upper-middle GDP"/>
    <n v="88303"/>
    <n v="98.3"/>
    <n v="73.260869565217405"/>
    <n v="0.88659999999999706"/>
    <s v="High"/>
    <n v="29.99"/>
    <n v="15"/>
    <s v="Victoria"/>
    <n v="55.446599999999997"/>
    <n v="-4.6308999999999996"/>
  </r>
  <r>
    <s v="Seychelles"/>
    <s v="SYC"/>
    <x v="3"/>
    <x v="2"/>
    <x v="5"/>
    <s v="2008-2015"/>
    <n v="8.9194988271131397"/>
    <n v="1.5"/>
    <m/>
    <n v="14821.292147607701"/>
    <s v="Upper-middle GDP"/>
    <n v="89949"/>
    <n v="98"/>
    <n v="73.260869565217405"/>
    <n v="0.80229999999999979"/>
    <s v="High"/>
    <n v="32.020000000000003"/>
    <n v="15"/>
    <s v="Victoria"/>
    <n v="55.446599999999997"/>
    <n v="-4.6308999999999996"/>
  </r>
  <r>
    <s v="Seychelles"/>
    <s v="SYC"/>
    <x v="3"/>
    <x v="2"/>
    <x v="6"/>
    <s v="2008-2015"/>
    <n v="10.1369323219387"/>
    <n v="1.4"/>
    <m/>
    <n v="15188.190217511299"/>
    <s v="Upper-middle GDP"/>
    <n v="91359"/>
    <n v="100"/>
    <n v="73.260869565217405"/>
    <n v="0.9260999999999977"/>
    <s v="High"/>
    <n v="30.15"/>
    <n v="15"/>
    <s v="Victoria"/>
    <n v="55.446599999999997"/>
    <n v="-4.6308999999999996"/>
  </r>
  <r>
    <s v="Seychelles"/>
    <s v="SYC"/>
    <x v="3"/>
    <x v="2"/>
    <x v="7"/>
    <s v="2008-2015"/>
    <n v="10.5631616694677"/>
    <n v="1.4"/>
    <m/>
    <n v="15333.1051727105"/>
    <s v="Upper-middle GDP"/>
    <n v="93419"/>
    <n v="100"/>
    <n v="73.260869565217405"/>
    <n v="0.98680000000000301"/>
    <s v="High"/>
    <n v="29.51"/>
    <n v="15"/>
    <s v="Victoria"/>
    <n v="55.446599999999997"/>
    <n v="-4.6308999999999996"/>
  </r>
  <r>
    <s v="Seychelles"/>
    <s v="SYC"/>
    <x v="3"/>
    <x v="2"/>
    <x v="8"/>
    <s v="2016-2025"/>
    <n v="11.6216187669656"/>
    <n v="1.2"/>
    <m/>
    <n v="16566.9946042294"/>
    <s v="Upper-middle GDP"/>
    <n v="94677"/>
    <n v="100"/>
    <n v="73.260869565217405"/>
    <n v="1.1003000000000021"/>
    <s v="High"/>
    <n v="27.82"/>
    <n v="15"/>
    <s v="Victoria"/>
    <n v="55.446599999999997"/>
    <n v="-4.6308999999999996"/>
  </r>
  <r>
    <s v="Seychelles"/>
    <s v="SYC"/>
    <x v="3"/>
    <x v="2"/>
    <x v="9"/>
    <s v="2016-2025"/>
    <n v="12.0280041317571"/>
    <n v="1.2"/>
    <m/>
    <n v="17480.3651911372"/>
    <s v="Upper-middle GDP"/>
    <n v="95843"/>
    <n v="100"/>
    <n v="73.260869565217405"/>
    <n v="1.1527999999999961"/>
    <s v="Very High"/>
    <n v="27.21"/>
    <n v="15"/>
    <s v="Victoria"/>
    <n v="55.446599999999997"/>
    <n v="-4.6308999999999996"/>
  </r>
  <r>
    <s v="Seychelles"/>
    <s v="SYC"/>
    <x v="3"/>
    <x v="2"/>
    <x v="10"/>
    <s v="2016-2025"/>
    <n v="10.389409065542299"/>
    <n v="1.2"/>
    <m/>
    <n v="18440.234046093199"/>
    <s v="Upper-middle GDP"/>
    <n v="96762"/>
    <n v="100"/>
    <n v="73.260869565217405"/>
    <n v="1.0053000000000041"/>
    <s v="High"/>
    <n v="29.67"/>
    <n v="15"/>
    <s v="Victoria"/>
    <n v="55.446599999999997"/>
    <n v="-4.6308999999999996"/>
  </r>
  <r>
    <s v="Seychelles"/>
    <s v="SYC"/>
    <x v="3"/>
    <x v="2"/>
    <x v="11"/>
    <s v="2016-2025"/>
    <n v="9.1656850192061494"/>
    <n v="1.2"/>
    <m/>
    <n v="19141.511874361498"/>
    <s v="Upper-middle GDP"/>
    <n v="97625"/>
    <n v="100"/>
    <n v="73.260869565217405"/>
    <n v="0.89480000000000037"/>
    <s v="High"/>
    <n v="31.5"/>
    <n v="15"/>
    <s v="Victoria"/>
    <n v="55.446599999999997"/>
    <n v="-4.6308999999999996"/>
  </r>
  <r>
    <s v="Seychelles"/>
    <s v="SYC"/>
    <x v="3"/>
    <x v="2"/>
    <x v="12"/>
    <s v="2016-2025"/>
    <n v="8.5190225670817199"/>
    <n v="1.3"/>
    <m/>
    <n v="14041.475407457499"/>
    <s v="Upper-middle GDP"/>
    <n v="98462"/>
    <n v="100"/>
    <n v="73.260869565217405"/>
    <n v="0.83880000000000032"/>
    <s v="High"/>
    <n v="32.520000000000003"/>
    <n v="15"/>
    <s v="Victoria"/>
    <n v="55.446599999999997"/>
    <n v="-4.6308999999999996"/>
  </r>
  <r>
    <s v="Seychelles"/>
    <s v="SYC"/>
    <x v="3"/>
    <x v="2"/>
    <x v="13"/>
    <s v="2016-2025"/>
    <n v="7.9409216385581001"/>
    <n v="1.7"/>
    <m/>
    <n v="14982.9111487767"/>
    <s v="Upper-middle GDP"/>
    <n v="99258"/>
    <n v="100"/>
    <n v="73.260869565217405"/>
    <n v="0.7881999999999999"/>
    <s v="High"/>
    <n v="33.590000000000003"/>
    <n v="15"/>
    <s v="Victoria"/>
    <n v="55.446599999999997"/>
    <n v="-4.6308999999999996"/>
  </r>
  <r>
    <s v="Seychelles"/>
    <s v="SYC"/>
    <x v="3"/>
    <x v="2"/>
    <x v="14"/>
    <s v="2016-2025"/>
    <n v="7.0271442633343897"/>
    <n v="1.9"/>
    <m/>
    <n v="16836.672189538702"/>
    <s v="Upper-middle GDP"/>
    <n v="119878"/>
    <n v="100"/>
    <n v="73.260869565217405"/>
    <n v="0.84240000000000004"/>
    <s v="High"/>
    <n v="35.06"/>
    <n v="15"/>
    <s v="Victoria"/>
    <n v="55.446599999999997"/>
    <n v="-4.6308999999999996"/>
  </r>
  <r>
    <s v="Sierra Leone"/>
    <s v="SLE"/>
    <x v="3"/>
    <x v="0"/>
    <x v="0"/>
    <s v="2008-2015"/>
    <n v="0.109725276272571"/>
    <n v="86"/>
    <m/>
    <n v="705.35901408000495"/>
    <s v="Low GDP"/>
    <n v="5894722"/>
    <n v="12.1"/>
    <n v="38.398642283180898"/>
    <n v="0.64680000000000237"/>
    <s v="Low"/>
    <n v="80.52"/>
    <n v="15"/>
    <s v="Freetown"/>
    <n v="-13.2134"/>
    <n v="8.4821000000000009"/>
  </r>
  <r>
    <s v="Sierra Leone"/>
    <s v="SLE"/>
    <x v="3"/>
    <x v="0"/>
    <x v="1"/>
    <s v="2008-2015"/>
    <n v="0.107783711267138"/>
    <n v="86.1"/>
    <m/>
    <n v="652.84580676794303"/>
    <s v="Low GDP"/>
    <n v="6055646"/>
    <n v="14.6"/>
    <n v="38.1253394292048"/>
    <n v="0.65269999999999917"/>
    <s v="Low"/>
    <n v="80.510000000000005"/>
    <n v="15"/>
    <s v="Freetown"/>
    <n v="-13.2134"/>
    <n v="8.4821000000000009"/>
  </r>
  <r>
    <s v="Sierra Leone"/>
    <s v="SLE"/>
    <x v="3"/>
    <x v="0"/>
    <x v="2"/>
    <s v="2008-2015"/>
    <n v="0.114146335505697"/>
    <n v="84.9"/>
    <m/>
    <n v="685.03967349094796"/>
    <s v="Low GDP"/>
    <n v="6222714"/>
    <n v="11.5"/>
    <n v="37.852036575228603"/>
    <n v="0.71029999999999782"/>
    <s v="Low"/>
    <n v="79.849999999999994"/>
    <n v="15"/>
    <s v="Freetown"/>
    <n v="-13.2134"/>
    <n v="8.4821000000000009"/>
  </r>
  <r>
    <s v="Sierra Leone"/>
    <s v="SLE"/>
    <x v="3"/>
    <x v="0"/>
    <x v="3"/>
    <s v="2008-2015"/>
    <n v="0.13595833324852899"/>
    <n v="81"/>
    <m/>
    <n v="761.14636557728102"/>
    <s v="Low GDP"/>
    <n v="6387251"/>
    <n v="14.2"/>
    <n v="37.578747575505702"/>
    <n v="0.86839999999999995"/>
    <s v="Low"/>
    <n v="77.81"/>
    <n v="15"/>
    <s v="Freetown"/>
    <n v="-13.2134"/>
    <n v="8.4821000000000009"/>
  </r>
  <r>
    <s v="Sierra Leone"/>
    <s v="SLE"/>
    <x v="3"/>
    <x v="0"/>
    <x v="4"/>
    <s v="2008-2015"/>
    <n v="0.148738833902196"/>
    <n v="79.099999999999994"/>
    <m/>
    <n v="937.504428180231"/>
    <s v="Low GDP"/>
    <n v="6551080"/>
    <n v="17.2"/>
    <n v="37.305458575782801"/>
    <n v="0.97439999999999816"/>
    <s v="Low"/>
    <n v="76.790000000000006"/>
    <n v="15"/>
    <s v="Freetown"/>
    <n v="-13.2134"/>
    <n v="8.4821000000000009"/>
  </r>
  <r>
    <s v="Sierra Leone"/>
    <s v="SLE"/>
    <x v="3"/>
    <x v="0"/>
    <x v="5"/>
    <s v="2008-2015"/>
    <n v="0.167216483759209"/>
    <n v="74.599999999999994"/>
    <m/>
    <n v="1117.47183075115"/>
    <s v="Low GDP"/>
    <n v="6714051"/>
    <n v="13.5"/>
    <n v="37.0321695760599"/>
    <n v="1.1227000000000009"/>
    <s v="Low"/>
    <n v="74.459999999999994"/>
    <n v="15"/>
    <s v="Freetown"/>
    <n v="-13.2134"/>
    <n v="8.4821000000000009"/>
  </r>
  <r>
    <s v="Sierra Leone"/>
    <s v="SLE"/>
    <x v="3"/>
    <x v="0"/>
    <x v="6"/>
    <s v="2008-2015"/>
    <n v="0.175528275394702"/>
    <n v="73"/>
    <m/>
    <n v="1117.7586465720999"/>
    <s v="Low GDP"/>
    <n v="6876385"/>
    <n v="18.8"/>
    <n v="36.7588805763369"/>
    <n v="1.2069999999999981"/>
    <s v="Low"/>
    <n v="73.59"/>
    <n v="15"/>
    <s v="Freetown"/>
    <n v="-13.2134"/>
    <n v="8.4821000000000009"/>
  </r>
  <r>
    <s v="Sierra Leone"/>
    <s v="SLE"/>
    <x v="3"/>
    <x v="0"/>
    <x v="7"/>
    <s v="2008-2015"/>
    <n v="0.145275663555545"/>
    <n v="74"/>
    <m/>
    <n v="964.57598088898897"/>
    <s v="Low GDP"/>
    <n v="7037655"/>
    <n v="19.7"/>
    <n v="36.485591576613999"/>
    <n v="1.0223999999999991"/>
    <s v="Low"/>
    <n v="74.08"/>
    <n v="15"/>
    <s v="Freetown"/>
    <n v="-13.2134"/>
    <n v="8.4821000000000009"/>
  </r>
  <r>
    <s v="Sierra Leone"/>
    <s v="SLE"/>
    <x v="3"/>
    <x v="0"/>
    <x v="8"/>
    <s v="2016-2025"/>
    <n v="0.14693293629380899"/>
    <n v="73.599999999999994"/>
    <m/>
    <n v="844.41641117547601"/>
    <s v="Low GDP"/>
    <n v="7205328"/>
    <n v="20.3"/>
    <n v="36.212247159878103"/>
    <n v="1.058699999999998"/>
    <s v="Low"/>
    <n v="73.819999999999993"/>
    <n v="15"/>
    <s v="Freetown"/>
    <n v="-13.2134"/>
    <n v="8.4821000000000009"/>
  </r>
  <r>
    <s v="Sierra Leone"/>
    <s v="SLE"/>
    <x v="3"/>
    <x v="0"/>
    <x v="9"/>
    <s v="2016-2025"/>
    <n v="0.14155816155437001"/>
    <n v="74.599999999999994"/>
    <m/>
    <n v="779.18600784172804"/>
    <s v="Low GDP"/>
    <n v="7379299"/>
    <n v="23.4"/>
    <n v="35.938902743142201"/>
    <n v="1.0446000000000011"/>
    <s v="Low"/>
    <n v="74.28"/>
    <n v="15"/>
    <s v="Freetown"/>
    <n v="-13.2134"/>
    <n v="8.4821000000000009"/>
  </r>
  <r>
    <s v="Sierra Leone"/>
    <s v="SLE"/>
    <x v="3"/>
    <x v="0"/>
    <x v="10"/>
    <s v="2016-2025"/>
    <n v="0.160273995994209"/>
    <n v="75.900000000000006"/>
    <m/>
    <n v="845.91454046093202"/>
    <s v="Low GDP"/>
    <n v="7554563"/>
    <n v="26.1"/>
    <n v="35.665558326406199"/>
    <n v="1.210799999999999"/>
    <s v="Low"/>
    <n v="74.84"/>
    <n v="15"/>
    <s v="Freetown"/>
    <n v="-13.2134"/>
    <n v="8.4821000000000009"/>
  </r>
  <r>
    <s v="Sierra Leone"/>
    <s v="SLE"/>
    <x v="3"/>
    <x v="0"/>
    <x v="11"/>
    <s v="2016-2025"/>
    <n v="0.15614348231910799"/>
    <n v="75.400000000000006"/>
    <m/>
    <n v="843.71251780997704"/>
    <s v="Low GDP"/>
    <n v="7731991"/>
    <n v="22.7"/>
    <n v="35.392213909670303"/>
    <n v="1.207300000000002"/>
    <s v="Low"/>
    <n v="74.540000000000006"/>
    <n v="15"/>
    <s v="Freetown"/>
    <n v="-13.2134"/>
    <n v="8.4821000000000009"/>
  </r>
  <r>
    <s v="Sierra Leone"/>
    <s v="SLE"/>
    <x v="3"/>
    <x v="0"/>
    <x v="12"/>
    <s v="2016-2025"/>
    <n v="0.15553756446398201"/>
    <n v="75.099999999999994"/>
    <m/>
    <n v="845.27755792054904"/>
    <s v="Low GDP"/>
    <n v="7912558"/>
    <n v="26.3"/>
    <n v="35.118869492934301"/>
    <n v="1.230699999999997"/>
    <s v="Low"/>
    <n v="74.34"/>
    <n v="15"/>
    <s v="Freetown"/>
    <n v="-13.2134"/>
    <n v="8.4821000000000009"/>
  </r>
  <r>
    <s v="Sierra Leone"/>
    <s v="SLE"/>
    <x v="3"/>
    <x v="0"/>
    <x v="13"/>
    <s v="2016-2025"/>
    <n v="0.18189899886368699"/>
    <n v="71.099999999999994"/>
    <m/>
    <n v="885.39640188539499"/>
    <s v="Low GDP"/>
    <n v="8094602"/>
    <n v="27.5"/>
    <n v="34.845525076198399"/>
    <n v="1.4723999999999979"/>
    <s v="Low"/>
    <n v="72.25"/>
    <n v="15"/>
    <s v="Freetown"/>
    <n v="-13.2134"/>
    <n v="8.4821000000000009"/>
  </r>
  <r>
    <s v="Sierra Leone"/>
    <s v="SLE"/>
    <x v="3"/>
    <x v="0"/>
    <x v="14"/>
    <s v="2016-2025"/>
    <n v="0.177218098718503"/>
    <n v="71.599999999999994"/>
    <m/>
    <n v="860.37106791609597"/>
    <s v="Low GDP"/>
    <n v="8276807"/>
    <n v="29.4"/>
    <n v="34.572180659462497"/>
    <n v="1.466799999999997"/>
    <s v="Low"/>
    <n v="72.45"/>
    <n v="15"/>
    <s v="Freetown"/>
    <n v="-13.2134"/>
    <n v="8.4821000000000009"/>
  </r>
  <r>
    <s v="Singapore"/>
    <s v="SGP"/>
    <x v="2"/>
    <x v="2"/>
    <x v="0"/>
    <s v="2008-2015"/>
    <n v="8.8679455039430604"/>
    <n v="0.5"/>
    <n v="4958.4624825799301"/>
    <n v="40008.572048909198"/>
    <s v="High GDP"/>
    <n v="4839396"/>
    <n v="100"/>
    <n v="25.1357142857143"/>
    <n v="42.91550000000003"/>
    <s v="High"/>
    <n v="21.98"/>
    <n v="14"/>
    <s v="Singapore"/>
    <n v="103.85"/>
    <n v="1.2894099999999999"/>
  </r>
  <r>
    <s v="Singapore"/>
    <s v="SGP"/>
    <x v="2"/>
    <x v="2"/>
    <x v="1"/>
    <s v="2008-2015"/>
    <n v="8.7739467672954401"/>
    <n v="0.5"/>
    <n v="5321.08304981114"/>
    <n v="38926.805436545299"/>
    <s v="High GDP"/>
    <n v="4987573"/>
    <n v="100"/>
    <n v="25.239571428571399"/>
    <n v="43.760700000000021"/>
    <s v="High"/>
    <n v="22.14"/>
    <n v="14"/>
    <s v="Singapore"/>
    <n v="103.85"/>
    <n v="1.2894099999999999"/>
  </r>
  <r>
    <s v="Singapore"/>
    <s v="SGP"/>
    <x v="2"/>
    <x v="2"/>
    <x v="2"/>
    <s v="2008-2015"/>
    <n v="9.6294033248160407"/>
    <n v="0.5"/>
    <n v="4856.8492002502198"/>
    <n v="47236.683084953002"/>
    <s v="High GDP"/>
    <n v="5076732"/>
    <n v="100"/>
    <n v="25.2712250712251"/>
    <n v="48.885899999999992"/>
    <s v="High"/>
    <n v="20.86"/>
    <n v="14"/>
    <s v="Singapore"/>
    <n v="103.85"/>
    <n v="1.2894099999999999"/>
  </r>
  <r>
    <s v="Singapore"/>
    <s v="SGP"/>
    <x v="2"/>
    <x v="2"/>
    <x v="3"/>
    <s v="2008-2015"/>
    <n v="9.9035088531562891"/>
    <n v="0.5"/>
    <n v="4086.3260711538001"/>
    <n v="53891.457026437201"/>
    <s v="High GDP"/>
    <n v="5183688"/>
    <n v="100"/>
    <n v="24.838920454545502"/>
    <n v="51.336700000000008"/>
    <s v="High"/>
    <n v="20.36"/>
    <n v="14"/>
    <s v="Singapore"/>
    <n v="103.85"/>
    <n v="1.2894099999999999"/>
  </r>
  <r>
    <s v="Singapore"/>
    <s v="SGP"/>
    <x v="2"/>
    <x v="2"/>
    <x v="4"/>
    <s v="2008-2015"/>
    <n v="9.4403943049112904"/>
    <n v="0.5"/>
    <n v="4787.0230883807399"/>
    <n v="55547.555307778603"/>
    <s v="High GDP"/>
    <n v="5312437"/>
    <n v="100"/>
    <n v="24.409065155807401"/>
    <n v="50.15150000000002"/>
    <s v="High"/>
    <n v="20.97"/>
    <n v="14"/>
    <s v="Singapore"/>
    <n v="103.85"/>
    <n v="1.2894099999999999"/>
  </r>
  <r>
    <s v="Singapore"/>
    <s v="SGP"/>
    <x v="2"/>
    <x v="2"/>
    <x v="5"/>
    <s v="2008-2015"/>
    <n v="9.7470496347396107"/>
    <n v="0.6"/>
    <n v="5273.75292208676"/>
    <n v="56967.425794038303"/>
    <s v="High GDP"/>
    <n v="5399162"/>
    <n v="100"/>
    <n v="24.015558698726998"/>
    <n v="52.625899999999987"/>
    <s v="High"/>
    <n v="20.48"/>
    <n v="14"/>
    <s v="Singapore"/>
    <n v="103.85"/>
    <n v="1.2894099999999999"/>
  </r>
  <r>
    <s v="Singapore"/>
    <s v="SGP"/>
    <x v="2"/>
    <x v="2"/>
    <x v="6"/>
    <s v="2008-2015"/>
    <n v="9.8474987037737201"/>
    <n v="0.6"/>
    <n v="4986.3277965184197"/>
    <n v="57564.802311497697"/>
    <s v="High GDP"/>
    <n v="5469724"/>
    <n v="100"/>
    <n v="23.5898448519041"/>
    <n v="53.86310000000001"/>
    <s v="High"/>
    <n v="20.25"/>
    <n v="14"/>
    <s v="Singapore"/>
    <n v="103.85"/>
    <n v="1.2894099999999999"/>
  </r>
  <r>
    <s v="Singapore"/>
    <s v="SGP"/>
    <x v="2"/>
    <x v="2"/>
    <x v="7"/>
    <s v="2008-2015"/>
    <n v="9.9683071478564997"/>
    <n v="0.7"/>
    <n v="5242.6504334371002"/>
    <n v="55645.606861460597"/>
    <s v="High GDP"/>
    <n v="5535002"/>
    <n v="100"/>
    <n v="23.231875881523301"/>
    <n v="55.174600000000019"/>
    <s v="High"/>
    <n v="20.04"/>
    <n v="14"/>
    <s v="Singapore"/>
    <n v="103.85"/>
    <n v="1.2894099999999999"/>
  </r>
  <r>
    <s v="Singapore"/>
    <s v="SGP"/>
    <x v="2"/>
    <x v="2"/>
    <x v="8"/>
    <s v="2016-2025"/>
    <n v="9.4470708897696092"/>
    <n v="0.7"/>
    <n v="5449.41985010808"/>
    <n v="57005.588717654697"/>
    <s v="High GDP"/>
    <n v="5607283"/>
    <n v="100"/>
    <n v="22.969675599435799"/>
    <n v="52.9724"/>
    <s v="High"/>
    <n v="20.77"/>
    <n v="14"/>
    <s v="Singapore"/>
    <n v="103.85"/>
    <n v="1.2894099999999999"/>
  </r>
  <r>
    <s v="Singapore"/>
    <s v="SGP"/>
    <x v="2"/>
    <x v="2"/>
    <x v="9"/>
    <s v="2016-2025"/>
    <n v="10.1364104576184"/>
    <n v="0.7"/>
    <n v="5799.3952947180796"/>
    <n v="61236.251270626999"/>
    <s v="High GDP"/>
    <n v="5612253"/>
    <n v="100"/>
    <n v="22.626404494382001"/>
    <n v="56.888100000000243"/>
    <s v="High"/>
    <n v="19.670000000000002"/>
    <n v="14"/>
    <s v="Singapore"/>
    <n v="103.85"/>
    <n v="1.2894099999999999"/>
  </r>
  <r>
    <s v="Singapore"/>
    <s v="SGP"/>
    <x v="2"/>
    <x v="2"/>
    <x v="10"/>
    <s v="2016-2025"/>
    <n v="9.6142605108007597"/>
    <n v="0.8"/>
    <n v="5692.6656474873398"/>
    <n v="66881.6067035265"/>
    <s v="High GDP"/>
    <n v="5638676"/>
    <n v="100"/>
    <n v="22.310924369747902"/>
    <n v="54.211699999999993"/>
    <s v="High"/>
    <n v="20.440000000000001"/>
    <n v="14"/>
    <s v="Singapore"/>
    <n v="103.85"/>
    <n v="1.2894099999999999"/>
  </r>
  <r>
    <s v="Singapore"/>
    <s v="SGP"/>
    <x v="2"/>
    <x v="2"/>
    <x v="11"/>
    <s v="2016-2025"/>
    <n v="9.7987067395870895"/>
    <n v="0.9"/>
    <n v="5565.91519291042"/>
    <n v="65952.037895929301"/>
    <s v="High GDP"/>
    <n v="5703569"/>
    <n v="100"/>
    <n v="21.997206703910599"/>
    <n v="55.887599999999999"/>
    <s v="High"/>
    <n v="20.149999999999999"/>
    <n v="14"/>
    <s v="Singapore"/>
    <n v="103.85"/>
    <n v="1.2894099999999999"/>
  </r>
  <r>
    <s v="Singapore"/>
    <s v="SGP"/>
    <x v="2"/>
    <x v="2"/>
    <x v="12"/>
    <s v="2016-2025"/>
    <n v="9.4756645802434001"/>
    <n v="0.9"/>
    <n v="5538.1237156115403"/>
    <n v="61410.079263078798"/>
    <s v="High GDP"/>
    <n v="5685807"/>
    <n v="100"/>
    <n v="21.685236768802199"/>
    <n v="53.876799999999982"/>
    <s v="High"/>
    <n v="20.57"/>
    <n v="14"/>
    <s v="Singapore"/>
    <n v="103.85"/>
    <n v="1.2894099999999999"/>
  </r>
  <r>
    <s v="Singapore"/>
    <s v="SGP"/>
    <x v="2"/>
    <x v="2"/>
    <x v="13"/>
    <s v="2016-2025"/>
    <n v="10.2167829269876"/>
    <n v="1.1000000000000001"/>
    <n v="5966.3276352128896"/>
    <n v="80056.128824784406"/>
    <s v="High GDP"/>
    <n v="5453566"/>
    <n v="100"/>
    <n v="21.434540389972099"/>
    <n v="55.717900000000057"/>
    <s v="High"/>
    <n v="19.510000000000002"/>
    <n v="14"/>
    <s v="Singapore"/>
    <n v="103.85"/>
    <n v="1.2894099999999999"/>
  </r>
  <r>
    <s v="Slovak Republic"/>
    <s v="SVK"/>
    <x v="1"/>
    <x v="2"/>
    <x v="0"/>
    <s v="2008-2015"/>
    <n v="7.6520574587492298"/>
    <n v="7.6"/>
    <n v="3406.3837220453502"/>
    <n v="18744.3192278346"/>
    <s v="Upper-middle GDP"/>
    <n v="5379233"/>
    <n v="100"/>
    <n v="39.804781704781703"/>
    <n v="41.162199999999991"/>
    <s v="High"/>
    <n v="30.28"/>
    <n v="14"/>
    <s v="Bratislava"/>
    <n v="17.107299999999999"/>
    <n v="48.148400000000002"/>
  </r>
  <r>
    <s v="Slovak Republic"/>
    <s v="SVK"/>
    <x v="1"/>
    <x v="2"/>
    <x v="1"/>
    <s v="2008-2015"/>
    <n v="6.9112502845125299"/>
    <n v="10"/>
    <n v="3107.87988439735"/>
    <n v="16586.752780522798"/>
    <s v="Upper-middle GDP"/>
    <n v="5386406"/>
    <n v="100"/>
    <n v="39.847369515491799"/>
    <n v="37.226799999999997"/>
    <s v="High"/>
    <n v="32.6"/>
    <n v="14"/>
    <s v="Bratislava"/>
    <n v="17.107299999999999"/>
    <n v="48.148400000000002"/>
  </r>
  <r>
    <s v="Slovak Republic"/>
    <s v="SVK"/>
    <x v="1"/>
    <x v="2"/>
    <x v="2"/>
    <s v="2008-2015"/>
    <n v="7.4027140861382197"/>
    <n v="10.3"/>
    <n v="3441.2564759351098"/>
    <n v="16899.448680529"/>
    <s v="Upper-middle GDP"/>
    <n v="5391428"/>
    <n v="100"/>
    <n v="39.880850886860301"/>
    <n v="39.911200000000008"/>
    <s v="High"/>
    <n v="32.020000000000003"/>
    <n v="14"/>
    <s v="Bratislava"/>
    <n v="17.107299999999999"/>
    <n v="48.148400000000002"/>
  </r>
  <r>
    <s v="Slovak Republic"/>
    <s v="SVK"/>
    <x v="1"/>
    <x v="2"/>
    <x v="3"/>
    <s v="2008-2015"/>
    <n v="7.0195636323759096"/>
    <n v="10.4"/>
    <n v="3339.0873887236999"/>
    <n v="18469.4354316836"/>
    <s v="Upper-middle GDP"/>
    <n v="5398384"/>
    <n v="100"/>
    <n v="39.899309599068403"/>
    <n v="37.894299999999987"/>
    <s v="High"/>
    <n v="32.65"/>
    <n v="14"/>
    <s v="Bratislava"/>
    <n v="17.107299999999999"/>
    <n v="48.148400000000002"/>
  </r>
  <r>
    <s v="Slovak Republic"/>
    <s v="SVK"/>
    <x v="1"/>
    <x v="2"/>
    <x v="4"/>
    <s v="2008-2015"/>
    <n v="6.6769990785155402"/>
    <n v="10.5"/>
    <n v="3220.5055262121"/>
    <n v="17516.969105407799"/>
    <s v="Upper-middle GDP"/>
    <n v="5407579"/>
    <n v="100"/>
    <n v="39.9152803194144"/>
    <n v="36.106399999999987"/>
    <s v="High"/>
    <n v="33.22"/>
    <n v="14"/>
    <s v="Bratislava"/>
    <n v="17.107299999999999"/>
    <n v="48.148400000000002"/>
  </r>
  <r>
    <s v="Slovak Republic"/>
    <s v="SVK"/>
    <x v="1"/>
    <x v="2"/>
    <x v="5"/>
    <s v="2008-2015"/>
    <n v="6.7204246948263302"/>
    <n v="10.7"/>
    <n v="3260.4443972294998"/>
    <n v="18312.7805149823"/>
    <s v="Upper-middle GDP"/>
    <n v="5413393"/>
    <n v="100"/>
    <n v="39.931251039760397"/>
    <n v="36.380299999999991"/>
    <s v="High"/>
    <n v="33.26"/>
    <n v="14"/>
    <s v="Bratislava"/>
    <n v="17.107299999999999"/>
    <n v="48.148400000000002"/>
  </r>
  <r>
    <s v="Slovak Republic"/>
    <s v="SVK"/>
    <x v="1"/>
    <x v="2"/>
    <x v="6"/>
    <s v="2008-2015"/>
    <n v="6.2728181877069398"/>
    <n v="12.2"/>
    <n v="3013.30293850524"/>
    <n v="18770.928989654501"/>
    <s v="Upper-middle GDP"/>
    <n v="5418649"/>
    <n v="100"/>
    <n v="39.953868552412601"/>
    <n v="33.990200000000023"/>
    <s v="High"/>
    <n v="34.68"/>
    <n v="14"/>
    <s v="Bratislava"/>
    <n v="17.107299999999999"/>
    <n v="48.148400000000002"/>
  </r>
  <r>
    <s v="Slovak Republic"/>
    <s v="SVK"/>
    <x v="1"/>
    <x v="2"/>
    <x v="7"/>
    <s v="2008-2015"/>
    <n v="6.3656465272232499"/>
    <n v="13.4"/>
    <n v="3131.8628292593098"/>
    <n v="16442.076086001802"/>
    <s v="Upper-middle GDP"/>
    <n v="5423801"/>
    <n v="100"/>
    <n v="39.968179360259597"/>
    <n v="34.525999999999989"/>
    <s v="High"/>
    <n v="35.15"/>
    <n v="14"/>
    <s v="Bratislava"/>
    <n v="17.107299999999999"/>
    <n v="48.148400000000002"/>
  </r>
  <r>
    <s v="Slovak Republic"/>
    <s v="SVK"/>
    <x v="1"/>
    <x v="2"/>
    <x v="8"/>
    <s v="2016-2025"/>
    <n v="6.5265914880281004"/>
    <n v="13.1"/>
    <n v="3159.5680466840199"/>
    <n v="16636.076913307301"/>
    <s v="Upper-middle GDP"/>
    <n v="5430798"/>
    <n v="100"/>
    <n v="40.003535773710503"/>
    <n v="35.44460000000003"/>
    <s v="High"/>
    <n v="34.76"/>
    <n v="14"/>
    <s v="Bratislava"/>
    <n v="17.107299999999999"/>
    <n v="48.148400000000002"/>
  </r>
  <r>
    <s v="Slovak Republic"/>
    <s v="SVK"/>
    <x v="1"/>
    <x v="2"/>
    <x v="9"/>
    <s v="2016-2025"/>
    <n v="6.9364204358262302"/>
    <n v="12.4"/>
    <n v="3316.8259702586001"/>
    <n v="17645.529871676099"/>
    <s v="Upper-middle GDP"/>
    <n v="5439232"/>
    <n v="100"/>
    <n v="40.056156405990002"/>
    <n v="37.728799999999978"/>
    <s v="High"/>
    <n v="33.81"/>
    <n v="14"/>
    <s v="Bratislava"/>
    <n v="17.107299999999999"/>
    <n v="48.148400000000002"/>
  </r>
  <r>
    <s v="Slovak Republic"/>
    <s v="SVK"/>
    <x v="1"/>
    <x v="2"/>
    <x v="10"/>
    <s v="2016-2025"/>
    <n v="6.83757404157436"/>
    <n v="12.4"/>
    <n v="3269.5725197612901"/>
    <n v="19573.371703131401"/>
    <s v="Upper-middle GDP"/>
    <n v="5446771"/>
    <n v="100"/>
    <n v="40.056156405990002"/>
    <n v="37.242700000000013"/>
    <s v="High"/>
    <n v="33.950000000000003"/>
    <n v="14"/>
    <s v="Bratislava"/>
    <n v="17.107299999999999"/>
    <n v="48.148400000000002"/>
  </r>
  <r>
    <s v="Slovak Republic"/>
    <s v="SVK"/>
    <x v="1"/>
    <x v="2"/>
    <x v="11"/>
    <s v="2016-2025"/>
    <n v="6.3818228588265002"/>
    <n v="17.600000000000001"/>
    <n v="3128.36337933814"/>
    <n v="19406.0589683582"/>
    <s v="Upper-middle GDP"/>
    <n v="5454147"/>
    <n v="100"/>
    <n v="40.056156405990002"/>
    <n v="34.80739999999998"/>
    <s v="High"/>
    <n v="37.24"/>
    <n v="14"/>
    <s v="Bratislava"/>
    <n v="17.107299999999999"/>
    <n v="48.148400000000002"/>
  </r>
  <r>
    <s v="Slovak Republic"/>
    <s v="SVK"/>
    <x v="1"/>
    <x v="2"/>
    <x v="12"/>
    <s v="2016-2025"/>
    <n v="5.9800209825297603"/>
    <n v="17.600000000000001"/>
    <n v="3032.6426951684498"/>
    <n v="19735.485828080102"/>
    <s v="Upper-middle GDP"/>
    <n v="5458827"/>
    <n v="100"/>
    <n v="40.056156405990002"/>
    <n v="32.643899999999988"/>
    <s v="Medium"/>
    <n v="37.840000000000003"/>
    <n v="14"/>
    <s v="Bratislava"/>
    <n v="17.107299999999999"/>
    <n v="48.148400000000002"/>
  </r>
  <r>
    <s v="Slovak Republic"/>
    <s v="SVK"/>
    <x v="1"/>
    <x v="2"/>
    <x v="13"/>
    <s v="2016-2025"/>
    <n v="6.7278572093389597"/>
    <n v="17.899999999999999"/>
    <n v="3305.8991278928102"/>
    <n v="22123.334211454501"/>
    <s v="High GDP"/>
    <n v="5447247"/>
    <n v="100"/>
    <n v="40.056156405990002"/>
    <n v="36.64830000000002"/>
    <s v="High"/>
    <n v="36.869999999999997"/>
    <n v="14"/>
    <s v="Bratislava"/>
    <n v="17.107299999999999"/>
    <n v="48.148400000000002"/>
  </r>
  <r>
    <s v="Slovenia"/>
    <s v="SVN"/>
    <x v="1"/>
    <x v="2"/>
    <x v="0"/>
    <s v="2008-2015"/>
    <n v="9.3482167063437895"/>
    <n v="17.600000000000001"/>
    <n v="3952.1220965859302"/>
    <n v="27461.976416531499"/>
    <s v="High GDP"/>
    <n v="2021316"/>
    <n v="100"/>
    <n v="61.758545035788401"/>
    <n v="18.895700000000009"/>
    <s v="High"/>
    <n v="37.130000000000003"/>
    <n v="14"/>
    <s v="Ljubljana"/>
    <n v="14.5044"/>
    <n v="46.054600000000001"/>
  </r>
  <r>
    <s v="Slovenia"/>
    <s v="SVN"/>
    <x v="1"/>
    <x v="2"/>
    <x v="1"/>
    <s v="2008-2015"/>
    <n v="8.28055924760341"/>
    <n v="19.600000000000001"/>
    <n v="3514.0752722546199"/>
    <n v="24501.789729042499"/>
    <s v="High GDP"/>
    <n v="2039669"/>
    <n v="100"/>
    <n v="61.829264660623998"/>
    <n v="16.889600000000002"/>
    <s v="High"/>
    <n v="39.75"/>
    <n v="14"/>
    <s v="Ljubljana"/>
    <n v="14.5044"/>
    <n v="46.054600000000001"/>
  </r>
  <r>
    <s v="Slovenia"/>
    <s v="SVN"/>
    <x v="1"/>
    <x v="2"/>
    <x v="2"/>
    <s v="2008-2015"/>
    <n v="8.3769122364092592"/>
    <n v="20.100000000000001"/>
    <n v="3589.6086953553399"/>
    <n v="23329.841769115599"/>
    <s v="High GDP"/>
    <n v="2048583"/>
    <n v="100"/>
    <n v="61.897529062552699"/>
    <n v="17.160799999999991"/>
    <s v="High"/>
    <n v="39.86"/>
    <n v="14"/>
    <s v="Ljubljana"/>
    <n v="14.5044"/>
    <n v="46.054600000000001"/>
  </r>
  <r>
    <s v="Slovenia"/>
    <s v="SVN"/>
    <x v="1"/>
    <x v="2"/>
    <x v="3"/>
    <s v="2008-2015"/>
    <n v="7.8326983602740201"/>
    <n v="19.100000000000001"/>
    <n v="3580.6936485934998"/>
    <n v="24940.628484160501"/>
    <s v="High GDP"/>
    <n v="2052843"/>
    <n v="100"/>
    <n v="61.908071081107899"/>
    <n v="16.0793"/>
    <s v="High"/>
    <n v="40.18"/>
    <n v="14"/>
    <s v="Ljubljana"/>
    <n v="14.5044"/>
    <n v="46.054600000000001"/>
  </r>
  <r>
    <s v="Slovenia"/>
    <s v="SVN"/>
    <x v="1"/>
    <x v="2"/>
    <x v="4"/>
    <s v="2008-2015"/>
    <n v="7.5429269200873597"/>
    <n v="20.2"/>
    <n v="3428.8978615268102"/>
    <n v="22442.1417859955"/>
    <s v="High GDP"/>
    <n v="2057159"/>
    <n v="100"/>
    <n v="61.918920662970301"/>
    <n v="15.516999999999991"/>
    <s v="High"/>
    <n v="41.17"/>
    <n v="14"/>
    <s v="Ljubljana"/>
    <n v="14.5044"/>
    <n v="46.054600000000001"/>
  </r>
  <r>
    <s v="Slovenia"/>
    <s v="SVN"/>
    <x v="1"/>
    <x v="2"/>
    <x v="5"/>
    <s v="2008-2015"/>
    <n v="7.5297834465155304"/>
    <n v="22.5"/>
    <n v="3334.7590129015198"/>
    <n v="23236.965532169499"/>
    <s v="High GDP"/>
    <n v="2059953"/>
    <n v="100"/>
    <n v="61.946375372393199"/>
    <n v="15.51100000000001"/>
    <s v="High"/>
    <n v="42.34"/>
    <n v="14"/>
    <s v="Ljubljana"/>
    <n v="14.5044"/>
    <n v="46.054600000000001"/>
  </r>
  <r>
    <s v="Slovenia"/>
    <s v="SVN"/>
    <x v="1"/>
    <x v="2"/>
    <x v="6"/>
    <s v="2008-2015"/>
    <n v="6.8506969029767504"/>
    <n v="22.9"/>
    <n v="3236.5902066878798"/>
    <n v="24013.068206095901"/>
    <s v="High GDP"/>
    <n v="2061980"/>
    <n v="100"/>
    <n v="61.956305858987101"/>
    <n v="14.125999999999999"/>
    <s v="High"/>
    <n v="43.57"/>
    <n v="14"/>
    <s v="Ljubljana"/>
    <n v="14.5044"/>
    <n v="46.054600000000001"/>
  </r>
  <r>
    <s v="Slovenia"/>
    <s v="SVN"/>
    <x v="1"/>
    <x v="2"/>
    <x v="7"/>
    <s v="2008-2015"/>
    <n v="6.9273977468717503"/>
    <n v="21.4"/>
    <n v="3195.4751228517398"/>
    <n v="20697.274853061899"/>
    <s v="Upper-middle GDP"/>
    <n v="2063531"/>
    <n v="100"/>
    <n v="61.958237764737397"/>
    <n v="14.294900000000011"/>
    <s v="High"/>
    <n v="42.7"/>
    <n v="14"/>
    <s v="Ljubljana"/>
    <n v="14.5044"/>
    <n v="46.054600000000001"/>
  </r>
  <r>
    <s v="Slovenia"/>
    <s v="SVN"/>
    <x v="1"/>
    <x v="2"/>
    <x v="8"/>
    <s v="2016-2025"/>
    <n v="7.2728302862605201"/>
    <n v="21"/>
    <n v="3296.7350036186299"/>
    <n v="21447.8377796036"/>
    <s v="High GDP"/>
    <n v="2065042"/>
    <n v="100"/>
    <n v="61.859298977261403"/>
    <n v="15.018700000000001"/>
    <s v="High"/>
    <n v="41.96"/>
    <n v="14"/>
    <s v="Ljubljana"/>
    <n v="14.5044"/>
    <n v="46.054600000000001"/>
  </r>
  <r>
    <s v="Slovenia"/>
    <s v="SVN"/>
    <x v="1"/>
    <x v="2"/>
    <x v="9"/>
    <s v="2016-2025"/>
    <n v="7.4256625570802797"/>
    <n v="19.7"/>
    <n v="3390.6628158019698"/>
    <n v="23303.077705959"/>
    <s v="High GDP"/>
    <n v="2066388"/>
    <n v="100"/>
    <n v="61.7699782998396"/>
    <n v="15.344300000000009"/>
    <s v="High"/>
    <n v="41.07"/>
    <n v="14"/>
    <s v="Ljubljana"/>
    <n v="14.5044"/>
    <n v="46.054600000000001"/>
  </r>
  <r>
    <s v="Slovenia"/>
    <s v="SVN"/>
    <x v="1"/>
    <x v="2"/>
    <x v="10"/>
    <s v="2016-2025"/>
    <n v="7.4497539411368203"/>
    <n v="20.6"/>
    <n v="3341.0997154586498"/>
    <n v="25888.0481065655"/>
    <s v="High GDP"/>
    <n v="2073894"/>
    <n v="100"/>
    <n v="61.674380723466001"/>
    <n v="15.45000000000001"/>
    <s v="High"/>
    <n v="41.46"/>
    <n v="14"/>
    <s v="Ljubljana"/>
    <n v="14.5044"/>
    <n v="46.054600000000001"/>
  </r>
  <r>
    <s v="Slovenia"/>
    <s v="SVN"/>
    <x v="1"/>
    <x v="2"/>
    <x v="11"/>
    <s v="2016-2025"/>
    <n v="7.0993135844205"/>
    <n v="20.9"/>
    <n v="3267.2967194478401"/>
    <n v="25814.168716757202"/>
    <s v="High GDP"/>
    <n v="2088385"/>
    <n v="100"/>
    <n v="61.573071651337898"/>
    <n v="14.826100000000009"/>
    <s v="High"/>
    <n v="42.12"/>
    <n v="14"/>
    <s v="Ljubljana"/>
    <n v="14.5044"/>
    <n v="46.054600000000001"/>
  </r>
  <r>
    <s v="Slovenia"/>
    <s v="SVN"/>
    <x v="1"/>
    <x v="2"/>
    <x v="12"/>
    <s v="2016-2025"/>
    <n v="6.4404859354866897"/>
    <n v="22.7"/>
    <n v="3068.8193959427999"/>
    <n v="25392.0651093612"/>
    <s v="High GDP"/>
    <n v="2102419"/>
    <n v="100"/>
    <n v="61.472259192308499"/>
    <n v="13.540599999999991"/>
    <s v="High"/>
    <n v="43.98"/>
    <n v="14"/>
    <s v="Ljubljana"/>
    <n v="14.5044"/>
    <n v="46.054600000000001"/>
  </r>
  <r>
    <s v="Slovenia"/>
    <s v="SVN"/>
    <x v="1"/>
    <x v="2"/>
    <x v="13"/>
    <s v="2016-2025"/>
    <n v="6.5747536026875704"/>
    <n v="23.4"/>
    <n v="3144.0935164207699"/>
    <n v="29192.840193301901"/>
    <s v="High GDP"/>
    <n v="2108079"/>
    <n v="100"/>
    <n v="61.3711140025029"/>
    <n v="13.86010000000001"/>
    <s v="High"/>
    <n v="44.11"/>
    <n v="14"/>
    <s v="Ljubljana"/>
    <n v="14.5044"/>
    <n v="46.054600000000001"/>
  </r>
  <r>
    <s v="Solomon Islands"/>
    <s v="SLB"/>
    <x v="2"/>
    <x v="3"/>
    <x v="0"/>
    <s v="2008-2015"/>
    <n v="0.64545293736119003"/>
    <n v="46.7"/>
    <m/>
    <n v="1525.8466626120301"/>
    <s v="Low GDP"/>
    <n v="508790"/>
    <n v="28.1"/>
    <n v="90.451732761700598"/>
    <n v="0.32839999999999991"/>
    <s v="Low"/>
    <n v="70.47"/>
    <n v="15"/>
    <s v="Honiara"/>
    <n v="159.94900000000001"/>
    <n v="-9.4267599999999998"/>
  </r>
  <r>
    <s v="Solomon Islands"/>
    <s v="SLB"/>
    <x v="2"/>
    <x v="3"/>
    <x v="1"/>
    <s v="2008-2015"/>
    <n v="0.63283932365900397"/>
    <n v="45.8"/>
    <m/>
    <n v="1554.7067100638601"/>
    <s v="Low GDP"/>
    <n v="518141"/>
    <n v="21.2"/>
    <n v="90.425580564487305"/>
    <n v="0.32790000000000002"/>
    <s v="Low"/>
    <n v="70.040000000000006"/>
    <n v="15"/>
    <s v="Honiara"/>
    <n v="159.94900000000001"/>
    <n v="-9.4267599999999998"/>
  </r>
  <r>
    <s v="Solomon Islands"/>
    <s v="SLB"/>
    <x v="2"/>
    <x v="3"/>
    <x v="2"/>
    <s v="2008-2015"/>
    <n v="0.67264826406088196"/>
    <n v="45.1"/>
    <m/>
    <n v="1685.14535823757"/>
    <s v="Low GDP"/>
    <n v="532968"/>
    <n v="35.4"/>
    <n v="90.399428367273998"/>
    <n v="0.3585000000000001"/>
    <s v="Low"/>
    <n v="69.62"/>
    <n v="15"/>
    <s v="Honiara"/>
    <n v="159.94900000000001"/>
    <n v="-9.4267599999999998"/>
  </r>
  <r>
    <s v="Solomon Islands"/>
    <s v="SLB"/>
    <x v="2"/>
    <x v="3"/>
    <x v="3"/>
    <s v="2008-2015"/>
    <n v="0.67420810388013297"/>
    <n v="43.6"/>
    <m/>
    <n v="1924.05795643133"/>
    <s v="Low GDP"/>
    <n v="552945"/>
    <n v="39.1"/>
    <n v="90.373276170060706"/>
    <n v="0.37280000000000008"/>
    <s v="Low"/>
    <n v="68.86"/>
    <n v="15"/>
    <s v="Honiara"/>
    <n v="159.94900000000001"/>
    <n v="-9.4267599999999998"/>
  </r>
  <r>
    <s v="Solomon Islands"/>
    <s v="SLB"/>
    <x v="2"/>
    <x v="3"/>
    <x v="4"/>
    <s v="2008-2015"/>
    <n v="0.64835444538585696"/>
    <n v="43.8"/>
    <m/>
    <n v="2066.2573863835601"/>
    <s v="Lower-middle GDP"/>
    <n v="573606"/>
    <n v="42.9"/>
    <n v="90.347123972847399"/>
    <n v="0.3718999999999999"/>
    <s v="Low"/>
    <n v="69"/>
    <n v="15"/>
    <s v="Honiara"/>
    <n v="159.94900000000001"/>
    <n v="-9.4267599999999998"/>
  </r>
  <r>
    <s v="Solomon Islands"/>
    <s v="SLB"/>
    <x v="2"/>
    <x v="3"/>
    <x v="5"/>
    <s v="2008-2015"/>
    <n v="0.66073334509912696"/>
    <n v="41.8"/>
    <m/>
    <n v="2161.3862754391698"/>
    <s v="Lower-middle GDP"/>
    <n v="594945"/>
    <n v="44.7"/>
    <n v="90.320971775634106"/>
    <n v="0.39310000000000012"/>
    <s v="Low"/>
    <n v="67.97"/>
    <n v="15"/>
    <s v="Honiara"/>
    <n v="159.94900000000001"/>
    <n v="-9.4267599999999998"/>
  </r>
  <r>
    <s v="Solomon Islands"/>
    <s v="SLB"/>
    <x v="2"/>
    <x v="3"/>
    <x v="6"/>
    <s v="2008-2015"/>
    <n v="0.607059723654094"/>
    <n v="45.9"/>
    <m/>
    <n v="2164.95289873002"/>
    <s v="Lower-middle GDP"/>
    <n v="616908"/>
    <n v="50.5"/>
    <n v="90.294819578420899"/>
    <n v="0.37449999999999978"/>
    <s v="Low"/>
    <n v="70.099999999999994"/>
    <n v="15"/>
    <s v="Honiara"/>
    <n v="159.94900000000001"/>
    <n v="-9.4267599999999998"/>
  </r>
  <r>
    <s v="Solomon Islands"/>
    <s v="SLB"/>
    <x v="2"/>
    <x v="3"/>
    <x v="7"/>
    <s v="2008-2015"/>
    <n v="0.52172689098629199"/>
    <n v="48.6"/>
    <m/>
    <n v="2045.47721526649"/>
    <s v="Lower-middle GDP"/>
    <n v="639415"/>
    <n v="55.1"/>
    <n v="90.268667381207607"/>
    <n v="0.3335999999999999"/>
    <s v="Low"/>
    <n v="71.569999999999993"/>
    <n v="15"/>
    <s v="Honiara"/>
    <n v="159.94900000000001"/>
    <n v="-9.4267599999999998"/>
  </r>
  <r>
    <s v="Solomon Islands"/>
    <s v="SLB"/>
    <x v="2"/>
    <x v="3"/>
    <x v="8"/>
    <s v="2016-2025"/>
    <n v="0.48854205824761998"/>
    <n v="48.7"/>
    <m/>
    <n v="2082.6238312421301"/>
    <s v="Lower-middle GDP"/>
    <n v="662379"/>
    <n v="58.2"/>
    <n v="90.242586638085001"/>
    <n v="0.32360000000000028"/>
    <s v="Low"/>
    <n v="71.67"/>
    <n v="15"/>
    <s v="Honiara"/>
    <n v="159.94900000000001"/>
    <n v="-9.4267599999999998"/>
  </r>
  <r>
    <s v="Solomon Islands"/>
    <s v="SLB"/>
    <x v="2"/>
    <x v="3"/>
    <x v="9"/>
    <s v="2016-2025"/>
    <n v="0.42571375234806103"/>
    <n v="49"/>
    <m/>
    <n v="2143.57670489272"/>
    <s v="Lower-middle GDP"/>
    <n v="685672"/>
    <n v="62.9"/>
    <n v="90.216505894962495"/>
    <n v="0.29189999999999972"/>
    <s v="Low"/>
    <n v="71.900000000000006"/>
    <n v="15"/>
    <s v="Honiara"/>
    <n v="159.94900000000001"/>
    <n v="-9.4267599999999998"/>
  </r>
  <r>
    <s v="Solomon Islands"/>
    <s v="SLB"/>
    <x v="2"/>
    <x v="3"/>
    <x v="10"/>
    <s v="2016-2025"/>
    <n v="0.45860885825855602"/>
    <n v="48.6"/>
    <m/>
    <n v="2278.1990862410198"/>
    <s v="Lower-middle GDP"/>
    <n v="709101"/>
    <n v="65.8"/>
    <n v="90.190425151839904"/>
    <n v="0.32520000000000032"/>
    <s v="Low"/>
    <n v="71.650000000000006"/>
    <n v="15"/>
    <s v="Honiara"/>
    <n v="159.94900000000001"/>
    <n v="-9.4267599999999998"/>
  </r>
  <r>
    <s v="Solomon Islands"/>
    <s v="SLB"/>
    <x v="2"/>
    <x v="3"/>
    <x v="11"/>
    <s v="2016-2025"/>
    <n v="0.43851035573860803"/>
    <n v="48.4"/>
    <m/>
    <n v="2223.6589094246601"/>
    <s v="Lower-middle GDP"/>
    <n v="728147"/>
    <n v="69.400000000000006"/>
    <n v="90.164344408717398"/>
    <n v="0.31930000000000031"/>
    <s v="Low"/>
    <n v="71.58"/>
    <n v="15"/>
    <s v="Honiara"/>
    <n v="159.94900000000001"/>
    <n v="-9.4267599999999998"/>
  </r>
  <r>
    <s v="Solomon Islands"/>
    <s v="SLB"/>
    <x v="2"/>
    <x v="3"/>
    <x v="12"/>
    <s v="2016-2025"/>
    <n v="0.41329862538247197"/>
    <n v="49"/>
    <m/>
    <n v="2063.32780991967"/>
    <s v="Lower-middle GDP"/>
    <n v="744498"/>
    <n v="72.900000000000006"/>
    <n v="90.138263665594806"/>
    <n v="0.30769999999999958"/>
    <s v="Low"/>
    <n v="71.91"/>
    <n v="15"/>
    <s v="Honiara"/>
    <n v="159.94900000000001"/>
    <n v="-9.4267599999999998"/>
  </r>
  <r>
    <s v="Solomon Islands"/>
    <s v="SLB"/>
    <x v="2"/>
    <x v="3"/>
    <x v="13"/>
    <s v="2016-2025"/>
    <n v="0.43614466994758699"/>
    <n v="49.1"/>
    <m/>
    <n v="2043.44413170658"/>
    <s v="Lower-middle GDP"/>
    <n v="762591"/>
    <n v="76.3"/>
    <n v="90.1121829224723"/>
    <n v="0.33260000000000028"/>
    <s v="Low"/>
    <n v="71.92"/>
    <n v="15"/>
    <s v="Honiara"/>
    <n v="159.94900000000001"/>
    <n v="-9.4267599999999998"/>
  </r>
  <r>
    <s v="Solomon Islands"/>
    <s v="SLB"/>
    <x v="2"/>
    <x v="3"/>
    <x v="14"/>
    <s v="2016-2025"/>
    <n v="0.38281015944875302"/>
    <n v="50.1"/>
    <m/>
    <n v="1877.78104490956"/>
    <s v="Low GDP"/>
    <n v="781066"/>
    <n v="76"/>
    <n v="90.086102179349794"/>
    <n v="0.29899999999999971"/>
    <s v="Low"/>
    <n v="72.489999999999995"/>
    <n v="15"/>
    <s v="Honiara"/>
    <n v="159.94900000000001"/>
    <n v="-9.4267599999999998"/>
  </r>
  <r>
    <s v="Somalia, Fed. Rep."/>
    <s v="SOM"/>
    <x v="3"/>
    <x v="0"/>
    <x v="0"/>
    <s v="2008-2015"/>
    <n v="6.5428663636479006E-2"/>
    <n v="93.4"/>
    <m/>
    <n v="507.03744334738002"/>
    <s v="Low GDP"/>
    <n v="11663084"/>
    <n v="22.9"/>
    <n v="11.0004144483055"/>
    <n v="0.76310000000000011"/>
    <s v="Low"/>
    <n v="78.8"/>
    <n v="15"/>
    <s v="Mogadishu"/>
    <n v="45.325400000000002"/>
    <n v="2.0751499999999998"/>
  </r>
  <r>
    <s v="Somalia, Fed. Rep."/>
    <s v="SOM"/>
    <x v="3"/>
    <x v="0"/>
    <x v="1"/>
    <s v="2008-2015"/>
    <n v="6.4842986920795001E-2"/>
    <n v="93.6"/>
    <m/>
    <n v="246.51325167510501"/>
    <s v="Low GDP"/>
    <n v="11961201"/>
    <n v="25.5"/>
    <n v="10.8780724965728"/>
    <n v="0.77560000000000007"/>
    <s v="Low"/>
    <n v="78.88"/>
    <n v="15"/>
    <s v="Mogadishu"/>
    <n v="45.325400000000002"/>
    <n v="2.0751499999999998"/>
  </r>
  <r>
    <s v="Somalia, Fed. Rep."/>
    <s v="SOM"/>
    <x v="3"/>
    <x v="0"/>
    <x v="2"/>
    <s v="2008-2015"/>
    <n v="6.4305634527387398E-2"/>
    <n v="93.6"/>
    <m/>
    <n v="219.20245385239701"/>
    <s v="Low GDP"/>
    <n v="12261756"/>
    <n v="52.3"/>
    <n v="10.7557305448401"/>
    <n v="0.78849999999999953"/>
    <s v="Low"/>
    <n v="78.849999999999994"/>
    <n v="15"/>
    <s v="Mogadishu"/>
    <n v="45.325400000000002"/>
    <n v="2.0751499999999998"/>
  </r>
  <r>
    <s v="Somalia, Fed. Rep."/>
    <s v="SOM"/>
    <x v="3"/>
    <x v="0"/>
    <x v="3"/>
    <s v="2008-2015"/>
    <n v="6.3836007135898695E-2"/>
    <n v="93.7"/>
    <m/>
    <n v="235.32594561043399"/>
    <s v="Low GDP"/>
    <n v="12348830"/>
    <n v="52"/>
    <n v="10.6333885931074"/>
    <n v="0.78829999999999989"/>
    <s v="Low"/>
    <n v="78.88"/>
    <n v="15"/>
    <s v="Mogadishu"/>
    <n v="45.325400000000002"/>
    <n v="2.0751499999999998"/>
  </r>
  <r>
    <s v="Somalia, Fed. Rep."/>
    <s v="SOM"/>
    <x v="3"/>
    <x v="0"/>
    <x v="4"/>
    <s v="2008-2015"/>
    <n v="6.2458069714215997E-2"/>
    <n v="93.9"/>
    <m/>
    <n v="350.26194672051201"/>
    <s v="Low GDP"/>
    <n v="12461160"/>
    <n v="51.8"/>
    <n v="10.511046641374699"/>
    <n v="0.77829999999999977"/>
    <s v="Low"/>
    <n v="78.959999999999994"/>
    <n v="15"/>
    <s v="Mogadishu"/>
    <n v="45.325400000000002"/>
    <n v="2.0751499999999998"/>
  </r>
  <r>
    <s v="Somalia, Fed. Rep."/>
    <s v="SOM"/>
    <x v="3"/>
    <x v="0"/>
    <x v="5"/>
    <s v="2008-2015"/>
    <n v="6.0817769387286003E-2"/>
    <n v="94.4"/>
    <m/>
    <n v="393.39870395297902"/>
    <s v="Low GDP"/>
    <n v="12869594"/>
    <n v="51.5"/>
    <n v="10.388704689641999"/>
    <n v="0.78269999999999962"/>
    <s v="Low"/>
    <n v="79.19"/>
    <n v="15"/>
    <s v="Mogadishu"/>
    <n v="45.325400000000002"/>
    <n v="2.0751499999999998"/>
  </r>
  <r>
    <s v="Somalia, Fed. Rep."/>
    <s v="SOM"/>
    <x v="3"/>
    <x v="0"/>
    <x v="6"/>
    <s v="2008-2015"/>
    <n v="5.7963231130782999E-2"/>
    <n v="94.6"/>
    <m/>
    <n v="429.43165672510202"/>
    <s v="Low GDP"/>
    <n v="13339491"/>
    <n v="51.4"/>
    <n v="10.266362737909301"/>
    <n v="0.77319999999999967"/>
    <s v="Low"/>
    <n v="79.27"/>
    <n v="15"/>
    <s v="Mogadishu"/>
    <n v="45.325400000000002"/>
    <n v="2.0751499999999998"/>
  </r>
  <r>
    <s v="Somalia, Fed. Rep."/>
    <s v="SOM"/>
    <x v="3"/>
    <x v="0"/>
    <x v="7"/>
    <s v="2008-2015"/>
    <n v="5.9571391623197703E-2"/>
    <n v="94.5"/>
    <m/>
    <n v="445.58308007339599"/>
    <s v="Low GDP"/>
    <n v="13806963"/>
    <n v="51.2"/>
    <n v="10.144020786176601"/>
    <n v="0.82250000000000056"/>
    <s v="Low"/>
    <n v="79.19"/>
    <n v="15"/>
    <s v="Mogadishu"/>
    <n v="45.325400000000002"/>
    <n v="2.0751499999999998"/>
  </r>
  <r>
    <s v="Somalia, Fed. Rep."/>
    <s v="SOM"/>
    <x v="3"/>
    <x v="0"/>
    <x v="8"/>
    <s v="2016-2025"/>
    <n v="5.8388402047845303E-2"/>
    <n v="94.8"/>
    <m/>
    <n v="460.92849058517498"/>
    <s v="Low GDP"/>
    <n v="14348740"/>
    <n v="51.1"/>
    <n v="10.021678834443801"/>
    <n v="0.83779999999999977"/>
    <s v="Low"/>
    <n v="79.319999999999993"/>
    <n v="15"/>
    <s v="Mogadishu"/>
    <n v="45.325400000000002"/>
    <n v="2.0751499999999998"/>
  </r>
  <r>
    <s v="Somalia, Fed. Rep."/>
    <s v="SOM"/>
    <x v="3"/>
    <x v="0"/>
    <x v="9"/>
    <s v="2016-2025"/>
    <n v="5.6091761751264298E-2"/>
    <n v="94.9"/>
    <m/>
    <n v="510.93995231772601"/>
    <s v="Low GDP"/>
    <n v="14916629"/>
    <n v="52.1"/>
    <n v="9.8993368827111308"/>
    <n v="0.83669999999999978"/>
    <s v="Low"/>
    <n v="79.349999999999994"/>
    <n v="15"/>
    <s v="Mogadishu"/>
    <n v="45.325400000000002"/>
    <n v="2.0751499999999998"/>
  </r>
  <r>
    <s v="Somalia, Fed. Rep."/>
    <s v="SOM"/>
    <x v="3"/>
    <x v="0"/>
    <x v="10"/>
    <s v="2016-2025"/>
    <n v="5.5408556564389901E-2"/>
    <n v="94.9"/>
    <m/>
    <n v="509.49727380453402"/>
    <s v="Low GDP"/>
    <n v="15452487"/>
    <n v="50.7"/>
    <n v="9.7769949309784199"/>
    <n v="0.85619999999999963"/>
    <s v="Low"/>
    <n v="79.319999999999993"/>
    <n v="15"/>
    <s v="Mogadishu"/>
    <n v="45.325400000000002"/>
    <n v="2.0751499999999998"/>
  </r>
  <r>
    <s v="Somalia, Fed. Rep."/>
    <s v="SOM"/>
    <x v="3"/>
    <x v="0"/>
    <x v="11"/>
    <s v="2016-2025"/>
    <n v="5.2804037883918603E-2"/>
    <n v="95"/>
    <m/>
    <n v="539.95481621169404"/>
    <s v="Low GDP"/>
    <n v="16030971"/>
    <n v="49.2"/>
    <n v="9.6546529792457001"/>
    <n v="0.84650000000000047"/>
    <s v="Low"/>
    <n v="79.349999999999994"/>
    <n v="15"/>
    <s v="Mogadishu"/>
    <n v="45.325400000000002"/>
    <n v="2.0751499999999998"/>
  </r>
  <r>
    <s v="Somalia, Fed. Rep."/>
    <s v="SOM"/>
    <x v="3"/>
    <x v="0"/>
    <x v="12"/>
    <s v="2016-2025"/>
    <n v="4.7420031395952397E-2"/>
    <n v="95.5"/>
    <m/>
    <n v="518.16113333875001"/>
    <s v="Low GDP"/>
    <n v="16651191"/>
    <n v="49.9"/>
    <n v="9.5323110275129892"/>
    <n v="0.78959999999999997"/>
    <s v="Low"/>
    <n v="79.59"/>
    <n v="15"/>
    <s v="Mogadishu"/>
    <n v="45.325400000000002"/>
    <n v="2.0751499999999998"/>
  </r>
  <r>
    <s v="Somalia, Fed. Rep."/>
    <s v="SOM"/>
    <x v="3"/>
    <x v="0"/>
    <x v="13"/>
    <s v="2016-2025"/>
    <n v="4.73151298233482E-2"/>
    <n v="95.4"/>
    <m/>
    <n v="549.05699475625397"/>
    <s v="Low GDP"/>
    <n v="17271431"/>
    <n v="49.3"/>
    <n v="9.4099690757802801"/>
    <n v="0.81720000000000059"/>
    <s v="Low"/>
    <n v="79.510000000000005"/>
    <n v="15"/>
    <s v="Mogadishu"/>
    <n v="45.325400000000002"/>
    <n v="2.0751499999999998"/>
  </r>
  <r>
    <s v="Somalia, Fed. Rep."/>
    <s v="SOM"/>
    <x v="3"/>
    <x v="0"/>
    <x v="14"/>
    <s v="2016-2025"/>
    <n v="4.6787148583097599E-2"/>
    <n v="95.4"/>
    <m/>
    <n v="573.14116579822905"/>
    <s v="Low GDP"/>
    <n v="17801897"/>
    <n v="48.9"/>
    <n v="9.2876271240475692"/>
    <n v="0.83289999999999942"/>
    <s v="Low"/>
    <n v="79.489999999999995"/>
    <n v="15"/>
    <s v="Mogadishu"/>
    <n v="45.325400000000002"/>
    <n v="2.0751499999999998"/>
  </r>
  <r>
    <s v="South Africa"/>
    <s v="ZAF"/>
    <x v="3"/>
    <x v="1"/>
    <x v="0"/>
    <s v="2008-2015"/>
    <n v="9.5456994585832504"/>
    <n v="9.6999999999999993"/>
    <n v="2738.08467369962"/>
    <n v="6184.7547432839901"/>
    <s v="Upper-middle GDP"/>
    <n v="51114599"/>
    <n v="81.900000000000006"/>
    <n v="14.4151629310274"/>
    <n v="487.92459999999988"/>
    <s v="High"/>
    <n v="23.41"/>
    <n v="14"/>
    <s v="Pretoria"/>
    <n v="28.187100000000001"/>
    <n v="-25.745999999999999"/>
  </r>
  <r>
    <s v="South Africa"/>
    <s v="ZAF"/>
    <x v="3"/>
    <x v="1"/>
    <x v="1"/>
    <s v="2008-2015"/>
    <n v="8.8335397056432097"/>
    <n v="9.1999999999999993"/>
    <n v="2735.00618529644"/>
    <n v="6374.7056004299202"/>
    <s v="Upper-middle GDP"/>
    <n v="51728516"/>
    <n v="82.6"/>
    <n v="14.385156913336999"/>
    <n v="456.94590000000011"/>
    <s v="High"/>
    <n v="24.23"/>
    <n v="14"/>
    <s v="Pretoria"/>
    <n v="28.187100000000001"/>
    <n v="-25.745999999999999"/>
  </r>
  <r>
    <s v="South Africa"/>
    <s v="ZAF"/>
    <x v="3"/>
    <x v="1"/>
    <x v="2"/>
    <s v="2008-2015"/>
    <n v="8.8711743002084393"/>
    <n v="9.4"/>
    <n v="2518.4419031447701"/>
    <n v="7973.47195771517"/>
    <s v="Upper-middle GDP"/>
    <n v="52344051"/>
    <n v="82.8"/>
    <n v="14.3551508956467"/>
    <n v="464.3531999999999"/>
    <s v="High"/>
    <n v="24.26"/>
    <n v="14"/>
    <s v="Pretoria"/>
    <n v="28.187100000000001"/>
    <n v="-25.745999999999999"/>
  </r>
  <r>
    <s v="South Africa"/>
    <s v="ZAF"/>
    <x v="3"/>
    <x v="1"/>
    <x v="3"/>
    <s v="2008-2015"/>
    <n v="8.3775862363396794"/>
    <n v="9"/>
    <n v="2536.4141763841299"/>
    <n v="8646.0557107163495"/>
    <s v="Upper-middle GDP"/>
    <n v="52995205"/>
    <n v="83.6"/>
    <n v="14.3251448779563"/>
    <n v="443.97189999999978"/>
    <s v="High"/>
    <n v="24.8"/>
    <n v="14"/>
    <s v="Pretoria"/>
    <n v="28.187100000000001"/>
    <n v="-25.745999999999999"/>
  </r>
  <r>
    <s v="South Africa"/>
    <s v="ZAF"/>
    <x v="3"/>
    <x v="1"/>
    <x v="4"/>
    <s v="2008-2015"/>
    <n v="8.5766750404457301"/>
    <n v="8.3000000000000007"/>
    <n v="2394.39798705356"/>
    <n v="8076.9767847974099"/>
    <s v="Upper-middle GDP"/>
    <n v="53782567"/>
    <n v="85.2"/>
    <n v="14.295138860265901"/>
    <n v="461.27560000000022"/>
    <s v="High"/>
    <n v="24.14"/>
    <n v="14"/>
    <s v="Pretoria"/>
    <n v="28.187100000000001"/>
    <n v="-25.745999999999999"/>
  </r>
  <r>
    <s v="South Africa"/>
    <s v="ZAF"/>
    <x v="3"/>
    <x v="1"/>
    <x v="5"/>
    <s v="2008-2015"/>
    <n v="8.6887272251502399"/>
    <n v="7.8"/>
    <n v="2341.1792318019802"/>
    <n v="7331.6546738491897"/>
    <s v="Upper-middle GDP"/>
    <n v="54678791"/>
    <n v="85.2"/>
    <n v="14.2651328425756"/>
    <n v="475.08909999999992"/>
    <s v="High"/>
    <n v="23.72"/>
    <n v="14"/>
    <s v="Pretoria"/>
    <n v="28.187100000000001"/>
    <n v="-25.745999999999999"/>
  </r>
  <r>
    <s v="South Africa"/>
    <s v="ZAF"/>
    <x v="3"/>
    <x v="1"/>
    <x v="6"/>
    <s v="2008-2015"/>
    <n v="8.7526237597814394"/>
    <n v="7.6"/>
    <n v="2438.6789165688501"/>
    <n v="6856.7313709252203"/>
    <s v="Upper-middle GDP"/>
    <n v="55594838"/>
    <n v="85.9"/>
    <n v="14.235126824885199"/>
    <n v="486.60070000000007"/>
    <s v="High"/>
    <n v="23.52"/>
    <n v="14"/>
    <s v="Pretoria"/>
    <n v="28.187100000000001"/>
    <n v="-25.745999999999999"/>
  </r>
  <r>
    <s v="South Africa"/>
    <s v="ZAF"/>
    <x v="3"/>
    <x v="1"/>
    <x v="7"/>
    <s v="2008-2015"/>
    <n v="8.1494865173869506"/>
    <n v="7.6"/>
    <n v="2257.1946761781301"/>
    <n v="6112.2738248597398"/>
    <s v="Lower-middle GDP"/>
    <n v="56723537"/>
    <n v="85.3"/>
    <n v="14.205120807194801"/>
    <n v="462.26769999999982"/>
    <s v="High"/>
    <n v="24.42"/>
    <n v="14"/>
    <s v="Pretoria"/>
    <n v="28.187100000000001"/>
    <n v="-25.745999999999999"/>
  </r>
  <r>
    <s v="South Africa"/>
    <s v="ZAF"/>
    <x v="3"/>
    <x v="1"/>
    <x v="8"/>
    <s v="2016-2025"/>
    <n v="8.0370155190354193"/>
    <n v="7.8"/>
    <n v="2311.7690186515101"/>
    <n v="5651.2058516574898"/>
    <s v="Lower-middle GDP"/>
    <n v="57259551"/>
    <n v="83.9"/>
    <n v="14.1751147895045"/>
    <n v="460.19590000000011"/>
    <s v="High"/>
    <n v="24.68"/>
    <n v="14"/>
    <s v="Pretoria"/>
    <n v="28.187100000000001"/>
    <n v="-25.745999999999999"/>
  </r>
  <r>
    <s v="South Africa"/>
    <s v="ZAF"/>
    <x v="3"/>
    <x v="1"/>
    <x v="9"/>
    <s v="2016-2025"/>
    <n v="8.1475141858714704"/>
    <n v="7.9"/>
    <n v="2283.4581544766902"/>
    <n v="6618.3350825570096"/>
    <s v="Upper-middle GDP"/>
    <n v="57635162"/>
    <n v="84.4"/>
    <n v="14.145108771814099"/>
    <n v="469.58330000000029"/>
    <s v="High"/>
    <n v="24.56"/>
    <n v="14"/>
    <s v="Pretoria"/>
    <n v="28.187100000000001"/>
    <n v="-25.745999999999999"/>
  </r>
  <r>
    <s v="South Africa"/>
    <s v="ZAF"/>
    <x v="3"/>
    <x v="1"/>
    <x v="10"/>
    <s v="2016-2025"/>
    <n v="8.0770169061980006"/>
    <n v="8"/>
    <n v="2184.87777550689"/>
    <n v="6914.1780318075998"/>
    <s v="Upper-middle GDP"/>
    <n v="58613001"/>
    <n v="84.7"/>
    <n v="14.1151027541238"/>
    <n v="473.4182000000003"/>
    <s v="High"/>
    <n v="24.71"/>
    <n v="14"/>
    <s v="Pretoria"/>
    <n v="28.187100000000001"/>
    <n v="-25.745999999999999"/>
  </r>
  <r>
    <s v="South Africa"/>
    <s v="ZAF"/>
    <x v="3"/>
    <x v="1"/>
    <x v="11"/>
    <s v="2016-2025"/>
    <n v="8.0141223337596195"/>
    <n v="8.6999999999999993"/>
    <n v="2231.9107471029602"/>
    <n v="6533.7112103285599"/>
    <s v="Upper-middle GDP"/>
    <n v="59587885"/>
    <n v="85"/>
    <n v="14.0850967364334"/>
    <n v="477.54459999999978"/>
    <s v="High"/>
    <n v="25.15"/>
    <n v="14"/>
    <s v="Pretoria"/>
    <n v="28.187100000000001"/>
    <n v="-25.745999999999999"/>
  </r>
  <r>
    <s v="South Africa"/>
    <s v="ZAF"/>
    <x v="3"/>
    <x v="1"/>
    <x v="12"/>
    <s v="2016-2025"/>
    <n v="7.4445834618028002"/>
    <n v="9.8000000000000007"/>
    <n v="2037.4619416610301"/>
    <n v="5580.6038307518902"/>
    <s v="Lower-middle GDP"/>
    <n v="60562381"/>
    <n v="90"/>
    <n v="14.055090718742999"/>
    <n v="450.8617000000001"/>
    <s v="High"/>
    <n v="26.54"/>
    <n v="14"/>
    <s v="Pretoria"/>
    <n v="28.187100000000001"/>
    <n v="-25.745999999999999"/>
  </r>
  <r>
    <s v="South Africa"/>
    <s v="ZAF"/>
    <x v="3"/>
    <x v="1"/>
    <x v="13"/>
    <s v="2016-2025"/>
    <n v="7.29340675223128"/>
    <n v="9.6999999999999993"/>
    <n v="2124.62297436572"/>
    <n v="6828.7562459001701"/>
    <s v="Upper-middle GDP"/>
    <n v="61502603"/>
    <n v="89.3"/>
    <n v="14.0250847010527"/>
    <n v="448.56349999999969"/>
    <s v="High"/>
    <n v="26.71"/>
    <n v="14"/>
    <s v="Pretoria"/>
    <n v="28.187100000000001"/>
    <n v="-25.745999999999999"/>
  </r>
  <r>
    <s v="Spain"/>
    <s v="ESP"/>
    <x v="1"/>
    <x v="2"/>
    <x v="0"/>
    <s v="2008-2015"/>
    <n v="7.40131034210523"/>
    <n v="9.6999999999999993"/>
    <n v="3015.0079897473802"/>
    <n v="35603.248328071"/>
    <s v="High GDP"/>
    <n v="45954106"/>
    <n v="100"/>
    <n v="36.5979510825982"/>
    <n v="340.12060000000002"/>
    <s v="High"/>
    <n v="31.07"/>
    <n v="14"/>
    <s v="Madrid"/>
    <n v="-3.7032699999999998"/>
    <n v="40.416699999999999"/>
  </r>
  <r>
    <s v="Spain"/>
    <s v="ESP"/>
    <x v="1"/>
    <x v="2"/>
    <x v="1"/>
    <s v="2008-2015"/>
    <n v="6.4793660868746299"/>
    <n v="12.2"/>
    <n v="2749.85548907362"/>
    <n v="32279.820847615101"/>
    <s v="High GDP"/>
    <n v="46362946"/>
    <n v="100"/>
    <n v="36.899288092086799"/>
    <n v="300.40249999999969"/>
    <s v="High"/>
    <n v="33.76"/>
    <n v="14"/>
    <s v="Madrid"/>
    <n v="-3.7032699999999998"/>
    <n v="40.416699999999999"/>
  </r>
  <r>
    <s v="Spain"/>
    <s v="ESP"/>
    <x v="1"/>
    <x v="2"/>
    <x v="2"/>
    <s v="2008-2015"/>
    <n v="6.1779963572927601"/>
    <n v="14.4"/>
    <n v="2735.1825733748601"/>
    <n v="30658.742228291201"/>
    <s v="High GDP"/>
    <n v="46576897"/>
    <n v="100"/>
    <n v="37.089938201236002"/>
    <n v="287.75189999999998"/>
    <s v="High"/>
    <n v="35.35"/>
    <n v="14"/>
    <s v="Madrid"/>
    <n v="-3.7032699999999998"/>
    <n v="40.416699999999999"/>
  </r>
  <r>
    <s v="Spain"/>
    <s v="ESP"/>
    <x v="1"/>
    <x v="2"/>
    <x v="3"/>
    <s v="2008-2015"/>
    <n v="6.1939301448523603"/>
    <n v="14.7"/>
    <n v="2684.3431891894702"/>
    <n v="31824.621913477698"/>
    <s v="High GDP"/>
    <n v="46742697"/>
    <n v="100"/>
    <n v="37.101920460910598"/>
    <n v="289.52100000000002"/>
    <s v="High"/>
    <n v="35.479999999999997"/>
    <n v="14"/>
    <s v="Madrid"/>
    <n v="-3.7032699999999998"/>
    <n v="40.416699999999999"/>
  </r>
  <r>
    <s v="Spain"/>
    <s v="ESP"/>
    <x v="1"/>
    <x v="2"/>
    <x v="4"/>
    <s v="2008-2015"/>
    <n v="6.0926574071332302"/>
    <n v="15.8"/>
    <n v="2677.18038552382"/>
    <n v="28456.443815147701"/>
    <s v="High GDP"/>
    <n v="46773055"/>
    <n v="100"/>
    <n v="37.079778493032897"/>
    <n v="284.97219999999987"/>
    <s v="High"/>
    <n v="36.18"/>
    <n v="14"/>
    <s v="Madrid"/>
    <n v="-3.7032699999999998"/>
    <n v="40.416699999999999"/>
  </r>
  <r>
    <s v="Spain"/>
    <s v="ESP"/>
    <x v="1"/>
    <x v="2"/>
    <x v="5"/>
    <s v="2008-2015"/>
    <n v="5.5007234648844996"/>
    <n v="16.899999999999999"/>
    <n v="2506.2554052006699"/>
    <n v="29228.846559842001"/>
    <s v="High GDP"/>
    <n v="46604197"/>
    <n v="100"/>
    <n v="37.082113512324803"/>
    <n v="256.35679999999979"/>
    <s v="Medium"/>
    <n v="37.619999999999997"/>
    <n v="14"/>
    <s v="Madrid"/>
    <n v="-3.7032699999999998"/>
    <n v="40.416699999999999"/>
  </r>
  <r>
    <s v="Spain"/>
    <s v="ESP"/>
    <x v="1"/>
    <x v="2"/>
    <x v="6"/>
    <s v="2008-2015"/>
    <n v="5.49369292128904"/>
    <n v="17.3"/>
    <n v="2458.5717773616698"/>
    <n v="29707.765509467001"/>
    <s v="High GDP"/>
    <n v="46460733"/>
    <n v="100"/>
    <n v="37.084448531616701"/>
    <n v="255.2410000000001"/>
    <s v="Medium"/>
    <n v="37.83"/>
    <n v="14"/>
    <s v="Madrid"/>
    <n v="-3.7032699999999998"/>
    <n v="40.416699999999999"/>
  </r>
  <r>
    <s v="Spain"/>
    <s v="ESP"/>
    <x v="1"/>
    <x v="2"/>
    <x v="7"/>
    <s v="2008-2015"/>
    <n v="5.8493371171180399"/>
    <n v="16.3"/>
    <n v="2552.40125248088"/>
    <n v="25982.441619777499"/>
    <s v="High GDP"/>
    <n v="46422303"/>
    <n v="100"/>
    <n v="37.1275324670126"/>
    <n v="271.5397000000001"/>
    <s v="Medium"/>
    <n v="36.799999999999997"/>
    <n v="14"/>
    <s v="Madrid"/>
    <n v="-3.7032699999999998"/>
    <n v="40.416699999999999"/>
  </r>
  <r>
    <s v="Spain"/>
    <s v="ESP"/>
    <x v="1"/>
    <x v="2"/>
    <x v="8"/>
    <s v="2016-2025"/>
    <n v="5.6620412625654204"/>
    <n v="16.7"/>
    <n v="2563.0070437993199"/>
    <n v="26755.606114939801"/>
    <s v="High GDP"/>
    <n v="46458139"/>
    <n v="100"/>
    <n v="37.142868581403"/>
    <n v="263.0478999999998"/>
    <s v="Medium"/>
    <n v="37.29"/>
    <n v="14"/>
    <s v="Madrid"/>
    <n v="-3.7032699999999998"/>
    <n v="40.416699999999999"/>
  </r>
  <r>
    <s v="Spain"/>
    <s v="ESP"/>
    <x v="1"/>
    <x v="2"/>
    <x v="9"/>
    <s v="2016-2025"/>
    <n v="5.9776151079705198"/>
    <n v="15.2"/>
    <n v="2690.4973328783499"/>
    <n v="28381.342559690602"/>
    <s v="High GDP"/>
    <n v="46571232"/>
    <n v="100"/>
    <n v="37.1522339173654"/>
    <n v="278.38490000000007"/>
    <s v="Medium"/>
    <n v="36.06"/>
    <n v="14"/>
    <s v="Madrid"/>
    <n v="-3.7032699999999998"/>
    <n v="40.416699999999999"/>
  </r>
  <r>
    <s v="Spain"/>
    <s v="ESP"/>
    <x v="1"/>
    <x v="2"/>
    <x v="10"/>
    <s v="2016-2025"/>
    <n v="5.8096925333115799"/>
    <n v="16.899999999999999"/>
    <n v="2666.2607971543198"/>
    <n v="30602.421288111302"/>
    <s v="High GDP"/>
    <n v="46782011"/>
    <n v="100"/>
    <n v="37.156646781476901"/>
    <n v="271.78910000000019"/>
    <s v="Medium"/>
    <n v="37.17"/>
    <n v="14"/>
    <s v="Madrid"/>
    <n v="-3.7032699999999998"/>
    <n v="40.416699999999999"/>
  </r>
  <r>
    <s v="Spain"/>
    <s v="ESP"/>
    <x v="1"/>
    <x v="2"/>
    <x v="11"/>
    <s v="2016-2025"/>
    <n v="5.3981216422823"/>
    <n v="16.7"/>
    <n v="2573.9044245074601"/>
    <n v="29786.524568900699"/>
    <s v="High GDP"/>
    <n v="47118501"/>
    <n v="100"/>
    <n v="37.167721564469502"/>
    <n v="254.35140000000021"/>
    <s v="Medium"/>
    <n v="37.69"/>
    <n v="14"/>
    <s v="Madrid"/>
    <n v="-3.7032699999999998"/>
    <n v="40.416699999999999"/>
  </r>
  <r>
    <s v="Spain"/>
    <s v="ESP"/>
    <x v="1"/>
    <x v="2"/>
    <x v="12"/>
    <s v="2016-2025"/>
    <n v="4.5282349717766799"/>
    <n v="19.3"/>
    <n v="2303.5131162348598"/>
    <n v="27233.942646160802"/>
    <s v="High GDP"/>
    <n v="47359424"/>
    <n v="100"/>
    <n v="37.177305488549798"/>
    <n v="214.4545999999998"/>
    <s v="Medium"/>
    <n v="40.29"/>
    <n v="14"/>
    <s v="Madrid"/>
    <n v="-3.7032699999999998"/>
    <n v="40.416699999999999"/>
  </r>
  <r>
    <s v="Spain"/>
    <s v="ESP"/>
    <x v="1"/>
    <x v="2"/>
    <x v="13"/>
    <s v="2016-2025"/>
    <n v="4.9151332056496901"/>
    <n v="19"/>
    <n v="2422.4670470539299"/>
    <n v="30799.477593777501"/>
    <s v="High GDP"/>
    <n v="47443821"/>
    <n v="100"/>
    <n v="37.172752109323298"/>
    <n v="233.19270000000009"/>
    <s v="Medium"/>
    <n v="39.56"/>
    <n v="14"/>
    <s v="Madrid"/>
    <n v="-3.7032699999999998"/>
    <n v="40.416699999999999"/>
  </r>
  <r>
    <s v="Sri Lanka"/>
    <s v="LKA"/>
    <x v="5"/>
    <x v="3"/>
    <x v="0"/>
    <s v="2008-2015"/>
    <n v="0.64492492211834995"/>
    <n v="61.6"/>
    <n v="437.22621139968101"/>
    <n v="1973.5847690128701"/>
    <s v="Low GDP"/>
    <n v="20629378"/>
    <n v="82.9"/>
    <n v="33.745495136341901"/>
    <n v="13.304399999999999"/>
    <s v="Low"/>
    <n v="66.58"/>
    <n v="14"/>
    <s v="Colombo"/>
    <n v="79.852800000000002"/>
    <n v="6.9214799999999999"/>
  </r>
  <r>
    <s v="Sri Lanka"/>
    <s v="LKA"/>
    <x v="5"/>
    <x v="3"/>
    <x v="1"/>
    <s v="2008-2015"/>
    <n v="0.61557777142365699"/>
    <n v="63.5"/>
    <n v="441.046700924692"/>
    <n v="2026.65939950702"/>
    <s v="Lower-middle GDP"/>
    <n v="20756435"/>
    <n v="87.1"/>
    <n v="33.645351618561598"/>
    <n v="12.777200000000001"/>
    <s v="Low"/>
    <n v="67.56"/>
    <n v="14"/>
    <s v="Colombo"/>
    <n v="79.852800000000002"/>
    <n v="6.9214799999999999"/>
  </r>
  <r>
    <s v="Sri Lanka"/>
    <s v="LKA"/>
    <x v="5"/>
    <x v="3"/>
    <x v="2"/>
    <s v="2008-2015"/>
    <n v="0.64746119909733602"/>
    <n v="61.9"/>
    <n v="467.33702868565098"/>
    <n v="2808.3624450370899"/>
    <s v="Lower-middle GDP"/>
    <n v="20879089"/>
    <n v="85.3"/>
    <n v="33.545208100781402"/>
    <n v="13.5184"/>
    <s v="Low"/>
    <n v="66.69"/>
    <n v="14"/>
    <s v="Colombo"/>
    <n v="79.852800000000002"/>
    <n v="6.9214799999999999"/>
  </r>
  <r>
    <s v="Sri Lanka"/>
    <s v="LKA"/>
    <x v="5"/>
    <x v="3"/>
    <x v="3"/>
    <s v="2008-2015"/>
    <n v="0.75719756554414097"/>
    <n v="56.4"/>
    <n v="472.049545062096"/>
    <n v="3224.9574515049599"/>
    <s v="Lower-middle GDP"/>
    <n v="21009048"/>
    <n v="87.8"/>
    <n v="33.625578057726003"/>
    <n v="15.907999999999999"/>
    <s v="Low"/>
    <n v="63.79"/>
    <n v="14"/>
    <s v="Colombo"/>
    <n v="79.852800000000002"/>
    <n v="6.9214799999999999"/>
  </r>
  <r>
    <s v="Sri Lanka"/>
    <s v="LKA"/>
    <x v="5"/>
    <x v="3"/>
    <x v="4"/>
    <s v="2008-2015"/>
    <n v="0.84527908083428505"/>
    <n v="52.9"/>
    <n v="481.96996336529702"/>
    <n v="3327.7761369128302"/>
    <s v="Lower-middle GDP"/>
    <n v="21169458"/>
    <n v="87"/>
    <n v="33.705948014670703"/>
    <n v="17.894100000000009"/>
    <s v="Low"/>
    <n v="61.92"/>
    <n v="14"/>
    <s v="Colombo"/>
    <n v="79.852800000000002"/>
    <n v="6.9214799999999999"/>
  </r>
  <r>
    <s v="Sri Lanka"/>
    <s v="LKA"/>
    <x v="5"/>
    <x v="3"/>
    <x v="5"/>
    <s v="2008-2015"/>
    <n v="0.72076754918630104"/>
    <n v="56.9"/>
    <n v="456.61162687205899"/>
    <n v="3739.4318110020199"/>
    <s v="Lower-middle GDP"/>
    <n v="20585000"/>
    <n v="90.2"/>
    <n v="33.786317971615397"/>
    <n v="14.83700000000001"/>
    <s v="Low"/>
    <n v="64.13"/>
    <n v="14"/>
    <s v="Colombo"/>
    <n v="79.852800000000002"/>
    <n v="6.9214799999999999"/>
  </r>
  <r>
    <s v="Sri Lanka"/>
    <s v="LKA"/>
    <x v="5"/>
    <x v="3"/>
    <x v="6"/>
    <s v="2008-2015"/>
    <n v="0.86054961979016298"/>
    <n v="54.2"/>
    <n v="485.88897339192903"/>
    <n v="3972.04375736464"/>
    <s v="Lower-middle GDP"/>
    <n v="20778000"/>
    <n v="92.7"/>
    <n v="33.866687928559998"/>
    <n v="17.880500000000008"/>
    <s v="Low"/>
    <n v="62.58"/>
    <n v="14"/>
    <s v="Colombo"/>
    <n v="79.852800000000002"/>
    <n v="6.9214799999999999"/>
  </r>
  <r>
    <s v="Sri Lanka"/>
    <s v="LKA"/>
    <x v="5"/>
    <x v="3"/>
    <x v="7"/>
    <s v="2008-2015"/>
    <n v="0.93996661897949396"/>
    <n v="51.3"/>
    <n v="501.51829450226001"/>
    <n v="4057.7158346230999"/>
    <s v="Lower-middle GDP"/>
    <n v="20970000"/>
    <n v="94.3"/>
    <n v="34.395165850742401"/>
    <n v="19.711099999999991"/>
    <s v="Low"/>
    <n v="61.12"/>
    <n v="14"/>
    <s v="Colombo"/>
    <n v="79.852800000000002"/>
    <n v="6.9214799999999999"/>
  </r>
  <r>
    <s v="Sri Lanka"/>
    <s v="LKA"/>
    <x v="5"/>
    <x v="3"/>
    <x v="8"/>
    <s v="2016-2025"/>
    <n v="1.1073600829836401"/>
    <n v="45.1"/>
    <n v="542.57737968522804"/>
    <n v="4149.1919077559296"/>
    <s v="Lower-middle GDP"/>
    <n v="21209000"/>
    <n v="97.5"/>
    <n v="34.344109996283898"/>
    <n v="23.486000000000018"/>
    <s v="Low"/>
    <n v="57.76"/>
    <n v="14"/>
    <s v="Colombo"/>
    <n v="79.852800000000002"/>
    <n v="6.9214799999999999"/>
  </r>
  <r>
    <s v="Sri Lanka"/>
    <s v="LKA"/>
    <x v="5"/>
    <x v="3"/>
    <x v="9"/>
    <s v="2016-2025"/>
    <n v="1.0912553022887199"/>
    <n v="45.8"/>
    <n v="514.23622858293004"/>
    <n v="4398.8882806871497"/>
    <s v="Lower-middle GDP"/>
    <n v="21453000"/>
    <n v="97.5"/>
    <n v="34.293054141825401"/>
    <n v="23.41069999999991"/>
    <s v="Low"/>
    <n v="58.12"/>
    <n v="14"/>
    <s v="Colombo"/>
    <n v="79.852800000000002"/>
    <n v="6.9214799999999999"/>
  </r>
  <r>
    <s v="Sri Lanka"/>
    <s v="LKA"/>
    <x v="5"/>
    <x v="3"/>
    <x v="10"/>
    <s v="2016-2025"/>
    <n v="1.01443931702815"/>
    <n v="47.9"/>
    <n v="508.543364517116"/>
    <n v="4358.5609590604699"/>
    <s v="Lower-middle GDP"/>
    <n v="21670000"/>
    <n v="99.6"/>
    <n v="34.258049915944703"/>
    <n v="21.982900000000011"/>
    <s v="Low"/>
    <n v="59.28"/>
    <n v="14"/>
    <s v="Colombo"/>
    <n v="79.852800000000002"/>
    <n v="6.9214799999999999"/>
  </r>
  <r>
    <s v="Sri Lanka"/>
    <s v="LKA"/>
    <x v="5"/>
    <x v="3"/>
    <x v="11"/>
    <s v="2016-2025"/>
    <n v="1.09952758794661"/>
    <n v="46.1"/>
    <n v="523.467212401339"/>
    <n v="4081.9477272200302"/>
    <s v="Lower-middle GDP"/>
    <n v="21803000"/>
    <n v="99.8"/>
    <n v="34.206710249033101"/>
    <n v="23.972999999999939"/>
    <s v="Low"/>
    <n v="58.24"/>
    <n v="14"/>
    <s v="Colombo"/>
    <n v="79.852800000000002"/>
    <n v="6.9214799999999999"/>
  </r>
  <r>
    <s v="Sri Lanka"/>
    <s v="LKA"/>
    <x v="5"/>
    <x v="3"/>
    <x v="12"/>
    <s v="2016-2025"/>
    <n v="1.0317258999041901"/>
    <n v="49.3"/>
    <n v="511.10995082501898"/>
    <n v="3847.6013769563901"/>
    <s v="Lower-middle GDP"/>
    <n v="21919000"/>
    <n v="100"/>
    <n v="34.158098933074697"/>
    <n v="22.614399999999939"/>
    <s v="Low"/>
    <n v="59.93"/>
    <n v="14"/>
    <s v="Colombo"/>
    <n v="79.852800000000002"/>
    <n v="6.9214799999999999"/>
  </r>
  <r>
    <s v="Sri Lanka"/>
    <s v="LKA"/>
    <x v="5"/>
    <x v="3"/>
    <x v="13"/>
    <s v="2016-2025"/>
    <n v="1.0299512547391201"/>
    <n v="48.8"/>
    <n v="527.15669651711096"/>
    <n v="3996.9624001490902"/>
    <s v="Lower-middle GDP"/>
    <n v="22156000"/>
    <n v="100"/>
    <n v="34.107015842224399"/>
    <n v="22.819599999999941"/>
    <s v="Low"/>
    <n v="59.68"/>
    <n v="14"/>
    <s v="Colombo"/>
    <n v="79.852800000000002"/>
    <n v="6.9214799999999999"/>
  </r>
  <r>
    <s v="St. Kitts and Nevis"/>
    <s v="KNA"/>
    <x v="4"/>
    <x v="2"/>
    <x v="0"/>
    <s v="2008-2015"/>
    <n v="1.7166648873705601"/>
    <n v="0"/>
    <m/>
    <n v="16604.944861590498"/>
    <s v="Upper-middle GDP"/>
    <n v="46835"/>
    <n v="97.3"/>
    <n v="42.307692307692299"/>
    <n v="8.0400000000000194E-2"/>
    <s v="Low"/>
    <n v="35.89"/>
    <n v="15"/>
    <s v="Basseterre"/>
    <n v="-62.730899999999998"/>
    <n v="17.3"/>
  </r>
  <r>
    <s v="St. Kitts and Nevis"/>
    <s v="KNA"/>
    <x v="4"/>
    <x v="2"/>
    <x v="1"/>
    <s v="2008-2015"/>
    <n v="1.92897945263876"/>
    <n v="0"/>
    <m/>
    <n v="16503.411929279398"/>
    <s v="Upper-middle GDP"/>
    <n v="46916"/>
    <n v="97.6"/>
    <n v="42.307692307692299"/>
    <n v="9.0500000000000053E-2"/>
    <s v="Low"/>
    <n v="35.57"/>
    <n v="15"/>
    <s v="Basseterre"/>
    <n v="-62.730899999999998"/>
    <n v="17.3"/>
  </r>
  <r>
    <s v="St. Kitts and Nevis"/>
    <s v="KNA"/>
    <x v="4"/>
    <x v="2"/>
    <x v="2"/>
    <s v="2008-2015"/>
    <n v="2.1069034709473602"/>
    <n v="1"/>
    <m/>
    <n v="16622.945790857699"/>
    <s v="Upper-middle GDP"/>
    <n v="46846"/>
    <n v="99.8"/>
    <n v="42.307692307692299"/>
    <n v="9.8700000000000024E-2"/>
    <s v="Medium"/>
    <n v="35.799999999999997"/>
    <n v="15"/>
    <s v="Basseterre"/>
    <n v="-62.730899999999998"/>
    <n v="17.3"/>
  </r>
  <r>
    <s v="St. Kitts and Nevis"/>
    <s v="KNA"/>
    <x v="4"/>
    <x v="2"/>
    <x v="3"/>
    <s v="2008-2015"/>
    <n v="1.6593439406219299"/>
    <n v="0.9"/>
    <m/>
    <n v="17832.4572919975"/>
    <s v="Upper-middle GDP"/>
    <n v="46886"/>
    <n v="100"/>
    <n v="42.307692307692299"/>
    <n v="7.7799999999999814E-2"/>
    <s v="Low"/>
    <n v="36.42"/>
    <n v="15"/>
    <s v="Basseterre"/>
    <n v="-62.730899999999998"/>
    <n v="17.3"/>
  </r>
  <r>
    <s v="St. Kitts and Nevis"/>
    <s v="KNA"/>
    <x v="4"/>
    <x v="2"/>
    <x v="4"/>
    <s v="2008-2015"/>
    <n v="1.69668105372823"/>
    <n v="1.3"/>
    <m/>
    <n v="17532.0559008608"/>
    <s v="Upper-middle GDP"/>
    <n v="47033"/>
    <n v="100"/>
    <n v="42.307692307692299"/>
    <n v="7.9799999999999843E-2"/>
    <s v="Low"/>
    <n v="36.57"/>
    <n v="15"/>
    <s v="Basseterre"/>
    <n v="-62.730899999999998"/>
    <n v="17.3"/>
  </r>
  <r>
    <s v="St. Kitts and Nevis"/>
    <s v="KNA"/>
    <x v="4"/>
    <x v="2"/>
    <x v="5"/>
    <s v="2008-2015"/>
    <n v="1.9333319169729499"/>
    <n v="1.4"/>
    <m/>
    <n v="18580.1301949935"/>
    <s v="Upper-middle GDP"/>
    <n v="47069"/>
    <n v="100"/>
    <n v="42.307692307692299"/>
    <n v="9.0999999999999776E-2"/>
    <s v="Low"/>
    <n v="36.26"/>
    <n v="15"/>
    <s v="Basseterre"/>
    <n v="-62.730899999999998"/>
    <n v="17.3"/>
  </r>
  <r>
    <s v="St. Kitts and Nevis"/>
    <s v="KNA"/>
    <x v="4"/>
    <x v="2"/>
    <x v="6"/>
    <s v="2008-2015"/>
    <n v="2.0662999851345298"/>
    <n v="1.6"/>
    <m/>
    <n v="20219.395423795599"/>
    <s v="Upper-middle GDP"/>
    <n v="47089"/>
    <n v="100"/>
    <n v="42.307692307692299"/>
    <n v="9.7299999999999873E-2"/>
    <s v="Medium"/>
    <n v="36.159999999999997"/>
    <n v="15"/>
    <s v="Basseterre"/>
    <n v="-62.730899999999998"/>
    <n v="17.3"/>
  </r>
  <r>
    <s v="St. Kitts and Nevis"/>
    <s v="KNA"/>
    <x v="4"/>
    <x v="2"/>
    <x v="7"/>
    <s v="2008-2015"/>
    <n v="2.1640792575445502"/>
    <n v="1.6"/>
    <m/>
    <n v="20328.800353010902"/>
    <s v="Upper-middle GDP"/>
    <n v="47087"/>
    <n v="100"/>
    <n v="42.307692307692299"/>
    <n v="0.1019000000000002"/>
    <s v="Medium"/>
    <n v="36.020000000000003"/>
    <n v="15"/>
    <s v="Basseterre"/>
    <n v="-62.730899999999998"/>
    <n v="17.3"/>
  </r>
  <r>
    <s v="St. Kitts and Nevis"/>
    <s v="KNA"/>
    <x v="4"/>
    <x v="2"/>
    <x v="8"/>
    <s v="2016-2025"/>
    <n v="2.3685608072225199"/>
    <n v="1.7"/>
    <m/>
    <n v="21387.541551110298"/>
    <s v="High GDP"/>
    <n v="47075"/>
    <n v="100"/>
    <n v="42.307692307692299"/>
    <n v="0.1115000000000001"/>
    <s v="Medium"/>
    <n v="35.76"/>
    <n v="15"/>
    <s v="Basseterre"/>
    <n v="-62.730899999999998"/>
    <n v="17.3"/>
  </r>
  <r>
    <s v="St. Kitts and Nevis"/>
    <s v="KNA"/>
    <x v="4"/>
    <x v="2"/>
    <x v="9"/>
    <s v="2016-2025"/>
    <n v="2.2104144527098799"/>
    <n v="1.3"/>
    <m/>
    <n v="22464.989963395899"/>
    <s v="High GDP"/>
    <n v="47050"/>
    <n v="100"/>
    <n v="42.307692307692299"/>
    <n v="0.1039999999999999"/>
    <s v="Medium"/>
    <n v="35.799999999999997"/>
    <n v="15"/>
    <s v="Basseterre"/>
    <n v="-62.730899999999998"/>
    <n v="17.3"/>
  </r>
  <r>
    <s v="St. Kitts and Nevis"/>
    <s v="KNA"/>
    <x v="4"/>
    <x v="2"/>
    <x v="10"/>
    <s v="2016-2025"/>
    <n v="2.3634275017018398"/>
    <n v="1.3"/>
    <m/>
    <n v="22901.381640319702"/>
    <s v="High GDP"/>
    <n v="47008"/>
    <n v="100"/>
    <n v="42.307692307692299"/>
    <n v="0.1111000000000001"/>
    <s v="Medium"/>
    <n v="35.57"/>
    <n v="15"/>
    <s v="Basseterre"/>
    <n v="-62.730899999999998"/>
    <n v="17.3"/>
  </r>
  <r>
    <s v="St. Kitts and Nevis"/>
    <s v="KNA"/>
    <x v="4"/>
    <x v="2"/>
    <x v="11"/>
    <s v="2016-2025"/>
    <n v="2.7730448117226101"/>
    <n v="1.3"/>
    <m/>
    <n v="23595.4923231291"/>
    <s v="High GDP"/>
    <n v="46952"/>
    <n v="100"/>
    <n v="42.307692307692299"/>
    <n v="0.13020000000000001"/>
    <s v="Medium"/>
    <n v="34.950000000000003"/>
    <n v="15"/>
    <s v="Basseterre"/>
    <n v="-62.730899999999998"/>
    <n v="17.3"/>
  </r>
  <r>
    <s v="St. Kitts and Nevis"/>
    <s v="KNA"/>
    <x v="4"/>
    <x v="2"/>
    <x v="12"/>
    <s v="2016-2025"/>
    <n v="2.5517388521442301"/>
    <n v="1.6"/>
    <m/>
    <n v="18859.019036104601"/>
    <s v="Upper-middle GDP"/>
    <n v="46870"/>
    <n v="100"/>
    <n v="42.307692307692299"/>
    <n v="0.1196000000000001"/>
    <s v="Medium"/>
    <n v="35.43"/>
    <n v="15"/>
    <s v="Basseterre"/>
    <n v="-62.730899999999998"/>
    <n v="17.3"/>
  </r>
  <r>
    <s v="St. Kitts and Nevis"/>
    <s v="KNA"/>
    <x v="4"/>
    <x v="2"/>
    <x v="13"/>
    <s v="2016-2025"/>
    <n v="2.48487051728931"/>
    <n v="1.6"/>
    <m/>
    <n v="18361.144969788598"/>
    <s v="Upper-middle GDP"/>
    <n v="46763"/>
    <n v="100"/>
    <n v="42.307692307692299"/>
    <n v="0.1162"/>
    <s v="Medium"/>
    <n v="35.53"/>
    <n v="15"/>
    <s v="Basseterre"/>
    <n v="-62.730899999999998"/>
    <n v="17.3"/>
  </r>
  <r>
    <s v="St. Kitts and Nevis"/>
    <s v="KNA"/>
    <x v="4"/>
    <x v="2"/>
    <x v="14"/>
    <s v="2016-2025"/>
    <n v="2.7853304502344298"/>
    <n v="1.5"/>
    <m/>
    <n v="21011.5744209816"/>
    <s v="Upper-middle GDP"/>
    <n v="46709"/>
    <n v="100"/>
    <n v="42.307692307692299"/>
    <n v="0.13009999999999999"/>
    <s v="Medium"/>
    <n v="35.03"/>
    <n v="15"/>
    <s v="Basseterre"/>
    <n v="-62.730899999999998"/>
    <n v="17.3"/>
  </r>
  <r>
    <s v="St. Lucia"/>
    <s v="LCA"/>
    <x v="4"/>
    <x v="1"/>
    <x v="0"/>
    <s v="2008-2015"/>
    <n v="0.88621392351073403"/>
    <n v="15.5"/>
    <m/>
    <n v="8516.9607548878703"/>
    <s v="Upper-middle GDP"/>
    <n v="168808"/>
    <n v="92.7"/>
    <n v="34.127868852459002"/>
    <n v="0.14960000000000001"/>
    <s v="Low"/>
    <n v="43.25"/>
    <n v="15"/>
    <s v="Castries"/>
    <n v="-60.983199999999997"/>
    <n v="14"/>
  </r>
  <r>
    <s v="St. Lucia"/>
    <s v="LCA"/>
    <x v="4"/>
    <x v="1"/>
    <x v="1"/>
    <s v="2008-2015"/>
    <n v="0.94955524551271897"/>
    <n v="15.1"/>
    <m/>
    <n v="8250.5218073273409"/>
    <s v="Upper-middle GDP"/>
    <n v="169869"/>
    <n v="93.5"/>
    <n v="34.0885245901639"/>
    <n v="0.16130000000000011"/>
    <s v="Low"/>
    <n v="42.94"/>
    <n v="15"/>
    <s v="Castries"/>
    <n v="-60.983199999999997"/>
    <n v="14"/>
  </r>
  <r>
    <s v="St. Lucia"/>
    <s v="LCA"/>
    <x v="4"/>
    <x v="1"/>
    <x v="2"/>
    <s v="2008-2015"/>
    <n v="1.0666682269785701"/>
    <n v="13.2"/>
    <m/>
    <n v="8673.6872034052903"/>
    <s v="Upper-middle GDP"/>
    <n v="170906"/>
    <n v="94.2"/>
    <n v="34.049180327868797"/>
    <n v="0.18229999999999949"/>
    <s v="Low"/>
    <n v="41.81"/>
    <n v="15"/>
    <s v="Castries"/>
    <n v="-60.983199999999997"/>
    <n v="14"/>
  </r>
  <r>
    <s v="St. Lucia"/>
    <s v="LCA"/>
    <x v="4"/>
    <x v="1"/>
    <x v="3"/>
    <s v="2008-2015"/>
    <n v="0.82188112991193296"/>
    <n v="12.9"/>
    <m/>
    <n v="9128.9944201161306"/>
    <s v="Upper-middle GDP"/>
    <n v="171801"/>
    <n v="95.4"/>
    <n v="34.049180327868797"/>
    <n v="0.14119999999999999"/>
    <s v="Low"/>
    <n v="42.03"/>
    <n v="15"/>
    <s v="Castries"/>
    <n v="-60.983199999999997"/>
    <n v="14"/>
  </r>
  <r>
    <s v="St. Lucia"/>
    <s v="LCA"/>
    <x v="4"/>
    <x v="1"/>
    <x v="4"/>
    <s v="2008-2015"/>
    <n v="0.84537074055403905"/>
    <n v="12.4"/>
    <m/>
    <n v="9260.30006551714"/>
    <s v="Upper-middle GDP"/>
    <n v="172587"/>
    <n v="95.3"/>
    <n v="34.049180327868797"/>
    <n v="0.14589999999999989"/>
    <s v="Low"/>
    <n v="41.74"/>
    <n v="15"/>
    <s v="Castries"/>
    <n v="-60.983199999999997"/>
    <n v="14"/>
  </r>
  <r>
    <s v="St. Lucia"/>
    <s v="LCA"/>
    <x v="4"/>
    <x v="1"/>
    <x v="5"/>
    <s v="2008-2015"/>
    <n v="0.96153291534242002"/>
    <n v="12.1"/>
    <m/>
    <n v="9577.2173375435796"/>
    <s v="Upper-middle GDP"/>
    <n v="173369"/>
    <n v="97.2"/>
    <n v="34.049180327868797"/>
    <n v="0.16669999999999999"/>
    <s v="Low"/>
    <n v="41.42"/>
    <n v="15"/>
    <s v="Castries"/>
    <n v="-60.983199999999997"/>
    <n v="14"/>
  </r>
  <r>
    <s v="St. Lucia"/>
    <s v="LCA"/>
    <x v="4"/>
    <x v="1"/>
    <x v="6"/>
    <s v="2008-2015"/>
    <n v="1.02102929860226"/>
    <n v="11.7"/>
    <m/>
    <n v="10044.8218377677"/>
    <s v="Upper-middle GDP"/>
    <n v="174138"/>
    <n v="98.1"/>
    <n v="34.049180327868797"/>
    <n v="0.17780000000000029"/>
    <s v="Low"/>
    <n v="41.13"/>
    <n v="15"/>
    <s v="Castries"/>
    <n v="-60.983199999999997"/>
    <n v="14"/>
  </r>
  <r>
    <s v="St. Lucia"/>
    <s v="LCA"/>
    <x v="4"/>
    <x v="1"/>
    <x v="7"/>
    <s v="2008-2015"/>
    <n v="1.04285183385266"/>
    <n v="11.5"/>
    <m/>
    <n v="10334.986082391801"/>
    <s v="Upper-middle GDP"/>
    <n v="174905"/>
    <n v="99"/>
    <n v="34.049180327868797"/>
    <n v="0.18239999999999951"/>
    <s v="Low"/>
    <n v="41"/>
    <n v="15"/>
    <s v="Castries"/>
    <n v="-60.983199999999997"/>
    <n v="14"/>
  </r>
  <r>
    <s v="St. Lucia"/>
    <s v="LCA"/>
    <x v="4"/>
    <x v="1"/>
    <x v="8"/>
    <s v="2016-2025"/>
    <n v="1.1181581134782499"/>
    <n v="11.2"/>
    <m/>
    <n v="10638.126939665301"/>
    <s v="Upper-middle GDP"/>
    <n v="175646"/>
    <n v="99.8"/>
    <n v="34.049180327868797"/>
    <n v="0.19640000000000071"/>
    <s v="Low"/>
    <n v="40.729999999999997"/>
    <n v="15"/>
    <s v="Castries"/>
    <n v="-60.983199999999997"/>
    <n v="14"/>
  </r>
  <r>
    <s v="St. Lucia"/>
    <s v="LCA"/>
    <x v="4"/>
    <x v="1"/>
    <x v="9"/>
    <s v="2016-2025"/>
    <n v="1.1131778022252199"/>
    <n v="10.199999999999999"/>
    <m/>
    <n v="11333.1123822102"/>
    <s v="Upper-middle GDP"/>
    <n v="176342"/>
    <n v="99.9"/>
    <n v="34.049180327868797"/>
    <n v="0.1962999999999997"/>
    <s v="Low"/>
    <n v="40.24"/>
    <n v="15"/>
    <s v="Castries"/>
    <n v="-60.983199999999997"/>
    <n v="14"/>
  </r>
  <r>
    <s v="St. Lucia"/>
    <s v="LCA"/>
    <x v="4"/>
    <x v="1"/>
    <x v="10"/>
    <s v="2016-2025"/>
    <n v="1.46426614392968"/>
    <n v="10.199999999999999"/>
    <m/>
    <n v="11642.6984727769"/>
    <s v="Upper-middle GDP"/>
    <n v="177017"/>
    <n v="100"/>
    <n v="34.049180327868797"/>
    <n v="0.25920000000000021"/>
    <s v="Low"/>
    <n v="39.71"/>
    <n v="15"/>
    <s v="Castries"/>
    <n v="-60.983199999999997"/>
    <n v="14"/>
  </r>
  <r>
    <s v="St. Lucia"/>
    <s v="LCA"/>
    <x v="4"/>
    <x v="1"/>
    <x v="11"/>
    <s v="2016-2025"/>
    <n v="1.6587771092136101"/>
    <n v="10"/>
    <m/>
    <n v="11794.059722980501"/>
    <s v="Upper-middle GDP"/>
    <n v="177661"/>
    <n v="100"/>
    <n v="34.049180327868797"/>
    <n v="0.29469999999999918"/>
    <s v="Low"/>
    <n v="39.32"/>
    <n v="15"/>
    <s v="Castries"/>
    <n v="-60.983199999999997"/>
    <n v="14"/>
  </r>
  <r>
    <s v="St. Lucia"/>
    <s v="LCA"/>
    <x v="4"/>
    <x v="1"/>
    <x v="12"/>
    <s v="2016-2025"/>
    <n v="1.55736325385694"/>
    <n v="10"/>
    <m/>
    <n v="8411.07474936367"/>
    <s v="Upper-middle GDP"/>
    <n v="178250"/>
    <n v="100"/>
    <n v="34.049180327868797"/>
    <n v="0.27759999999999951"/>
    <s v="Low"/>
    <n v="39.47"/>
    <n v="15"/>
    <s v="Castries"/>
    <n v="-60.983199999999997"/>
    <n v="14"/>
  </r>
  <r>
    <s v="St. Lucia"/>
    <s v="LCA"/>
    <x v="4"/>
    <x v="1"/>
    <x v="13"/>
    <s v="2016-2025"/>
    <n v="1.58075755369086"/>
    <n v="9.6999999999999993"/>
    <m/>
    <n v="10459.132124809201"/>
    <s v="Upper-middle GDP"/>
    <n v="178522"/>
    <n v="100"/>
    <n v="34.049180327868797"/>
    <n v="0.28219999999999967"/>
    <s v="Low"/>
    <n v="39.29"/>
    <n v="15"/>
    <s v="Castries"/>
    <n v="-60.983199999999997"/>
    <n v="14"/>
  </r>
  <r>
    <s v="St. Lucia"/>
    <s v="LCA"/>
    <x v="4"/>
    <x v="1"/>
    <x v="14"/>
    <s v="2016-2025"/>
    <n v="1.6562162645918701"/>
    <n v="9.6999999999999993"/>
    <m/>
    <n v="13103.8243147472"/>
    <s v="Upper-middle GDP"/>
    <n v="178781"/>
    <n v="100"/>
    <n v="34.049180327868797"/>
    <n v="0.29609999999999909"/>
    <s v="Low"/>
    <n v="39.18"/>
    <n v="15"/>
    <s v="Castries"/>
    <n v="-60.983199999999997"/>
    <n v="14"/>
  </r>
  <r>
    <s v="St. Vincent and the Grenadines"/>
    <s v="VCT"/>
    <x v="4"/>
    <x v="1"/>
    <x v="0"/>
    <s v="2008-2015"/>
    <n v="0.73404906870339004"/>
    <n v="5.3"/>
    <m/>
    <n v="6598.90531450859"/>
    <s v="Upper-middle GDP"/>
    <n v="111028"/>
    <n v="90.1"/>
    <n v="73.179487179487197"/>
    <n v="8.1499999999999989E-2"/>
    <s v="Low"/>
    <n v="46.18"/>
    <n v="15"/>
    <s v="Kingstown"/>
    <n v="-61.265300000000003"/>
    <n v="13.2035"/>
  </r>
  <r>
    <s v="St. Vincent and the Grenadines"/>
    <s v="VCT"/>
    <x v="4"/>
    <x v="1"/>
    <x v="1"/>
    <s v="2008-2015"/>
    <n v="1.1229956202265901"/>
    <n v="4.0999999999999996"/>
    <m/>
    <n v="6463.7877733671703"/>
    <s v="Upper-middle GDP"/>
    <n v="110508"/>
    <n v="91.4"/>
    <n v="73.179487179487197"/>
    <n v="0.1241"/>
    <s v="Low"/>
    <n v="45"/>
    <n v="15"/>
    <s v="Kingstown"/>
    <n v="-61.265300000000003"/>
    <n v="13.2035"/>
  </r>
  <r>
    <s v="St. Vincent and the Grenadines"/>
    <s v="VCT"/>
    <x v="4"/>
    <x v="1"/>
    <x v="2"/>
    <s v="2008-2015"/>
    <n v="0.88214698205694897"/>
    <n v="5.0999999999999996"/>
    <m/>
    <n v="6551.9683599240498"/>
    <s v="Upper-middle GDP"/>
    <n v="109959"/>
    <n v="92.7"/>
    <n v="73.179487179487197"/>
    <n v="9.7000000000000058E-2"/>
    <s v="Low"/>
    <n v="45.86"/>
    <n v="15"/>
    <s v="Kingstown"/>
    <n v="-61.265300000000003"/>
    <n v="13.2035"/>
  </r>
  <r>
    <s v="St. Vincent and the Grenadines"/>
    <s v="VCT"/>
    <x v="4"/>
    <x v="1"/>
    <x v="3"/>
    <s v="2008-2015"/>
    <n v="0.63100714226924803"/>
    <n v="6.1"/>
    <m/>
    <n v="6527.6899685444796"/>
    <s v="Upper-middle GDP"/>
    <n v="109349"/>
    <n v="94.1"/>
    <n v="73.179487179487197"/>
    <n v="6.9000000000000006E-2"/>
    <s v="Low"/>
    <n v="46.74"/>
    <n v="15"/>
    <s v="Kingstown"/>
    <n v="-61.265300000000003"/>
    <n v="13.2035"/>
  </r>
  <r>
    <s v="St. Vincent and the Grenadines"/>
    <s v="VCT"/>
    <x v="4"/>
    <x v="1"/>
    <x v="4"/>
    <s v="2008-2015"/>
    <n v="0.80562095350205998"/>
    <n v="5"/>
    <m/>
    <n v="6713.8076864386503"/>
    <s v="Upper-middle GDP"/>
    <n v="108736"/>
    <n v="95.4"/>
    <n v="73.179487179487197"/>
    <n v="8.7599999999999997E-2"/>
    <s v="Low"/>
    <n v="45.93"/>
    <n v="15"/>
    <s v="Kingstown"/>
    <n v="-61.265300000000003"/>
    <n v="13.2035"/>
  </r>
  <r>
    <s v="St. Vincent and the Grenadines"/>
    <s v="VCT"/>
    <x v="4"/>
    <x v="1"/>
    <x v="5"/>
    <s v="2008-2015"/>
    <n v="0.76293521986405899"/>
    <n v="5.4"/>
    <m/>
    <n v="7072.4673718893901"/>
    <s v="Upper-middle GDP"/>
    <n v="108135"/>
    <n v="96.8"/>
    <n v="73.179487179487197"/>
    <n v="8.2500000000000018E-2"/>
    <s v="Low"/>
    <n v="46.19"/>
    <n v="15"/>
    <s v="Kingstown"/>
    <n v="-61.265300000000003"/>
    <n v="13.2035"/>
  </r>
  <r>
    <s v="St. Vincent and the Grenadines"/>
    <s v="VCT"/>
    <x v="4"/>
    <x v="1"/>
    <x v="6"/>
    <s v="2008-2015"/>
    <n v="0.85739526665736698"/>
    <n v="3.3"/>
    <m/>
    <n v="7168.8287534291103"/>
    <s v="Upper-middle GDP"/>
    <n v="107535"/>
    <n v="98.1"/>
    <n v="73.179487179487197"/>
    <n v="9.2199999999999963E-2"/>
    <s v="Low"/>
    <n v="45"/>
    <n v="15"/>
    <s v="Kingstown"/>
    <n v="-61.265300000000003"/>
    <n v="13.2035"/>
  </r>
  <r>
    <s v="St. Vincent and the Grenadines"/>
    <s v="VCT"/>
    <x v="4"/>
    <x v="1"/>
    <x v="7"/>
    <s v="2008-2015"/>
    <n v="0.88911742707554198"/>
    <n v="4.3"/>
    <m/>
    <n v="7353.7355605418397"/>
    <s v="Upper-middle GDP"/>
    <n v="106960"/>
    <n v="99.4"/>
    <n v="73.179487179487197"/>
    <n v="9.5099999999999976E-2"/>
    <s v="Low"/>
    <n v="45.45"/>
    <n v="15"/>
    <s v="Kingstown"/>
    <n v="-61.265300000000003"/>
    <n v="13.2035"/>
  </r>
  <r>
    <s v="St. Vincent and the Grenadines"/>
    <s v="VCT"/>
    <x v="4"/>
    <x v="1"/>
    <x v="8"/>
    <s v="2016-2025"/>
    <n v="0.95158393590912904"/>
    <n v="4.0999999999999996"/>
    <m/>
    <n v="7656.9004288117803"/>
    <s v="Upper-middle GDP"/>
    <n v="106349"/>
    <n v="99.7"/>
    <n v="73.179487179487197"/>
    <n v="0.1012"/>
    <s v="Low"/>
    <n v="45.26"/>
    <n v="15"/>
    <s v="Kingstown"/>
    <n v="-61.265300000000003"/>
    <n v="13.2035"/>
  </r>
  <r>
    <s v="St. Vincent and the Grenadines"/>
    <s v="VCT"/>
    <x v="4"/>
    <x v="1"/>
    <x v="9"/>
    <s v="2016-2025"/>
    <n v="1.03252794261"/>
    <n v="5.3"/>
    <m/>
    <n v="7988.0444501929796"/>
    <s v="Upper-middle GDP"/>
    <n v="105663"/>
    <n v="100"/>
    <n v="73.179487179487197"/>
    <n v="0.1091000000000004"/>
    <s v="Low"/>
    <n v="45.74"/>
    <n v="15"/>
    <s v="Kingstown"/>
    <n v="-61.265300000000003"/>
    <n v="13.2035"/>
  </r>
  <r>
    <s v="St. Vincent and the Grenadines"/>
    <s v="VCT"/>
    <x v="4"/>
    <x v="1"/>
    <x v="10"/>
    <s v="2016-2025"/>
    <n v="1.0502639955778399"/>
    <n v="4.9000000000000004"/>
    <m/>
    <n v="8428.1267715306894"/>
    <s v="Upper-middle GDP"/>
    <n v="104926"/>
    <n v="100"/>
    <n v="73.179487179487197"/>
    <n v="0.11020000000000039"/>
    <s v="Low"/>
    <n v="45.51"/>
    <n v="15"/>
    <s v="Kingstown"/>
    <n v="-61.265300000000003"/>
    <n v="13.2035"/>
  </r>
  <r>
    <s v="St. Vincent and the Grenadines"/>
    <s v="VCT"/>
    <x v="4"/>
    <x v="1"/>
    <x v="11"/>
    <s v="2016-2025"/>
    <n v="1.1183964211314501"/>
    <n v="5.4"/>
    <m/>
    <n v="8740.5942523206104"/>
    <s v="Upper-middle GDP"/>
    <n v="104167"/>
    <n v="100"/>
    <n v="73.179487179487197"/>
    <n v="0.1164999999999998"/>
    <s v="Low"/>
    <n v="45.66"/>
    <n v="15"/>
    <s v="Kingstown"/>
    <n v="-61.265300000000003"/>
    <n v="13.2035"/>
  </r>
  <r>
    <s v="St. Vincent and the Grenadines"/>
    <s v="VCT"/>
    <x v="4"/>
    <x v="1"/>
    <x v="12"/>
    <s v="2016-2025"/>
    <n v="1.1958348627397899"/>
    <n v="5.2"/>
    <m/>
    <n v="8351.2032404098209"/>
    <s v="Upper-middle GDP"/>
    <n v="103526"/>
    <n v="100"/>
    <n v="73.179487179487197"/>
    <n v="0.12379999999999949"/>
    <s v="Low"/>
    <n v="45.44"/>
    <n v="15"/>
    <s v="Kingstown"/>
    <n v="-61.265300000000003"/>
    <n v="13.2035"/>
  </r>
  <r>
    <s v="St. Vincent and the Grenadines"/>
    <s v="VCT"/>
    <x v="4"/>
    <x v="1"/>
    <x v="13"/>
    <s v="2016-2025"/>
    <n v="1.1415680516525499"/>
    <n v="5"/>
    <m/>
    <n v="8641.2790402444298"/>
    <s v="Upper-middle GDP"/>
    <n v="102841"/>
    <n v="100"/>
    <n v="73.179487179487197"/>
    <n v="0.11739999999999989"/>
    <s v="Low"/>
    <n v="45.42"/>
    <n v="15"/>
    <s v="Kingstown"/>
    <n v="-61.265300000000003"/>
    <n v="13.2035"/>
  </r>
  <r>
    <s v="St. Vincent and the Grenadines"/>
    <s v="VCT"/>
    <x v="4"/>
    <x v="1"/>
    <x v="14"/>
    <s v="2016-2025"/>
    <n v="1.2455167277502299"/>
    <n v="5.0999999999999996"/>
    <m/>
    <n v="9693.5586783302497"/>
    <s v="Upper-middle GDP"/>
    <n v="102046"/>
    <n v="100"/>
    <n v="73.179487179487197"/>
    <n v="0.12709999999999999"/>
    <s v="Low"/>
    <n v="45.32"/>
    <n v="15"/>
    <s v="Kingstown"/>
    <n v="-61.265300000000003"/>
    <n v="13.2035"/>
  </r>
  <r>
    <s v="Sudan"/>
    <s v="SDN"/>
    <x v="3"/>
    <x v="0"/>
    <x v="0"/>
    <s v="2008-2015"/>
    <n v="0.45731350066232501"/>
    <n v="63.5"/>
    <n v="472.80491124270202"/>
    <n v="1527.58239746094"/>
    <s v="Low GDP"/>
    <n v="33623980"/>
    <n v="20"/>
    <m/>
    <n v="15.3767"/>
    <s v="Low"/>
    <n v="67.5"/>
    <n v="14"/>
    <s v="Khartoum"/>
    <n v="32.536299999999997"/>
    <n v="15.5932"/>
  </r>
  <r>
    <s v="Sudan"/>
    <s v="SDN"/>
    <x v="3"/>
    <x v="0"/>
    <x v="1"/>
    <s v="2008-2015"/>
    <n v="0.46076102675819303"/>
    <n v="63.1"/>
    <n v="481.62987379193402"/>
    <n v="1178.22180175781"/>
    <s v="Low GDP"/>
    <n v="34569113"/>
    <n v="29"/>
    <m/>
    <n v="15.928100000000001"/>
    <s v="Low"/>
    <n v="67.3"/>
    <n v="14"/>
    <s v="Khartoum"/>
    <n v="32.536299999999997"/>
    <n v="15.5932"/>
  </r>
  <r>
    <s v="Sudan"/>
    <s v="SDN"/>
    <x v="3"/>
    <x v="0"/>
    <x v="2"/>
    <s v="2008-2015"/>
    <n v="0.47757128392888998"/>
    <n v="61.3"/>
    <n v="444.59137841056702"/>
    <n v="1305.63598632813"/>
    <s v="Low GDP"/>
    <n v="35414399"/>
    <n v="36"/>
    <m/>
    <n v="16.9129"/>
    <s v="Low"/>
    <n v="66.37"/>
    <n v="14"/>
    <s v="Khartoum"/>
    <n v="32.536299999999997"/>
    <n v="15.5932"/>
  </r>
  <r>
    <s v="Sudan"/>
    <s v="SDN"/>
    <x v="3"/>
    <x v="0"/>
    <x v="3"/>
    <s v="2008-2015"/>
    <n v="0.44933419581179201"/>
    <n v="63.7"/>
    <n v="467.42434512030002"/>
    <n v="1332.6572265625"/>
    <s v="Low GDP"/>
    <n v="36140806"/>
    <n v="38.299999999999997"/>
    <m/>
    <n v="16.239299999999989"/>
    <s v="Low"/>
    <n v="67.61"/>
    <n v="14"/>
    <s v="Khartoum"/>
    <n v="32.536299999999997"/>
    <n v="15.5932"/>
  </r>
  <r>
    <s v="Sudan"/>
    <s v="SDN"/>
    <x v="3"/>
    <x v="0"/>
    <x v="4"/>
    <s v="2008-2015"/>
    <n v="0.47462599237801301"/>
    <n v="63.7"/>
    <n v="390.66314109435501"/>
    <n v="1019.22210693359"/>
    <s v="Low GDP"/>
    <n v="36923178"/>
    <n v="40.700000000000003"/>
    <n v="10.563529978586701"/>
    <n v="17.524700000000021"/>
    <s v="Low"/>
    <n v="63.25"/>
    <n v="14"/>
    <s v="Khartoum"/>
    <n v="32.536299999999997"/>
    <n v="15.5932"/>
  </r>
  <r>
    <s v="Sudan"/>
    <s v="SDN"/>
    <x v="3"/>
    <x v="0"/>
    <x v="5"/>
    <s v="2008-2015"/>
    <n v="0.46640476438679501"/>
    <n v="64.3"/>
    <n v="474.429516693273"/>
    <n v="1138.62780761719"/>
    <s v="Low GDP"/>
    <n v="37785849"/>
    <n v="43.1"/>
    <n v="10.4702494646681"/>
    <n v="17.623500000000011"/>
    <s v="Low"/>
    <n v="63.54"/>
    <n v="14"/>
    <s v="Khartoum"/>
    <n v="32.536299999999997"/>
    <n v="15.5932"/>
  </r>
  <r>
    <s v="Sudan"/>
    <s v="SDN"/>
    <x v="3"/>
    <x v="0"/>
    <x v="6"/>
    <s v="2008-2015"/>
    <n v="0.47692986982719998"/>
    <n v="63.7"/>
    <n v="475.69336165064999"/>
    <n v="1275.43835449219"/>
    <s v="Low GDP"/>
    <n v="38823318"/>
    <n v="44.9"/>
    <n v="10.3769689507495"/>
    <n v="18.515999999999991"/>
    <s v="Low"/>
    <n v="63.21"/>
    <n v="14"/>
    <s v="Khartoum"/>
    <n v="32.536299999999997"/>
    <n v="15.5932"/>
  </r>
  <r>
    <s v="Sudan"/>
    <s v="SDN"/>
    <x v="3"/>
    <x v="0"/>
    <x v="7"/>
    <s v="2008-2015"/>
    <n v="0.53862851916620602"/>
    <n v="61.9"/>
    <n v="463.39209350550402"/>
    <n v="1292.37963867188"/>
    <s v="Low GDP"/>
    <n v="40024431"/>
    <n v="48"/>
    <n v="10.283688436830801"/>
    <n v="21.558299999999988"/>
    <s v="Low"/>
    <n v="62.2"/>
    <n v="14"/>
    <s v="Khartoum"/>
    <n v="32.536299999999997"/>
    <n v="15.5932"/>
  </r>
  <r>
    <s v="Sudan"/>
    <s v="SDN"/>
    <x v="3"/>
    <x v="0"/>
    <x v="8"/>
    <s v="2016-2025"/>
    <n v="0.58013481954824297"/>
    <n v="58.9"/>
    <n v="448.49599559982403"/>
    <n v="1033.21594238281"/>
    <s v="Low GDP"/>
    <n v="41259892"/>
    <n v="50.5"/>
    <n v="10.197103854389701"/>
    <n v="23.936299999999989"/>
    <s v="Low"/>
    <n v="60.62"/>
    <n v="14"/>
    <s v="Khartoum"/>
    <n v="32.536299999999997"/>
    <n v="15.5932"/>
  </r>
  <r>
    <s v="Sudan"/>
    <s v="SDN"/>
    <x v="3"/>
    <x v="0"/>
    <x v="9"/>
    <s v="2016-2025"/>
    <n v="0.55397599108832496"/>
    <n v="59.4"/>
    <n v="443.13553421806301"/>
    <n v="966.50567626953102"/>
    <s v="Low GDP"/>
    <n v="42714306"/>
    <n v="53"/>
    <n v="10.104941113490399"/>
    <n v="23.66269999999999"/>
    <s v="Low"/>
    <n v="60.89"/>
    <n v="14"/>
    <s v="Khartoum"/>
    <n v="32.536299999999997"/>
    <n v="15.5932"/>
  </r>
  <r>
    <s v="Sudan"/>
    <s v="SDN"/>
    <x v="3"/>
    <x v="0"/>
    <x v="10"/>
    <s v="2016-2025"/>
    <n v="0.53463218085508002"/>
    <n v="59.8"/>
    <n v="435.18993576660102"/>
    <n v="731.02746582031295"/>
    <s v="Low GDP"/>
    <n v="44230596"/>
    <n v="55.3"/>
    <n v="10.0128479657388"/>
    <n v="23.64709999999998"/>
    <s v="Low"/>
    <n v="61.1"/>
    <n v="14"/>
    <s v="Khartoum"/>
    <n v="32.536299999999997"/>
    <n v="15.5932"/>
  </r>
  <r>
    <s v="Sudan"/>
    <s v="SDN"/>
    <x v="3"/>
    <x v="0"/>
    <x v="11"/>
    <s v="2016-2025"/>
    <n v="0.51529616719001403"/>
    <n v="59.4"/>
    <n v="435.43797280797099"/>
    <n v="709.97528076171898"/>
    <s v="Low GDP"/>
    <n v="45548175"/>
    <n v="57.6"/>
    <n v="9.9207708779443209"/>
    <n v="23.470800000000018"/>
    <s v="Low"/>
    <n v="60.91"/>
    <n v="14"/>
    <s v="Khartoum"/>
    <n v="32.536299999999997"/>
    <n v="15.5932"/>
  </r>
  <r>
    <s v="Sudan"/>
    <s v="SDN"/>
    <x v="3"/>
    <x v="0"/>
    <x v="12"/>
    <s v="2016-2025"/>
    <n v="0.46310870123084502"/>
    <n v="62.6"/>
    <n v="422.271579792382"/>
    <n v="577.79522705078102"/>
    <s v="Low GDP"/>
    <n v="46789231"/>
    <n v="59.7"/>
    <n v="9.8286937901498899"/>
    <n v="21.668499999999991"/>
    <s v="Low"/>
    <n v="62.57"/>
    <n v="14"/>
    <s v="Khartoum"/>
    <n v="32.536299999999997"/>
    <n v="15.5932"/>
  </r>
  <r>
    <s v="Sudan"/>
    <s v="SDN"/>
    <x v="3"/>
    <x v="0"/>
    <x v="13"/>
    <s v="2016-2025"/>
    <n v="0.491048688699115"/>
    <n v="61"/>
    <n v="426.16323011997201"/>
    <n v="712.12200927734398"/>
    <s v="Low GDP"/>
    <n v="48066924"/>
    <n v="61.8"/>
    <n v="9.7360813704496803"/>
    <n v="23.603200000000019"/>
    <s v="Low"/>
    <n v="61.71"/>
    <n v="14"/>
    <s v="Khartoum"/>
    <n v="32.536299999999997"/>
    <n v="15.5932"/>
  </r>
  <r>
    <s v="Suriname"/>
    <s v="SUR"/>
    <x v="4"/>
    <x v="1"/>
    <x v="0"/>
    <s v="2008-2015"/>
    <n v="2.7177544695622999"/>
    <n v="26.2"/>
    <n v="1176.3464387316101"/>
    <n v="6576.0854630724898"/>
    <s v="Upper-middle GDP"/>
    <n v="537245"/>
    <n v="94.7"/>
    <n v="95.372811295364798"/>
    <n v="1.460099999999998"/>
    <s v="Medium"/>
    <n v="58.1"/>
    <n v="14"/>
    <s v="Paramaribo"/>
    <n v="-55.167900000000003"/>
    <n v="5.8231999999999999"/>
  </r>
  <r>
    <s v="Suriname"/>
    <s v="SUR"/>
    <x v="4"/>
    <x v="1"/>
    <x v="1"/>
    <s v="2008-2015"/>
    <n v="2.6712389250287001"/>
    <n v="26.5"/>
    <n v="1163.8930381974701"/>
    <n v="7129.5768626291001"/>
    <s v="Upper-middle GDP"/>
    <n v="543568"/>
    <n v="94.6"/>
    <n v="95.347261104940799"/>
    <n v="1.452"/>
    <s v="Medium"/>
    <n v="58.31"/>
    <n v="14"/>
    <s v="Paramaribo"/>
    <n v="-55.167900000000003"/>
    <n v="5.8231999999999999"/>
  </r>
  <r>
    <s v="Suriname"/>
    <s v="SUR"/>
    <x v="4"/>
    <x v="1"/>
    <x v="2"/>
    <s v="2008-2015"/>
    <n v="3.1817181678162201"/>
    <n v="22.1"/>
    <n v="1351.3621411848601"/>
    <n v="7943.6048281691501"/>
    <s v="Upper-middle GDP"/>
    <n v="549923"/>
    <n v="91.2"/>
    <n v="95.3217109145168"/>
    <n v="1.7496999999999989"/>
    <s v="Medium"/>
    <n v="55.34"/>
    <n v="14"/>
    <s v="Paramaribo"/>
    <n v="-55.167900000000003"/>
    <n v="5.8231999999999999"/>
  </r>
  <r>
    <s v="Suriname"/>
    <s v="SUR"/>
    <x v="4"/>
    <x v="1"/>
    <x v="3"/>
    <s v="2008-2015"/>
    <n v="3.5173630024322802"/>
    <n v="21.2"/>
    <n v="1676.9522189235099"/>
    <n v="7949.8886721838298"/>
    <s v="Upper-middle GDP"/>
    <n v="556269"/>
    <n v="94.6"/>
    <n v="95.261663917368196"/>
    <n v="1.9566000000000019"/>
    <s v="Medium"/>
    <n v="54.38"/>
    <n v="14"/>
    <s v="Paramaribo"/>
    <n v="-55.167900000000003"/>
    <n v="5.8231999999999999"/>
  </r>
  <r>
    <s v="Suriname"/>
    <s v="SUR"/>
    <x v="4"/>
    <x v="1"/>
    <x v="4"/>
    <s v="2008-2015"/>
    <n v="4.34546142867553"/>
    <n v="15.8"/>
    <n v="1411.6382438559899"/>
    <n v="8851.2405066890806"/>
    <s v="Upper-middle GDP"/>
    <n v="562633"/>
    <n v="94.6"/>
    <n v="95.201616920219493"/>
    <n v="2.4449000000000001"/>
    <s v="Medium"/>
    <n v="50.42"/>
    <n v="14"/>
    <s v="Paramaribo"/>
    <n v="-55.167900000000003"/>
    <n v="5.8231999999999999"/>
  </r>
  <r>
    <s v="Suriname"/>
    <s v="SUR"/>
    <x v="4"/>
    <x v="1"/>
    <x v="5"/>
    <s v="2008-2015"/>
    <n v="4.0214755193139098"/>
    <n v="17.600000000000001"/>
    <n v="1713.8374678044399"/>
    <n v="9043.1928152922192"/>
    <s v="Upper-middle GDP"/>
    <n v="569020"/>
    <n v="94.6"/>
    <n v="95.141569923070904"/>
    <n v="2.2883000000000009"/>
    <s v="Medium"/>
    <n v="51.8"/>
    <n v="14"/>
    <s v="Paramaribo"/>
    <n v="-55.167900000000003"/>
    <n v="5.8231999999999999"/>
  </r>
  <r>
    <s v="Suriname"/>
    <s v="SUR"/>
    <x v="4"/>
    <x v="1"/>
    <x v="6"/>
    <s v="2008-2015"/>
    <n v="4.5556534630578804"/>
    <n v="12.8"/>
    <n v="1785.9487689907101"/>
    <n v="9108.1890540676395"/>
    <s v="Upper-middle GDP"/>
    <n v="575373"/>
    <n v="94.6"/>
    <n v="95.0815229259223"/>
    <n v="2.6212000000000022"/>
    <s v="Medium"/>
    <n v="48.58"/>
    <n v="14"/>
    <s v="Paramaribo"/>
    <n v="-55.167900000000003"/>
    <n v="5.8231999999999999"/>
  </r>
  <r>
    <s v="Suriname"/>
    <s v="SUR"/>
    <x v="4"/>
    <x v="1"/>
    <x v="7"/>
    <s v="2008-2015"/>
    <n v="4.6870245019574401"/>
    <n v="11.6"/>
    <n v="1577.31172890225"/>
    <n v="8813.6170539206705"/>
    <s v="Upper-middle GDP"/>
    <n v="581627"/>
    <n v="95"/>
    <n v="95.021475928773697"/>
    <n v="2.7261000000000002"/>
    <s v="Medium"/>
    <n v="47.77"/>
    <n v="14"/>
    <s v="Paramaribo"/>
    <n v="-55.167900000000003"/>
    <n v="5.8231999999999999"/>
  </r>
  <r>
    <s v="Suriname"/>
    <s v="SUR"/>
    <x v="4"/>
    <x v="1"/>
    <x v="8"/>
    <s v="2016-2025"/>
    <n v="5.0372858170978798"/>
    <n v="11.1"/>
    <n v="1728.65071732658"/>
    <n v="5644.2061057532001"/>
    <s v="Lower-middle GDP"/>
    <n v="587757"/>
    <n v="95.8"/>
    <n v="94.950762770687305"/>
    <n v="2.9606999999999992"/>
    <s v="Medium"/>
    <n v="46.98"/>
    <n v="14"/>
    <s v="Paramaribo"/>
    <n v="-55.167900000000003"/>
    <n v="5.8231999999999999"/>
  </r>
  <r>
    <s v="Suriname"/>
    <s v="SUR"/>
    <x v="4"/>
    <x v="1"/>
    <x v="9"/>
    <s v="2016-2025"/>
    <n v="4.1272466663185696"/>
    <n v="15.5"/>
    <n v="1613.95464252908"/>
    <n v="6049.5212855367499"/>
    <s v="Lower-middle GDP"/>
    <n v="593713"/>
    <n v="96.6"/>
    <n v="94.905282061081095"/>
    <n v="2.450399999999997"/>
    <s v="Medium"/>
    <n v="50.54"/>
    <n v="14"/>
    <s v="Paramaribo"/>
    <n v="-55.167900000000003"/>
    <n v="5.8231999999999999"/>
  </r>
  <r>
    <s v="Suriname"/>
    <s v="SUR"/>
    <x v="4"/>
    <x v="1"/>
    <x v="10"/>
    <s v="2016-2025"/>
    <n v="3.5882457928351799"/>
    <n v="18.3"/>
    <n v="1523.9989931313901"/>
    <n v="6665.74180472239"/>
    <s v="Upper-middle GDP"/>
    <n v="599513"/>
    <n v="97.4"/>
    <n v="94.829023994563201"/>
    <n v="2.1511999999999971"/>
    <s v="Medium"/>
    <n v="52.73"/>
    <n v="14"/>
    <s v="Paramaribo"/>
    <n v="-55.167900000000003"/>
    <n v="5.8231999999999999"/>
  </r>
  <r>
    <s v="Suriname"/>
    <s v="SUR"/>
    <x v="4"/>
    <x v="1"/>
    <x v="11"/>
    <s v="2016-2025"/>
    <n v="4.3932660688580496"/>
    <n v="14.9"/>
    <n v="1730.83708121822"/>
    <n v="6629.6677524860297"/>
    <s v="Upper-middle GDP"/>
    <n v="605768"/>
    <n v="97.9"/>
    <n v="94.752703625703504"/>
    <n v="2.6613000000000029"/>
    <s v="Medium"/>
    <n v="49.81"/>
    <n v="14"/>
    <s v="Paramaribo"/>
    <n v="-55.167900000000003"/>
    <n v="5.8231999999999999"/>
  </r>
  <r>
    <s v="Suriname"/>
    <s v="SUR"/>
    <x v="4"/>
    <x v="1"/>
    <x v="12"/>
    <s v="2016-2025"/>
    <n v="4.2533524301954699"/>
    <n v="14.6"/>
    <n v="1688.4137849384099"/>
    <n v="4755.3922171069298"/>
    <s v="Lower-middle GDP"/>
    <n v="612317"/>
    <n v="98.4"/>
    <n v="94.676445559185595"/>
    <n v="2.6044"/>
    <s v="Medium"/>
    <n v="49.86"/>
    <n v="14"/>
    <s v="Paramaribo"/>
    <n v="-55.167900000000003"/>
    <n v="5.8231999999999999"/>
  </r>
  <r>
    <s v="Suriname"/>
    <s v="SUR"/>
    <x v="4"/>
    <x v="1"/>
    <x v="13"/>
    <s v="2016-2025"/>
    <n v="4.4005787381695303"/>
    <n v="14.5"/>
    <n v="1698.95174083857"/>
    <n v="5029.8483854395299"/>
    <s v="Lower-middle GDP"/>
    <n v="617896"/>
    <n v="98.8"/>
    <n v="94.600145750098704"/>
    <n v="2.7191000000000001"/>
    <s v="Medium"/>
    <n v="49.57"/>
    <n v="14"/>
    <s v="Paramaribo"/>
    <n v="-55.167900000000003"/>
    <n v="5.8231999999999999"/>
  </r>
  <r>
    <s v="Sweden"/>
    <s v="SWE"/>
    <x v="1"/>
    <x v="2"/>
    <x v="0"/>
    <s v="2008-2015"/>
    <n v="5.6089518491888599"/>
    <n v="43.2"/>
    <n v="5383.7647970723301"/>
    <n v="55817.175972648503"/>
    <s v="High GDP"/>
    <n v="9219637"/>
    <n v="100"/>
    <n v="68.962097237269006"/>
    <n v="51.712500000000027"/>
    <s v="Medium"/>
    <n v="56.98"/>
    <n v="14"/>
    <s v="Stockholm"/>
    <n v="18.064499999999999"/>
    <n v="59.332700000000003"/>
  </r>
  <r>
    <s v="Sweden"/>
    <s v="SWE"/>
    <x v="1"/>
    <x v="2"/>
    <x v="1"/>
    <s v="2008-2015"/>
    <n v="5.0460422981519102"/>
    <n v="45.7"/>
    <n v="4891.3921924624801"/>
    <n v="46707.642504475101"/>
    <s v="High GDP"/>
    <n v="9298515"/>
    <n v="100"/>
    <n v="68.940002656259594"/>
    <n v="46.920700000000011"/>
    <s v="Medium"/>
    <n v="59.07"/>
    <n v="14"/>
    <s v="Stockholm"/>
    <n v="18.064499999999999"/>
    <n v="59.332700000000003"/>
  </r>
  <r>
    <s v="Sweden"/>
    <s v="SWE"/>
    <x v="1"/>
    <x v="2"/>
    <x v="2"/>
    <s v="2008-2015"/>
    <n v="5.6390263897072801"/>
    <n v="44.7"/>
    <n v="5443.3236680068703"/>
    <n v="52542.575909029903"/>
    <s v="High GDP"/>
    <n v="9378126"/>
    <n v="100"/>
    <n v="68.917908075250196"/>
    <n v="52.883499999999977"/>
    <s v="Medium"/>
    <n v="57.68"/>
    <n v="14"/>
    <s v="Stockholm"/>
    <n v="18.064499999999999"/>
    <n v="59.332700000000003"/>
  </r>
  <r>
    <s v="Sweden"/>
    <s v="SWE"/>
    <x v="1"/>
    <x v="2"/>
    <x v="3"/>
    <s v="2008-2015"/>
    <n v="5.1286916698776901"/>
    <n v="45.4"/>
    <n v="5281.4009633057403"/>
    <n v="60379.481459932198"/>
    <s v="High GDP"/>
    <n v="9449213"/>
    <n v="100"/>
    <n v="68.872245941164095"/>
    <n v="48.462099999999978"/>
    <s v="Medium"/>
    <n v="58.78"/>
    <n v="14"/>
    <s v="Stockholm"/>
    <n v="18.064499999999999"/>
    <n v="59.332700000000003"/>
  </r>
  <r>
    <s v="Sweden"/>
    <s v="SWE"/>
    <x v="1"/>
    <x v="2"/>
    <x v="4"/>
    <s v="2008-2015"/>
    <n v="4.8037507508371897"/>
    <n v="48.3"/>
    <n v="5295.9280661581597"/>
    <n v="57749.561542085299"/>
    <s v="High GDP"/>
    <n v="9519374"/>
    <n v="100"/>
    <n v="68.826583807077995"/>
    <n v="45.728700000000018"/>
    <s v="Medium"/>
    <n v="60.71"/>
    <n v="14"/>
    <s v="Stockholm"/>
    <n v="18.064499999999999"/>
    <n v="59.332700000000003"/>
  </r>
  <r>
    <s v="Sweden"/>
    <s v="SWE"/>
    <x v="1"/>
    <x v="2"/>
    <x v="5"/>
    <s v="2008-2015"/>
    <n v="4.5798712738320004"/>
    <n v="47.3"/>
    <n v="5178.9349383913004"/>
    <n v="60843.9888799369"/>
    <s v="High GDP"/>
    <n v="9600379"/>
    <n v="100"/>
    <n v="68.780921672991894"/>
    <n v="43.968499999999977"/>
    <s v="Medium"/>
    <n v="60.54"/>
    <n v="14"/>
    <s v="Stockholm"/>
    <n v="18.064499999999999"/>
    <n v="59.332700000000003"/>
  </r>
  <r>
    <s v="Sweden"/>
    <s v="SWE"/>
    <x v="1"/>
    <x v="2"/>
    <x v="6"/>
    <s v="2008-2015"/>
    <n v="4.4119961510337697"/>
    <n v="48.6"/>
    <n v="4997.8799036227601"/>
    <n v="59583.458449171398"/>
    <s v="High GDP"/>
    <n v="9696110"/>
    <n v="100"/>
    <n v="68.735259538905694"/>
    <n v="42.779200000000053"/>
    <s v="Medium"/>
    <n v="61.43"/>
    <n v="14"/>
    <s v="Stockholm"/>
    <n v="18.064499999999999"/>
    <n v="59.332700000000003"/>
  </r>
  <r>
    <s v="Sweden"/>
    <s v="SWE"/>
    <x v="1"/>
    <x v="2"/>
    <x v="7"/>
    <s v="2008-2015"/>
    <n v="4.3780064997235497"/>
    <n v="51.9"/>
    <n v="4573.5890798693299"/>
    <n v="51188.165212049302"/>
    <s v="High GDP"/>
    <n v="9799186"/>
    <n v="100"/>
    <n v="68.694498135378893"/>
    <n v="42.900900000000007"/>
    <s v="Medium"/>
    <n v="63.12"/>
    <n v="14"/>
    <s v="Stockholm"/>
    <n v="18.064499999999999"/>
    <n v="59.332700000000003"/>
  </r>
  <r>
    <s v="Sweden"/>
    <s v="SWE"/>
    <x v="1"/>
    <x v="2"/>
    <x v="8"/>
    <s v="2016-2025"/>
    <n v="4.2819344992005997"/>
    <n v="50.9"/>
    <n v="4858.89940544006"/>
    <n v="51703.508833285101"/>
    <s v="High GDP"/>
    <n v="9923085"/>
    <n v="100"/>
    <n v="68.694498135378893"/>
    <n v="42.489999999999988"/>
    <s v="Medium"/>
    <n v="62.77"/>
    <n v="14"/>
    <s v="Stockholm"/>
    <n v="18.064499999999999"/>
    <n v="59.332700000000003"/>
  </r>
  <r>
    <s v="Sweden"/>
    <s v="SWE"/>
    <x v="1"/>
    <x v="2"/>
    <x v="9"/>
    <s v="2016-2025"/>
    <n v="4.1596198255306502"/>
    <n v="51.8"/>
    <n v="4926.8111753933399"/>
    <n v="53210.223331896501"/>
    <s v="High GDP"/>
    <n v="10057698"/>
    <n v="100"/>
    <n v="68.694498135378893"/>
    <n v="41.83619999999997"/>
    <s v="Medium"/>
    <n v="63.4"/>
    <n v="14"/>
    <s v="Stockholm"/>
    <n v="18.064499999999999"/>
    <n v="59.332700000000003"/>
  </r>
  <r>
    <s v="Sweden"/>
    <s v="SWE"/>
    <x v="1"/>
    <x v="2"/>
    <x v="10"/>
    <s v="2016-2025"/>
    <n v="3.89655686848453"/>
    <n v="51.6"/>
    <n v="4966.2611181463299"/>
    <n v="54018.455439186102"/>
    <s v="High GDP"/>
    <n v="10175214"/>
    <n v="100"/>
    <n v="68.694498135378893"/>
    <n v="39.648299999999949"/>
    <s v="Medium"/>
    <n v="63.69"/>
    <n v="14"/>
    <s v="Stockholm"/>
    <n v="18.064499999999999"/>
    <n v="59.332700000000003"/>
  </r>
  <r>
    <s v="Sweden"/>
    <s v="SWE"/>
    <x v="1"/>
    <x v="2"/>
    <x v="11"/>
    <s v="2016-2025"/>
    <n v="3.8423518032642998"/>
    <n v="52.9"/>
    <n v="4781.8756833750103"/>
    <n v="51648.9892820514"/>
    <s v="High GDP"/>
    <n v="10278887"/>
    <n v="100"/>
    <n v="68.699666077391498"/>
    <n v="39.495099999999972"/>
    <s v="Medium"/>
    <n v="64.430000000000007"/>
    <n v="14"/>
    <s v="Stockholm"/>
    <n v="18.064499999999999"/>
    <n v="59.332700000000003"/>
  </r>
  <r>
    <s v="Sweden"/>
    <s v="SWE"/>
    <x v="1"/>
    <x v="2"/>
    <x v="12"/>
    <s v="2016-2025"/>
    <n v="3.6740245417900601"/>
    <n v="57.8"/>
    <n v="4284.9980555504399"/>
    <n v="52568.572698014599"/>
    <s v="High GDP"/>
    <n v="10353442"/>
    <n v="100"/>
    <n v="68.699666077391498"/>
    <n v="38.038799999999959"/>
    <s v="Medium"/>
    <n v="67.13"/>
    <n v="14"/>
    <s v="Stockholm"/>
    <n v="18.064499999999999"/>
    <n v="59.332700000000003"/>
  </r>
  <r>
    <s v="Sweden"/>
    <s v="SWE"/>
    <x v="1"/>
    <x v="2"/>
    <x v="13"/>
    <s v="2016-2025"/>
    <n v="3.8862552325498201"/>
    <n v="57.9"/>
    <n v="4558.7442069321896"/>
    <n v="60647.541636534697"/>
    <s v="High GDP"/>
    <n v="10415811"/>
    <n v="100"/>
    <n v="68.699666077391498"/>
    <n v="40.478499999999983"/>
    <s v="Medium"/>
    <n v="66.86"/>
    <n v="14"/>
    <s v="Stockholm"/>
    <n v="18.064499999999999"/>
    <n v="59.332700000000003"/>
  </r>
  <r>
    <s v="Switzerland"/>
    <s v="CHE"/>
    <x v="1"/>
    <x v="2"/>
    <x v="0"/>
    <s v="2008-2015"/>
    <n v="6.0123763104472898"/>
    <n v="19.600000000000001"/>
    <n v="3480.2025591346701"/>
    <n v="74175.1927898555"/>
    <s v="High GDP"/>
    <n v="7647675"/>
    <n v="100"/>
    <n v="31.052257325186201"/>
    <n v="45.980699999999977"/>
    <s v="High"/>
    <n v="36.99"/>
    <n v="14"/>
    <s v="Bern"/>
    <n v="7.4482100000000004"/>
    <n v="46.948"/>
  </r>
  <r>
    <s v="Switzerland"/>
    <s v="CHE"/>
    <x v="1"/>
    <x v="2"/>
    <x v="1"/>
    <s v="2008-2015"/>
    <n v="5.7617476414451696"/>
    <n v="20"/>
    <n v="3460.6114439554799"/>
    <n v="71568.312388567196"/>
    <s v="High GDP"/>
    <n v="7743831"/>
    <n v="100"/>
    <n v="31.150262753612498"/>
    <n v="44.617999999999988"/>
    <s v="Medium"/>
    <n v="37.590000000000003"/>
    <n v="14"/>
    <s v="Bern"/>
    <n v="7.4482100000000004"/>
    <n v="46.948"/>
  </r>
  <r>
    <s v="Switzerland"/>
    <s v="CHE"/>
    <x v="1"/>
    <x v="2"/>
    <x v="2"/>
    <s v="2008-2015"/>
    <n v="5.9201455250150499"/>
    <n v="20.6"/>
    <n v="3323.4121850189199"/>
    <n v="76531.372940769099"/>
    <s v="High GDP"/>
    <n v="7824909"/>
    <n v="100"/>
    <n v="31.248271939331701"/>
    <n v="46.32459999999999"/>
    <s v="Medium"/>
    <n v="37.67"/>
    <n v="14"/>
    <s v="Bern"/>
    <n v="7.4482100000000004"/>
    <n v="46.948"/>
  </r>
  <r>
    <s v="Switzerland"/>
    <s v="CHE"/>
    <x v="1"/>
    <x v="2"/>
    <x v="3"/>
    <s v="2008-2015"/>
    <n v="5.34446068056738"/>
    <n v="20.6"/>
    <n v="3181.0668777887399"/>
    <n v="90476.7589651577"/>
    <s v="High GDP"/>
    <n v="7912398"/>
    <n v="100"/>
    <n v="31.335755816381301"/>
    <n v="42.28749999999998"/>
    <s v="Medium"/>
    <n v="38.549999999999997"/>
    <n v="14"/>
    <s v="Bern"/>
    <n v="7.4482100000000004"/>
    <n v="46.948"/>
  </r>
  <r>
    <s v="Switzerland"/>
    <s v="CHE"/>
    <x v="1"/>
    <x v="2"/>
    <x v="4"/>
    <s v="2008-2015"/>
    <n v="5.4521642929644498"/>
    <n v="21.9"/>
    <n v="3175.97090168674"/>
    <n v="85836.207676735896"/>
    <s v="High GDP"/>
    <n v="7996861"/>
    <n v="100"/>
    <n v="31.4232415506488"/>
    <n v="43.600199999999987"/>
    <s v="Medium"/>
    <n v="39.06"/>
    <n v="14"/>
    <s v="Bern"/>
    <n v="7.4482100000000004"/>
    <n v="46.948"/>
  </r>
  <r>
    <s v="Switzerland"/>
    <s v="CHE"/>
    <x v="1"/>
    <x v="2"/>
    <x v="5"/>
    <s v="2008-2015"/>
    <n v="5.5142529445520099"/>
    <n v="21.8"/>
    <n v="3274.4994813612898"/>
    <n v="87304.330581355694"/>
    <s v="High GDP"/>
    <n v="8089346"/>
    <n v="100"/>
    <n v="31.510731528103701"/>
    <n v="44.606700000000018"/>
    <s v="Medium"/>
    <n v="38.93"/>
    <n v="14"/>
    <s v="Bern"/>
    <n v="7.4482100000000004"/>
    <n v="46.948"/>
  </r>
  <r>
    <s v="Switzerland"/>
    <s v="CHE"/>
    <x v="1"/>
    <x v="2"/>
    <x v="6"/>
    <s v="2008-2015"/>
    <n v="4.9941693678651999"/>
    <n v="22.2"/>
    <n v="3031.1744765680801"/>
    <n v="88724.9909402638"/>
    <s v="High GDP"/>
    <n v="8188649"/>
    <n v="100"/>
    <n v="31.598223363017802"/>
    <n v="40.895499999999998"/>
    <s v="Medium"/>
    <n v="39.93"/>
    <n v="14"/>
    <s v="Bern"/>
    <n v="7.4482100000000004"/>
    <n v="46.948"/>
  </r>
  <r>
    <s v="Switzerland"/>
    <s v="CHE"/>
    <x v="1"/>
    <x v="2"/>
    <x v="7"/>
    <s v="2008-2015"/>
    <n v="4.85628796304837"/>
    <n v="23.9"/>
    <n v="2927.9601531939602"/>
    <n v="83806.447600383704"/>
    <s v="High GDP"/>
    <n v="8282396"/>
    <n v="100"/>
    <n v="31.6857178507946"/>
    <n v="40.22169999999997"/>
    <s v="Medium"/>
    <n v="41"/>
    <n v="14"/>
    <s v="Bern"/>
    <n v="7.4482100000000004"/>
    <n v="46.948"/>
  </r>
  <r>
    <s v="Switzerland"/>
    <s v="CHE"/>
    <x v="1"/>
    <x v="2"/>
    <x v="8"/>
    <s v="2016-2025"/>
    <n v="4.8712353424643799"/>
    <n v="24.1"/>
    <n v="2819.8309594318898"/>
    <n v="82153.074544788906"/>
    <s v="High GDP"/>
    <n v="8373338"/>
    <n v="100"/>
    <n v="31.7732664163142"/>
    <n v="40.788500000000013"/>
    <s v="Medium"/>
    <n v="41.1"/>
    <n v="14"/>
    <s v="Bern"/>
    <n v="7.4482100000000004"/>
    <n v="46.948"/>
  </r>
  <r>
    <s v="Switzerland"/>
    <s v="CHE"/>
    <x v="1"/>
    <x v="2"/>
    <x v="9"/>
    <s v="2016-2025"/>
    <n v="4.71119898152355"/>
    <n v="25"/>
    <n v="2809.47945669194"/>
    <n v="82254.376926976707"/>
    <s v="High GDP"/>
    <n v="8451840"/>
    <n v="100"/>
    <n v="31.860333797102101"/>
    <n v="39.818300000000001"/>
    <s v="Medium"/>
    <n v="41.81"/>
    <n v="14"/>
    <s v="Bern"/>
    <n v="7.4482100000000004"/>
    <n v="46.948"/>
  </r>
  <r>
    <s v="Switzerland"/>
    <s v="CHE"/>
    <x v="1"/>
    <x v="2"/>
    <x v="10"/>
    <s v="2016-2025"/>
    <n v="4.5238914305519504"/>
    <n v="24.2"/>
    <n v="2806.4991558402999"/>
    <n v="85217.369151227394"/>
    <s v="High GDP"/>
    <n v="8514329"/>
    <n v="100"/>
    <n v="31.9474011778901"/>
    <n v="38.517899999999948"/>
    <s v="Medium"/>
    <n v="41.7"/>
    <n v="14"/>
    <s v="Bern"/>
    <n v="7.4482100000000004"/>
    <n v="46.948"/>
  </r>
  <r>
    <s v="Switzerland"/>
    <s v="CHE"/>
    <x v="1"/>
    <x v="2"/>
    <x v="11"/>
    <s v="2016-2025"/>
    <n v="4.4774514651416597"/>
    <n v="24.8"/>
    <n v="2857.1581918021702"/>
    <n v="84121.931030441396"/>
    <s v="High GDP"/>
    <n v="8575280"/>
    <n v="100"/>
    <n v="32.034468558678"/>
    <n v="38.395399999999967"/>
    <s v="Medium"/>
    <n v="42.09"/>
    <n v="14"/>
    <s v="Bern"/>
    <n v="7.4482100000000004"/>
    <n v="46.948"/>
  </r>
  <r>
    <s v="Switzerland"/>
    <s v="CHE"/>
    <x v="1"/>
    <x v="2"/>
    <x v="12"/>
    <s v="2016-2025"/>
    <n v="4.1606164826403598"/>
    <n v="26.4"/>
    <n v="2690.3902328018198"/>
    <n v="85897.7843338323"/>
    <s v="High GDP"/>
    <n v="8638167"/>
    <n v="100"/>
    <n v="32.1215359394659"/>
    <n v="35.940100000000029"/>
    <s v="Medium"/>
    <n v="43.38"/>
    <n v="14"/>
    <s v="Bern"/>
    <n v="7.4482100000000004"/>
    <n v="46.948"/>
  </r>
  <r>
    <s v="Switzerland"/>
    <s v="CHE"/>
    <x v="1"/>
    <x v="2"/>
    <x v="13"/>
    <s v="2016-2025"/>
    <n v="4.3230399379818296"/>
    <n v="27.7"/>
    <n v="2619.8055612015601"/>
    <n v="93664.773669611095"/>
    <s v="High GDP"/>
    <n v="8704546"/>
    <n v="100"/>
    <n v="32.2086033202538"/>
    <n v="37.630099999999977"/>
    <s v="Medium"/>
    <n v="43.81"/>
    <n v="14"/>
    <s v="Bern"/>
    <n v="7.4482100000000004"/>
    <n v="46.948"/>
  </r>
  <r>
    <s v="Syrian Arab Republic"/>
    <s v="SYR"/>
    <x v="0"/>
    <x v="0"/>
    <x v="0"/>
    <s v="2008-2015"/>
    <n v="3.08179246945125"/>
    <n v="1.2"/>
    <n v="1066.1371934826"/>
    <n v="2429.1247708718902"/>
    <s v="Lower-middle GDP"/>
    <n v="21636564"/>
    <n v="91.3"/>
    <n v="2.6142452624700501"/>
    <n v="66.679400000000015"/>
    <s v="Medium"/>
    <n v="26.5"/>
    <n v="14"/>
    <s v="Damascus"/>
    <n v="36.311900000000001"/>
    <n v="33.514600000000002"/>
  </r>
  <r>
    <s v="Syrian Arab Republic"/>
    <s v="SYR"/>
    <x v="0"/>
    <x v="0"/>
    <x v="1"/>
    <s v="2008-2015"/>
    <n v="2.8397501038473498"/>
    <n v="0.9"/>
    <n v="977.72847382215002"/>
    <n v="2462.2019364320199"/>
    <s v="Lower-middle GDP"/>
    <n v="21976969"/>
    <n v="91.1"/>
    <n v="2.6469178828142002"/>
    <n v="62.409099999999988"/>
    <s v="Medium"/>
    <n v="26.72"/>
    <n v="14"/>
    <s v="Damascus"/>
    <n v="36.311900000000001"/>
    <n v="33.514600000000002"/>
  </r>
  <r>
    <s v="Syrian Arab Republic"/>
    <s v="SYR"/>
    <x v="0"/>
    <x v="0"/>
    <x v="2"/>
    <s v="2008-2015"/>
    <n v="2.7884808313126102"/>
    <n v="1.4"/>
    <n v="964.45531115498204"/>
    <n v="2730.6147711894901"/>
    <s v="Lower-middle GDP"/>
    <n v="22482421"/>
    <n v="92.7"/>
    <n v="2.6797364265098298"/>
    <n v="62.691800000000079"/>
    <s v="Medium"/>
    <n v="27.05"/>
    <n v="14"/>
    <s v="Damascus"/>
    <n v="36.311900000000001"/>
    <n v="33.514600000000002"/>
  </r>
  <r>
    <s v="Syrian Arab Republic"/>
    <s v="SYR"/>
    <x v="0"/>
    <x v="0"/>
    <x v="3"/>
    <s v="2008-2015"/>
    <n v="2.5621928885871501"/>
    <n v="1.6"/>
    <n v="966.29653593927299"/>
    <n v="2952.1434937225699"/>
    <s v="Lower-middle GDP"/>
    <n v="22878098"/>
    <n v="91.5"/>
    <n v="2.7124108261177402"/>
    <n v="58.618099999999913"/>
    <s v="Medium"/>
    <n v="27.5"/>
    <n v="14"/>
    <s v="Damascus"/>
    <n v="36.311900000000001"/>
    <n v="33.514600000000002"/>
  </r>
  <r>
    <s v="Syrian Arab Republic"/>
    <s v="SYR"/>
    <x v="0"/>
    <x v="0"/>
    <x v="4"/>
    <s v="2008-2015"/>
    <n v="2.0319939183900999"/>
    <n v="2"/>
    <n v="755.97612302526602"/>
    <n v="1897.66115018696"/>
    <s v="Low GDP"/>
    <n v="22759763"/>
    <n v="90.7"/>
    <n v="2.74508522572564"/>
    <n v="46.247700000000023"/>
    <s v="Medium"/>
    <n v="28.5"/>
    <n v="14"/>
    <s v="Damascus"/>
    <n v="36.311900000000001"/>
    <n v="33.514600000000002"/>
  </r>
  <r>
    <s v="Syrian Arab Republic"/>
    <s v="SYR"/>
    <x v="0"/>
    <x v="0"/>
    <x v="5"/>
    <s v="2008-2015"/>
    <n v="1.4397525960892401"/>
    <n v="3.1"/>
    <n v="531.86104194262202"/>
    <n v="985.89266922705394"/>
    <s v="Low GDP"/>
    <n v="21666917"/>
    <n v="90.4"/>
    <n v="2.7777596253335499"/>
    <n v="31.195000000000089"/>
    <s v="Low"/>
    <n v="29.95"/>
    <n v="14"/>
    <s v="Damascus"/>
    <n v="36.311900000000001"/>
    <n v="33.514600000000002"/>
  </r>
  <r>
    <s v="Syrian Arab Republic"/>
    <s v="SYR"/>
    <x v="0"/>
    <x v="0"/>
    <x v="6"/>
    <s v="2008-2015"/>
    <n v="1.52845127759128"/>
    <n v="2.7"/>
    <n v="536.29899300748298"/>
    <n v="1060.5910588685399"/>
    <s v="Low GDP"/>
    <n v="20273659"/>
    <n v="90.2"/>
    <n v="2.8104340249414599"/>
    <n v="30.987299999999951"/>
    <s v="Low"/>
    <n v="29.62"/>
    <n v="14"/>
    <s v="Damascus"/>
    <n v="36.311900000000001"/>
    <n v="33.514600000000002"/>
  </r>
  <r>
    <s v="Syrian Arab Republic"/>
    <s v="SYR"/>
    <x v="0"/>
    <x v="0"/>
    <x v="7"/>
    <s v="2008-2015"/>
    <n v="1.44845576885991"/>
    <n v="0.6"/>
    <n v="511.030835786674"/>
    <n v="847.73163194256495"/>
    <s v="Low GDP"/>
    <n v="19424618"/>
    <n v="90"/>
    <n v="2.8431084245493699"/>
    <n v="28.13570000000005"/>
    <s v="Low"/>
    <n v="28.7"/>
    <n v="14"/>
    <s v="Damascus"/>
    <n v="36.311900000000001"/>
    <n v="33.514600000000002"/>
  </r>
  <r>
    <s v="Syrian Arab Republic"/>
    <s v="SYR"/>
    <x v="0"/>
    <x v="0"/>
    <x v="8"/>
    <s v="2016-2025"/>
    <n v="1.3482038033672701"/>
    <n v="1.3"/>
    <n v="498.91026275975003"/>
    <n v="656.34905863129995"/>
    <s v="Low GDP"/>
    <n v="19193834"/>
    <n v="89.8"/>
    <n v="2.8431084245493699"/>
    <n v="25.87720000000002"/>
    <s v="Low"/>
    <n v="29.2"/>
    <n v="14"/>
    <s v="Damascus"/>
    <n v="36.311900000000001"/>
    <n v="33.514600000000002"/>
  </r>
  <r>
    <s v="Syrian Arab Republic"/>
    <s v="SYR"/>
    <x v="0"/>
    <x v="0"/>
    <x v="9"/>
    <s v="2016-2025"/>
    <n v="1.6167093236668599"/>
    <n v="1.1000000000000001"/>
    <n v="511.80124111326899"/>
    <n v="851.502005254153"/>
    <s v="Low GDP"/>
    <n v="19224668"/>
    <n v="89.6"/>
    <n v="2.8431084245493699"/>
    <n v="31.080699999999929"/>
    <s v="Low"/>
    <n v="28.69"/>
    <n v="14"/>
    <s v="Damascus"/>
    <n v="36.311900000000001"/>
    <n v="33.514600000000002"/>
  </r>
  <r>
    <s v="Syrian Arab Republic"/>
    <s v="SYR"/>
    <x v="0"/>
    <x v="0"/>
    <x v="10"/>
    <s v="2016-2025"/>
    <n v="1.73689698738549"/>
    <n v="0.9"/>
    <n v="542.07638757120606"/>
    <n v="1098.0668642357"/>
    <s v="Low GDP"/>
    <n v="19577845"/>
    <n v="86"/>
    <n v="2.8431084245493699"/>
    <n v="34.004700000000078"/>
    <s v="Low"/>
    <n v="28.41"/>
    <n v="14"/>
    <s v="Damascus"/>
    <n v="36.311900000000001"/>
    <n v="33.514600000000002"/>
  </r>
  <r>
    <s v="Syrian Arab Republic"/>
    <s v="SYR"/>
    <x v="0"/>
    <x v="0"/>
    <x v="11"/>
    <s v="2016-2025"/>
    <n v="1.6369196622070601"/>
    <n v="1"/>
    <n v="501.04336909277799"/>
    <n v="1109.5392603604901"/>
    <s v="Low GDP"/>
    <n v="20353534"/>
    <n v="89.2"/>
    <n v="2.8431084245493699"/>
    <n v="33.317099999999911"/>
    <s v="Low"/>
    <n v="28.61"/>
    <n v="14"/>
    <s v="Damascus"/>
    <n v="36.311900000000001"/>
    <n v="33.514600000000002"/>
  </r>
  <r>
    <s v="Syrian Arab Republic"/>
    <s v="SYR"/>
    <x v="0"/>
    <x v="0"/>
    <x v="12"/>
    <s v="2016-2025"/>
    <n v="1.50831644886899"/>
    <n v="1.1000000000000001"/>
    <n v="456.63014251890098"/>
    <n v="572.35528983190102"/>
    <s v="Low GDP"/>
    <n v="21049429"/>
    <n v="89"/>
    <n v="2.8431084245493699"/>
    <n v="31.749199999999931"/>
    <s v="Low"/>
    <n v="28.86"/>
    <n v="14"/>
    <s v="Damascus"/>
    <n v="36.311900000000001"/>
    <n v="33.514600000000002"/>
  </r>
  <r>
    <s v="Syrian Arab Republic"/>
    <s v="SYR"/>
    <x v="0"/>
    <x v="0"/>
    <x v="13"/>
    <s v="2016-2025"/>
    <n v="1.48118445007612"/>
    <n v="1.1000000000000001"/>
    <n v="419.00655851642699"/>
    <n v="663.61424570681504"/>
    <s v="Low GDP"/>
    <n v="21628839"/>
    <n v="88.8"/>
    <n v="2.8431084245493699"/>
    <n v="32.036299999999933"/>
    <s v="Low"/>
    <n v="28.9"/>
    <n v="14"/>
    <s v="Damascus"/>
    <n v="36.311900000000001"/>
    <n v="33.514600000000002"/>
  </r>
  <r>
    <s v="Tajikistan"/>
    <s v="TJK"/>
    <x v="1"/>
    <x v="3"/>
    <x v="0"/>
    <s v="2008-2015"/>
    <n v="0.51657015838459697"/>
    <n v="54.6"/>
    <n v="334.36263729914702"/>
    <n v="703.32737589864303"/>
    <s v="Low GDP"/>
    <n v="7338403"/>
    <n v="98.6"/>
    <n v="2.9294084024006901"/>
    <n v="3.7908000000000008"/>
    <s v="Low"/>
    <n v="57.11"/>
    <n v="14"/>
    <s v="Dushanbe"/>
    <n v="68.7864"/>
    <n v="38.587800000000001"/>
  </r>
  <r>
    <s v="Tajikistan"/>
    <s v="TJK"/>
    <x v="1"/>
    <x v="3"/>
    <x v="1"/>
    <s v="2008-2015"/>
    <n v="0.40719710876702098"/>
    <n v="60.6"/>
    <n v="284.65156149072902"/>
    <n v="664.79565573465698"/>
    <s v="Low GDP"/>
    <n v="7490230"/>
    <n v="99"/>
    <n v="2.9294084024006901"/>
    <n v="3.0500000000000038"/>
    <s v="Low"/>
    <n v="60.28"/>
    <n v="14"/>
    <s v="Dushanbe"/>
    <n v="68.7864"/>
    <n v="38.587800000000001"/>
  </r>
  <r>
    <s v="Tajikistan"/>
    <s v="TJK"/>
    <x v="1"/>
    <x v="3"/>
    <x v="2"/>
    <s v="2008-2015"/>
    <n v="0.40132558979245198"/>
    <n v="61.8"/>
    <n v="284.331249350809"/>
    <n v="737.33888321935603"/>
    <s v="Low GDP"/>
    <n v="7652141"/>
    <n v="98.8"/>
    <n v="2.9294084024006901"/>
    <n v="3.0710000000000028"/>
    <s v="Low"/>
    <n v="60.88"/>
    <n v="14"/>
    <s v="Dushanbe"/>
    <n v="68.7864"/>
    <n v="38.587800000000001"/>
  </r>
  <r>
    <s v="Tajikistan"/>
    <s v="TJK"/>
    <x v="1"/>
    <x v="3"/>
    <x v="3"/>
    <s v="2008-2015"/>
    <n v="0.39392775648148798"/>
    <n v="60"/>
    <n v="278.85452298568299"/>
    <n v="833.60197820285202"/>
    <s v="Low GDP"/>
    <n v="7824785"/>
    <n v="98.9"/>
    <n v="2.94627036296085"/>
    <n v="3.0823999999999998"/>
    <s v="Low"/>
    <n v="60"/>
    <n v="14"/>
    <s v="Dushanbe"/>
    <n v="68.7864"/>
    <n v="38.587800000000001"/>
  </r>
  <r>
    <s v="Tajikistan"/>
    <s v="TJK"/>
    <x v="1"/>
    <x v="3"/>
    <x v="4"/>
    <s v="2008-2015"/>
    <n v="0.43699317351802203"/>
    <n v="55.8"/>
    <n v="294.855655829726"/>
    <n v="952.45281969546897"/>
    <s v="Low GDP"/>
    <n v="8014084"/>
    <n v="99.1"/>
    <n v="2.9631323235210099"/>
    <n v="3.502100000000004"/>
    <s v="Low"/>
    <n v="57.84"/>
    <n v="14"/>
    <s v="Dushanbe"/>
    <n v="68.7864"/>
    <n v="38.587800000000001"/>
  </r>
  <r>
    <s v="Tajikistan"/>
    <s v="TJK"/>
    <x v="1"/>
    <x v="3"/>
    <x v="5"/>
    <s v="2008-2015"/>
    <n v="0.43738842877039602"/>
    <n v="55.1"/>
    <n v="288.39496059626902"/>
    <n v="1028.19704279396"/>
    <s v="Low GDP"/>
    <n v="8216724"/>
    <n v="99"/>
    <n v="2.9799942840811702"/>
    <n v="3.5939000000000032"/>
    <s v="Low"/>
    <n v="57.49"/>
    <n v="14"/>
    <s v="Dushanbe"/>
    <n v="68.7864"/>
    <n v="38.587800000000001"/>
  </r>
  <r>
    <s v="Tajikistan"/>
    <s v="TJK"/>
    <x v="1"/>
    <x v="3"/>
    <x v="6"/>
    <s v="2008-2015"/>
    <n v="0.565921378207624"/>
    <n v="45.9"/>
    <n v="301.61496492304201"/>
    <n v="1081.5440293203901"/>
    <s v="Low GDP"/>
    <n v="8425552"/>
    <n v="99.1"/>
    <n v="3.0222068508350999"/>
    <n v="4.7682000000000029"/>
    <s v="Low"/>
    <n v="52.71"/>
    <n v="14"/>
    <s v="Dushanbe"/>
    <n v="68.7864"/>
    <n v="38.587800000000001"/>
  </r>
  <r>
    <s v="Tajikistan"/>
    <s v="TJK"/>
    <x v="1"/>
    <x v="3"/>
    <x v="7"/>
    <s v="2008-2015"/>
    <n v="0.58905532726195797"/>
    <n v="48.1"/>
    <n v="318.698277378179"/>
    <n v="956.91631093065598"/>
    <s v="Low GDP"/>
    <n v="8643840"/>
    <n v="98"/>
    <n v="3.0391238561856002"/>
    <n v="5.091700000000003"/>
    <s v="Low"/>
    <n v="53.77"/>
    <n v="14"/>
    <s v="Dushanbe"/>
    <n v="68.7864"/>
    <n v="38.587800000000001"/>
  </r>
  <r>
    <s v="Tajikistan"/>
    <s v="TJK"/>
    <x v="1"/>
    <x v="3"/>
    <x v="8"/>
    <s v="2016-2025"/>
    <n v="0.64468056475619195"/>
    <n v="43.7"/>
    <n v="326.56921878873902"/>
    <n v="788.71048173448503"/>
    <s v="Low GDP"/>
    <n v="8865631"/>
    <n v="99.3"/>
    <n v="3.0391238561856002"/>
    <n v="5.7155000000000031"/>
    <s v="Low"/>
    <n v="51.49"/>
    <n v="14"/>
    <s v="Dushanbe"/>
    <n v="68.7864"/>
    <n v="38.587800000000001"/>
  </r>
  <r>
    <s v="Tajikistan"/>
    <s v="TJK"/>
    <x v="1"/>
    <x v="3"/>
    <x v="9"/>
    <s v="2016-2025"/>
    <n v="0.76315663773480502"/>
    <n v="44.2"/>
    <n v="328.78176893187202"/>
    <n v="829.45714764956995"/>
    <s v="Low GDP"/>
    <n v="9085946"/>
    <n v="99.3"/>
    <n v="3.0391238561856002"/>
    <n v="6.9340000000000011"/>
    <s v="Low"/>
    <n v="51.56"/>
    <n v="14"/>
    <s v="Dushanbe"/>
    <n v="68.7864"/>
    <n v="38.587800000000001"/>
  </r>
  <r>
    <s v="Tajikistan"/>
    <s v="TJK"/>
    <x v="1"/>
    <x v="3"/>
    <x v="10"/>
    <s v="2016-2025"/>
    <n v="0.88149849156573601"/>
    <n v="41.6"/>
    <n v="347.711461590981"/>
    <n v="834.28840457880096"/>
    <s v="Low GDP"/>
    <n v="9307333"/>
    <n v="99.3"/>
    <n v="3.0391238561856002"/>
    <n v="8.2043999999999961"/>
    <s v="Low"/>
    <n v="50.09"/>
    <n v="14"/>
    <s v="Dushanbe"/>
    <n v="68.7864"/>
    <n v="38.587800000000001"/>
  </r>
  <r>
    <s v="Tajikistan"/>
    <s v="TJK"/>
    <x v="1"/>
    <x v="3"/>
    <x v="11"/>
    <s v="2016-2025"/>
    <n v="0.94863927111597302"/>
    <n v="40.1"/>
    <n v="370.778875737531"/>
    <n v="871.02237293484598"/>
    <s v="Low GDP"/>
    <n v="9529966"/>
    <n v="99.4"/>
    <n v="3.0463289862381999"/>
    <n v="9.0405000000000051"/>
    <s v="Low"/>
    <n v="49.24"/>
    <n v="14"/>
    <s v="Dushanbe"/>
    <n v="68.7864"/>
    <n v="38.587800000000001"/>
  </r>
  <r>
    <s v="Tajikistan"/>
    <s v="TJK"/>
    <x v="1"/>
    <x v="3"/>
    <x v="12"/>
    <s v="2016-2025"/>
    <n v="0.96295019852687003"/>
    <n v="38.799999999999997"/>
    <n v="375.367379182413"/>
    <n v="834.31171546062501"/>
    <s v="Low GDP"/>
    <n v="9749310"/>
    <n v="99.5"/>
    <n v="3.0535341162908001"/>
    <n v="9.3880999999999997"/>
    <s v="Low"/>
    <n v="48.57"/>
    <n v="14"/>
    <s v="Dushanbe"/>
    <n v="68.7864"/>
    <n v="38.587800000000001"/>
  </r>
  <r>
    <s v="Tajikistan"/>
    <s v="TJK"/>
    <x v="1"/>
    <x v="3"/>
    <x v="13"/>
    <s v="2016-2025"/>
    <n v="0.94580987403515704"/>
    <n v="34.9"/>
    <n v="367.769041949913"/>
    <n v="896.74805337218197"/>
    <s v="Low GDP"/>
    <n v="9966908"/>
    <n v="99.6"/>
    <n v="3.0607392463434002"/>
    <n v="9.4267999999999983"/>
    <s v="Low"/>
    <n v="46.64"/>
    <n v="14"/>
    <s v="Dushanbe"/>
    <n v="68.7864"/>
    <n v="38.587800000000001"/>
  </r>
  <r>
    <s v="Tanzania"/>
    <s v="TZA"/>
    <x v="3"/>
    <x v="3"/>
    <x v="0"/>
    <s v="2008-2015"/>
    <n v="0.147505111963319"/>
    <n v="90.3"/>
    <n v="415.33059445672598"/>
    <n v="675.97723388671898"/>
    <s v="Low GDP"/>
    <n v="42570728"/>
    <n v="11.5"/>
    <n v="57.229634228945599"/>
    <n v="6.279399999999999"/>
    <s v="Low"/>
    <n v="86.37"/>
    <n v="14"/>
    <s v="Dodoma"/>
    <n v="35.738199999999999"/>
    <n v="-6.1748599999999998"/>
  </r>
  <r>
    <s v="Tanzania"/>
    <s v="TZA"/>
    <x v="3"/>
    <x v="3"/>
    <x v="1"/>
    <s v="2008-2015"/>
    <n v="0.139276768276615"/>
    <n v="91"/>
    <n v="415.35359064263503"/>
    <n v="693.82354736328102"/>
    <s v="Low GDP"/>
    <n v="43633982"/>
    <n v="11.2"/>
    <n v="56.8096748701739"/>
    <n v="6.0771999999999897"/>
    <s v="Low"/>
    <n v="86.65"/>
    <n v="14"/>
    <s v="Dodoma"/>
    <n v="35.738199999999999"/>
    <n v="-6.1748599999999998"/>
  </r>
  <r>
    <s v="Tanzania"/>
    <s v="TZA"/>
    <x v="3"/>
    <x v="3"/>
    <x v="2"/>
    <s v="2008-2015"/>
    <n v="0.163841548892358"/>
    <n v="89.4"/>
    <n v="421.07723472057"/>
    <n v="736.53015136718795"/>
    <s v="Low GDP"/>
    <n v="44758488"/>
    <n v="14.8"/>
    <n v="56.389715511402102"/>
    <n v="7.333300000000019"/>
    <s v="Low"/>
    <n v="85.73"/>
    <n v="14"/>
    <s v="Dodoma"/>
    <n v="35.738199999999999"/>
    <n v="-6.1748599999999998"/>
  </r>
  <r>
    <s v="Tanzania"/>
    <s v="TZA"/>
    <x v="3"/>
    <x v="3"/>
    <x v="3"/>
    <s v="2008-2015"/>
    <n v="0.19305935708392399"/>
    <n v="87.6"/>
    <n v="433.14777527665302"/>
    <n v="775.39276123046898"/>
    <s v="Low GDP"/>
    <n v="46029367"/>
    <n v="14.2"/>
    <n v="55.969753894784397"/>
    <n v="8.8863999999999876"/>
    <s v="Low"/>
    <n v="84.7"/>
    <n v="14"/>
    <s v="Dodoma"/>
    <n v="35.738199999999999"/>
    <n v="-6.1748599999999998"/>
  </r>
  <r>
    <s v="Tanzania"/>
    <s v="TZA"/>
    <x v="3"/>
    <x v="3"/>
    <x v="4"/>
    <s v="2008-2015"/>
    <n v="0.22379452470603201"/>
    <n v="85.2"/>
    <n v="425.19972869832299"/>
    <n v="861.96990966796898"/>
    <s v="Low GDP"/>
    <n v="47374260"/>
    <n v="15.3"/>
    <n v="55.549792278166599"/>
    <n v="10.602099999999981"/>
    <s v="Low"/>
    <n v="83.37"/>
    <n v="14"/>
    <s v="Dodoma"/>
    <n v="35.738199999999999"/>
    <n v="-6.1748599999999998"/>
  </r>
  <r>
    <s v="Tanzania"/>
    <s v="TZA"/>
    <x v="3"/>
    <x v="3"/>
    <x v="5"/>
    <s v="2008-2015"/>
    <n v="0.23745636583617"/>
    <n v="84.5"/>
    <n v="432.38312331306599"/>
    <n v="963.05712890625"/>
    <s v="Low GDP"/>
    <n v="48824128"/>
    <n v="16.399999999999999"/>
    <n v="55.129830661548901"/>
    <n v="11.59359999999999"/>
    <s v="Low"/>
    <n v="82.92"/>
    <n v="14"/>
    <s v="Dodoma"/>
    <n v="35.738199999999999"/>
    <n v="-6.1748599999999998"/>
  </r>
  <r>
    <s v="Tanzania"/>
    <s v="TZA"/>
    <x v="3"/>
    <x v="3"/>
    <x v="6"/>
    <s v="2008-2015"/>
    <n v="0.22356826146551501"/>
    <n v="84.7"/>
    <n v="414.956549694307"/>
    <n v="1022.74841308594"/>
    <s v="Low GDP"/>
    <n v="50351512"/>
    <n v="23.5"/>
    <n v="54.709869044931096"/>
    <n v="11.257000000000019"/>
    <s v="Low"/>
    <n v="82.96"/>
    <n v="14"/>
    <s v="Dodoma"/>
    <n v="35.738199999999999"/>
    <n v="-6.1748599999999998"/>
  </r>
  <r>
    <s v="Tanzania"/>
    <s v="TZA"/>
    <x v="3"/>
    <x v="3"/>
    <x v="7"/>
    <s v="2008-2015"/>
    <n v="0.25380922405856299"/>
    <n v="82.8"/>
    <n v="420.07312739029101"/>
    <n v="939.12731933593795"/>
    <s v="Low GDP"/>
    <n v="52020962"/>
    <n v="26.2"/>
    <n v="54.289907428313398"/>
    <n v="13.20339999999999"/>
    <s v="Low"/>
    <n v="81.88"/>
    <n v="14"/>
    <s v="Dodoma"/>
    <n v="35.738199999999999"/>
    <n v="-6.1748599999999998"/>
  </r>
  <r>
    <s v="Tanzania"/>
    <s v="TZA"/>
    <x v="3"/>
    <x v="3"/>
    <x v="8"/>
    <s v="2016-2025"/>
    <n v="0.26264671123648797"/>
    <n v="81.7"/>
    <n v="416.65738920939998"/>
    <n v="953.0107421875"/>
    <s v="Low GDP"/>
    <n v="53824013"/>
    <n v="32.799999999999997"/>
    <n v="53.760442537818903"/>
    <n v="14.136699999999969"/>
    <s v="Low"/>
    <n v="81.209999999999994"/>
    <n v="14"/>
    <s v="Dodoma"/>
    <n v="35.738199999999999"/>
    <n v="-6.1748599999999998"/>
  </r>
  <r>
    <s v="Tanzania"/>
    <s v="TZA"/>
    <x v="3"/>
    <x v="3"/>
    <x v="9"/>
    <s v="2016-2025"/>
    <n v="0.255108045601944"/>
    <n v="82"/>
    <n v="406.582586090679"/>
    <n v="986.67401123046898"/>
    <s v="Low GDP"/>
    <n v="55652890"/>
    <n v="32.1"/>
    <n v="53.230977647324501"/>
    <n v="14.19749999999997"/>
    <s v="Low"/>
    <n v="81.260000000000005"/>
    <n v="14"/>
    <s v="Dodoma"/>
    <n v="35.738199999999999"/>
    <n v="-6.1748599999999998"/>
  </r>
  <r>
    <s v="Tanzania"/>
    <s v="TZA"/>
    <x v="3"/>
    <x v="3"/>
    <x v="10"/>
    <s v="2016-2025"/>
    <n v="0.25978136622215497"/>
    <n v="81.3"/>
    <n v="403.246305480236"/>
    <n v="1023.10626220703"/>
    <s v="Low GDP"/>
    <n v="57437145"/>
    <n v="34.9"/>
    <n v="52.701512756829999"/>
    <n v="14.92110000000002"/>
    <s v="Low"/>
    <n v="80.8"/>
    <n v="14"/>
    <s v="Dodoma"/>
    <n v="35.738199999999999"/>
    <n v="-6.1748599999999998"/>
  </r>
  <r>
    <s v="Tanzania"/>
    <s v="TZA"/>
    <x v="3"/>
    <x v="3"/>
    <x v="11"/>
    <s v="2016-2025"/>
    <n v="0.28734653689518402"/>
    <n v="80.400000000000006"/>
    <n v="414.69980250522502"/>
    <n v="1063.32250976563"/>
    <s v="Low GDP"/>
    <n v="59174891"/>
    <n v="37.700000000000003"/>
    <n v="52.172047866335497"/>
    <n v="17.003699999999991"/>
    <s v="Low"/>
    <n v="80.2"/>
    <n v="14"/>
    <s v="Dodoma"/>
    <n v="35.738199999999999"/>
    <n v="-6.1748599999999998"/>
  </r>
  <r>
    <s v="Tanzania"/>
    <s v="TZA"/>
    <x v="3"/>
    <x v="3"/>
    <x v="12"/>
    <s v="2016-2025"/>
    <n v="0.27351541256151601"/>
    <n v="80.8"/>
    <n v="404.41410104069399"/>
    <n v="1117.41528320313"/>
    <s v="Low GDP"/>
    <n v="60972798"/>
    <n v="39.9"/>
    <n v="51.642582975841002"/>
    <n v="16.676999999999978"/>
    <s v="Low"/>
    <n v="80.319999999999993"/>
    <n v="14"/>
    <s v="Dodoma"/>
    <n v="35.738199999999999"/>
    <n v="-6.1748599999999998"/>
  </r>
  <r>
    <s v="Tanzania"/>
    <s v="TZA"/>
    <x v="3"/>
    <x v="3"/>
    <x v="13"/>
    <s v="2016-2025"/>
    <n v="0.30147502454703001"/>
    <n v="78.3"/>
    <n v="404.18064028794498"/>
    <n v="1159.85656738281"/>
    <s v="Low GDP"/>
    <n v="62830412"/>
    <n v="42.7"/>
    <n v="51.113118085346599"/>
    <n v="18.941800000000011"/>
    <s v="Low"/>
    <n v="78.92"/>
    <n v="14"/>
    <s v="Dodoma"/>
    <n v="35.738199999999999"/>
    <n v="-6.1748599999999998"/>
  </r>
  <r>
    <s v="Thailand"/>
    <s v="THA"/>
    <x v="2"/>
    <x v="1"/>
    <x v="0"/>
    <s v="2008-2015"/>
    <n v="3.53401361701146"/>
    <n v="22.6"/>
    <n v="1596.8283545025599"/>
    <n v="4309.1350929298596"/>
    <s v="Lower-middle GDP"/>
    <n v="67619830"/>
    <n v="94.8"/>
    <n v="38.869423946446403"/>
    <n v="238.96940000000001"/>
    <s v="Medium"/>
    <n v="43.77"/>
    <n v="14"/>
    <s v="Bangkok"/>
    <n v="100.521"/>
    <n v="13.7308"/>
  </r>
  <r>
    <s v="Thailand"/>
    <s v="THA"/>
    <x v="2"/>
    <x v="1"/>
    <x v="1"/>
    <s v="2008-2015"/>
    <n v="3.4059589190306401"/>
    <n v="22.8"/>
    <n v="1578.7610726973201"/>
    <n v="4135.4398695281898"/>
    <s v="Lower-middle GDP"/>
    <n v="68121080"/>
    <n v="99"/>
    <n v="39.079841061676703"/>
    <n v="232.01759999999979"/>
    <s v="Medium"/>
    <n v="44.11"/>
    <n v="14"/>
    <s v="Bangkok"/>
    <n v="100.521"/>
    <n v="13.7308"/>
  </r>
  <r>
    <s v="Thailand"/>
    <s v="THA"/>
    <x v="2"/>
    <x v="1"/>
    <x v="2"/>
    <s v="2008-2015"/>
    <n v="3.5923240967516099"/>
    <n v="22.8"/>
    <n v="1718.62118368043"/>
    <n v="4973.8628882377798"/>
    <s v="Lower-middle GDP"/>
    <n v="68579447"/>
    <n v="99.7"/>
    <n v="39.290258176907003"/>
    <n v="246.35959999999989"/>
    <s v="Medium"/>
    <n v="43.87"/>
    <n v="14"/>
    <s v="Bangkok"/>
    <n v="100.521"/>
    <n v="13.7308"/>
  </r>
  <r>
    <s v="Thailand"/>
    <s v="THA"/>
    <x v="2"/>
    <x v="1"/>
    <x v="3"/>
    <s v="2008-2015"/>
    <n v="3.5756583573124701"/>
    <n v="23"/>
    <n v="1704.8233408052499"/>
    <n v="5373.6232832898004"/>
    <s v="Lower-middle GDP"/>
    <n v="69007208"/>
    <n v="99.3"/>
    <n v="39.285560492473898"/>
    <n v="246.7461999999999"/>
    <s v="Medium"/>
    <n v="43.99"/>
    <n v="14"/>
    <s v="Bangkok"/>
    <n v="100.521"/>
    <n v="13.7308"/>
  </r>
  <r>
    <s v="Thailand"/>
    <s v="THA"/>
    <x v="2"/>
    <x v="1"/>
    <x v="4"/>
    <s v="2008-2015"/>
    <n v="3.8136373965023198"/>
    <n v="23.6"/>
    <n v="1818.1920430868399"/>
    <n v="5725.5280283546299"/>
    <s v="Lower-middle GDP"/>
    <n v="69436098"/>
    <n v="99.1"/>
    <n v="39.280862808040901"/>
    <n v="264.80409999999989"/>
    <s v="Medium"/>
    <n v="43.94"/>
    <n v="14"/>
    <s v="Bangkok"/>
    <n v="100.521"/>
    <n v="13.7308"/>
  </r>
  <r>
    <s v="Thailand"/>
    <s v="THA"/>
    <x v="2"/>
    <x v="1"/>
    <x v="5"/>
    <s v="2008-2015"/>
    <n v="3.9509936228323701"/>
    <n v="23.2"/>
    <n v="1943.9230397822801"/>
    <n v="6018.0824472925497"/>
    <s v="Lower-middle GDP"/>
    <n v="69845114"/>
    <n v="99.4"/>
    <n v="39.276165123607797"/>
    <n v="275.9575999999999"/>
    <s v="Medium"/>
    <n v="43.53"/>
    <n v="14"/>
    <s v="Bangkok"/>
    <n v="100.521"/>
    <n v="13.7308"/>
  </r>
  <r>
    <s v="Thailand"/>
    <s v="THA"/>
    <x v="2"/>
    <x v="1"/>
    <x v="6"/>
    <s v="2008-2015"/>
    <n v="3.88118627669814"/>
    <n v="24.4"/>
    <n v="1926.22582617648"/>
    <n v="5801.1978916204998"/>
    <s v="Lower-middle GDP"/>
    <n v="70216367"/>
    <n v="99.5"/>
    <n v="39.271467439174799"/>
    <n v="272.52280000000007"/>
    <s v="Medium"/>
    <n v="44.23"/>
    <n v="14"/>
    <s v="Bangkok"/>
    <n v="100.521"/>
    <n v="13.7308"/>
  </r>
  <r>
    <s v="Thailand"/>
    <s v="THA"/>
    <x v="2"/>
    <x v="1"/>
    <x v="7"/>
    <s v="2008-2015"/>
    <n v="3.9901407405459501"/>
    <n v="22.6"/>
    <n v="1932.6739096881499"/>
    <n v="5688.8533539788396"/>
    <s v="Lower-middle GDP"/>
    <n v="70540795"/>
    <n v="99.6"/>
    <n v="39.266769754741702"/>
    <n v="281.46769999999998"/>
    <s v="Medium"/>
    <n v="43.17"/>
    <n v="14"/>
    <s v="Bangkok"/>
    <n v="100.521"/>
    <n v="13.7308"/>
  </r>
  <r>
    <s v="Thailand"/>
    <s v="THA"/>
    <x v="2"/>
    <x v="1"/>
    <x v="8"/>
    <s v="2016-2025"/>
    <n v="3.91990436444812"/>
    <n v="22.4"/>
    <n v="1985.0053092834801"/>
    <n v="5833.5771561709798"/>
    <s v="Lower-middle GDP"/>
    <n v="70859841"/>
    <n v="99.9"/>
    <n v="39.180645540135799"/>
    <n v="277.76379999999978"/>
    <s v="Medium"/>
    <n v="43.16"/>
    <n v="14"/>
    <s v="Bangkok"/>
    <n v="100.521"/>
    <n v="13.7308"/>
  </r>
  <r>
    <s v="Thailand"/>
    <s v="THA"/>
    <x v="2"/>
    <x v="1"/>
    <x v="9"/>
    <s v="2016-2025"/>
    <n v="3.9499755670962502"/>
    <n v="22.2"/>
    <n v="1988.1378152909899"/>
    <n v="6413.0918253034297"/>
    <s v="Upper-middle GDP"/>
    <n v="71160187"/>
    <n v="99.9"/>
    <n v="39.110180273640097"/>
    <n v="281.08100000000019"/>
    <s v="Medium"/>
    <n v="43"/>
    <n v="14"/>
    <s v="Bangkok"/>
    <n v="100.521"/>
    <n v="13.7308"/>
  </r>
  <r>
    <s v="Thailand"/>
    <s v="THA"/>
    <x v="2"/>
    <x v="1"/>
    <x v="10"/>
    <s v="2016-2025"/>
    <n v="3.8760002493272299"/>
    <n v="23.7"/>
    <n v="1951.8556356188001"/>
    <n v="7099.7765008145798"/>
    <s v="Upper-middle GDP"/>
    <n v="71376079"/>
    <n v="99.8"/>
    <n v="39.039715007144402"/>
    <n v="276.65370000000007"/>
    <s v="Medium"/>
    <n v="43.84"/>
    <n v="14"/>
    <s v="Bangkok"/>
    <n v="100.521"/>
    <n v="13.7308"/>
  </r>
  <r>
    <s v="Thailand"/>
    <s v="THA"/>
    <x v="2"/>
    <x v="1"/>
    <x v="11"/>
    <s v="2016-2025"/>
    <n v="4.0053314302617702"/>
    <n v="23.9"/>
    <n v="1989.8123422686299"/>
    <n v="7605.6965779775901"/>
    <s v="Upper-middle GDP"/>
    <n v="71522271"/>
    <n v="99.9"/>
    <n v="38.969249740648699"/>
    <n v="286.47039999999993"/>
    <s v="Medium"/>
    <n v="43.74"/>
    <n v="14"/>
    <s v="Bangkok"/>
    <n v="100.521"/>
    <n v="13.7308"/>
  </r>
  <r>
    <s v="Thailand"/>
    <s v="THA"/>
    <x v="2"/>
    <x v="1"/>
    <x v="12"/>
    <s v="2016-2025"/>
    <n v="3.84739936431244"/>
    <n v="20.9"/>
    <n v="1884.35073727402"/>
    <n v="6985.6439389257403"/>
    <s v="Upper-middle GDP"/>
    <n v="71641484"/>
    <n v="100"/>
    <n v="38.898784474152897"/>
    <n v="275.63339999999982"/>
    <s v="Medium"/>
    <n v="42.46"/>
    <n v="14"/>
    <s v="Bangkok"/>
    <n v="100.521"/>
    <n v="13.7308"/>
  </r>
  <r>
    <s v="Thailand"/>
    <s v="THA"/>
    <x v="2"/>
    <x v="1"/>
    <x v="13"/>
    <s v="2016-2025"/>
    <n v="3.7444122416263901"/>
    <n v="19"/>
    <n v="1848.06336093307"/>
    <n v="7057.2075480227904"/>
    <s v="Upper-middle GDP"/>
    <n v="71727332"/>
    <n v="100"/>
    <n v="38.828319207657202"/>
    <n v="268.5767000000003"/>
    <s v="Medium"/>
    <n v="41.65"/>
    <n v="14"/>
    <s v="Bangkok"/>
    <n v="100.521"/>
    <n v="13.7308"/>
  </r>
  <r>
    <s v="Timor-Leste"/>
    <s v="TLS"/>
    <x v="2"/>
    <x v="3"/>
    <x v="0"/>
    <s v="2008-2015"/>
    <n v="0.30113450900739902"/>
    <n v="39.700000000000003"/>
    <m/>
    <n v="628.15319149502602"/>
    <s v="Low GDP"/>
    <n v="1032429"/>
    <n v="43.1"/>
    <n v="63.073301950235397"/>
    <n v="0.31090000000000001"/>
    <s v="Low"/>
    <n v="62.01"/>
    <n v="15"/>
    <s v="Dili"/>
    <n v="125.56699999999999"/>
    <n v="-8.5666700000000002"/>
  </r>
  <r>
    <s v="Timor-Leste"/>
    <s v="TLS"/>
    <x v="2"/>
    <x v="3"/>
    <x v="1"/>
    <s v="2008-2015"/>
    <n v="0.31847915812698002"/>
    <n v="36.9"/>
    <m/>
    <n v="686.57932969073102"/>
    <s v="Low GDP"/>
    <n v="1058782"/>
    <n v="46.3"/>
    <n v="62.979152656355097"/>
    <n v="0.33720000000000022"/>
    <s v="Low"/>
    <n v="60.57"/>
    <n v="15"/>
    <s v="Dili"/>
    <n v="125.56699999999999"/>
    <n v="-8.5666700000000002"/>
  </r>
  <r>
    <s v="Timor-Leste"/>
    <s v="TLS"/>
    <x v="2"/>
    <x v="3"/>
    <x v="2"/>
    <s v="2008-2015"/>
    <n v="0.308293974530714"/>
    <n v="34.799999999999997"/>
    <m/>
    <n v="813.06022067036895"/>
    <s v="Low GDP"/>
    <n v="1084679"/>
    <n v="38"/>
    <n v="62.885003362474798"/>
    <n v="0.33440000000000042"/>
    <s v="Low"/>
    <n v="59.51"/>
    <n v="15"/>
    <s v="Dili"/>
    <n v="125.56699999999999"/>
    <n v="-8.5666700000000002"/>
  </r>
  <r>
    <s v="Timor-Leste"/>
    <s v="TLS"/>
    <x v="2"/>
    <x v="3"/>
    <x v="3"/>
    <s v="2008-2015"/>
    <n v="0.33399176910251899"/>
    <n v="32.799999999999997"/>
    <m/>
    <n v="939.04523888440599"/>
    <s v="Low GDP"/>
    <n v="1110207"/>
    <n v="52.7"/>
    <n v="62.790854068594498"/>
    <n v="0.3708000000000003"/>
    <s v="Low"/>
    <n v="58.46"/>
    <n v="15"/>
    <s v="Dili"/>
    <n v="125.56699999999999"/>
    <n v="-8.5666700000000002"/>
  </r>
  <r>
    <s v="Timor-Leste"/>
    <s v="TLS"/>
    <x v="2"/>
    <x v="3"/>
    <x v="4"/>
    <s v="2008-2015"/>
    <n v="0.55406494931204497"/>
    <n v="25.6"/>
    <m/>
    <n v="1022.61906675901"/>
    <s v="Low GDP"/>
    <n v="1134885"/>
    <n v="56"/>
    <n v="62.696704774714199"/>
    <n v="0.62880000000000014"/>
    <s v="Low"/>
    <n v="54.51"/>
    <n v="15"/>
    <s v="Dili"/>
    <n v="125.56699999999999"/>
    <n v="-8.5666700000000002"/>
  </r>
  <r>
    <s v="Timor-Leste"/>
    <s v="TLS"/>
    <x v="2"/>
    <x v="3"/>
    <x v="5"/>
    <s v="2008-2015"/>
    <n v="0.65461575306702802"/>
    <n v="22.6"/>
    <m/>
    <n v="1204.5684332051801"/>
    <s v="Low GDP"/>
    <n v="1158695"/>
    <n v="59.2"/>
    <n v="62.6025554808339"/>
    <n v="0.75849999999999995"/>
    <s v="Low"/>
    <n v="52.84"/>
    <n v="15"/>
    <s v="Dili"/>
    <n v="125.56699999999999"/>
    <n v="-8.5666700000000002"/>
  </r>
  <r>
    <s v="Timor-Leste"/>
    <s v="TLS"/>
    <x v="2"/>
    <x v="3"/>
    <x v="6"/>
    <s v="2008-2015"/>
    <n v="0.62957789260201602"/>
    <n v="18.100000000000001"/>
    <m/>
    <n v="1224.74956308733"/>
    <s v="Low GDP"/>
    <n v="1181903"/>
    <n v="62.4"/>
    <n v="62.5084061869536"/>
    <n v="0.74410000000000054"/>
    <s v="Low"/>
    <n v="50.61"/>
    <n v="15"/>
    <s v="Dili"/>
    <n v="125.56699999999999"/>
    <n v="-8.5666700000000002"/>
  </r>
  <r>
    <s v="Timor-Leste"/>
    <s v="TLS"/>
    <x v="2"/>
    <x v="3"/>
    <x v="7"/>
    <s v="2008-2015"/>
    <n v="0.57686674726648002"/>
    <n v="18"/>
    <m/>
    <n v="1319.5929500315401"/>
    <s v="Low GDP"/>
    <n v="1205131"/>
    <n v="67.3"/>
    <n v="62.414256893073301"/>
    <n v="0.69520000000000037"/>
    <s v="Low"/>
    <n v="50.62"/>
    <n v="15"/>
    <s v="Dili"/>
    <n v="125.56699999999999"/>
    <n v="-8.5666700000000002"/>
  </r>
  <r>
    <s v="Timor-Leste"/>
    <s v="TLS"/>
    <x v="2"/>
    <x v="3"/>
    <x v="8"/>
    <s v="2016-2025"/>
    <n v="0.53805547776135099"/>
    <n v="12.7"/>
    <m/>
    <n v="1335.5439107334901"/>
    <s v="Low GDP"/>
    <n v="1228312"/>
    <n v="76.5"/>
    <n v="62.320107599193001"/>
    <n v="0.6609000000000006"/>
    <s v="Low"/>
    <n v="48.01"/>
    <n v="15"/>
    <s v="Dili"/>
    <n v="125.56699999999999"/>
    <n v="-8.5666700000000002"/>
  </r>
  <r>
    <s v="Timor-Leste"/>
    <s v="TLS"/>
    <x v="2"/>
    <x v="3"/>
    <x v="9"/>
    <s v="2016-2025"/>
    <n v="0.49676320980296401"/>
    <n v="13.2"/>
    <m/>
    <n v="1266.1777114347101"/>
    <s v="Low GDP"/>
    <n v="1251703"/>
    <n v="79.5"/>
    <n v="62.246133154001299"/>
    <n v="0.62179999999999946"/>
    <s v="Low"/>
    <n v="48.3"/>
    <n v="15"/>
    <s v="Dili"/>
    <n v="125.56699999999999"/>
    <n v="-8.5666700000000002"/>
  </r>
  <r>
    <s v="Timor-Leste"/>
    <s v="TLS"/>
    <x v="2"/>
    <x v="3"/>
    <x v="10"/>
    <s v="2016-2025"/>
    <n v="0.52243057966596096"/>
    <n v="12.7"/>
    <m/>
    <n v="1219.4659972898301"/>
    <s v="Low GDP"/>
    <n v="1275959"/>
    <n v="85.2"/>
    <n v="62.131809011432402"/>
    <n v="0.66659999999999986"/>
    <s v="Low"/>
    <n v="47.99"/>
    <n v="15"/>
    <s v="Dili"/>
    <n v="125.56699999999999"/>
    <n v="-8.5666700000000002"/>
  </r>
  <r>
    <s v="Timor-Leste"/>
    <s v="TLS"/>
    <x v="2"/>
    <x v="3"/>
    <x v="11"/>
    <s v="2016-2025"/>
    <n v="0.55982382037672596"/>
    <n v="11.7"/>
    <m/>
    <n v="1562.3645806803199"/>
    <s v="Low GDP"/>
    <n v="1300945"/>
    <n v="90.6"/>
    <n v="62.037659717552103"/>
    <n v="0.72829999999999973"/>
    <s v="Low"/>
    <n v="47.42"/>
    <n v="15"/>
    <s v="Dili"/>
    <n v="125.56699999999999"/>
    <n v="-8.5666700000000002"/>
  </r>
  <r>
    <s v="Timor-Leste"/>
    <s v="TLS"/>
    <x v="2"/>
    <x v="3"/>
    <x v="12"/>
    <s v="2016-2025"/>
    <n v="0.512347545686334"/>
    <n v="11.4"/>
    <m/>
    <n v="1630.86938521256"/>
    <s v="Low GDP"/>
    <n v="1326053"/>
    <n v="96"/>
    <n v="61.943510423671803"/>
    <n v="0.67940000000000023"/>
    <s v="Low"/>
    <n v="47.32"/>
    <n v="15"/>
    <s v="Dili"/>
    <n v="125.56699999999999"/>
    <n v="-8.5666700000000002"/>
  </r>
  <r>
    <s v="Timor-Leste"/>
    <s v="TLS"/>
    <x v="2"/>
    <x v="3"/>
    <x v="13"/>
    <s v="2016-2025"/>
    <n v="0.52639024574506799"/>
    <n v="12.1"/>
    <m/>
    <n v="2684.9267677427702"/>
    <s v="Lower-middle GDP"/>
    <n v="1350139"/>
    <n v="100"/>
    <n v="61.849361129791497"/>
    <n v="0.71070000000000033"/>
    <s v="Low"/>
    <n v="47.63"/>
    <n v="15"/>
    <s v="Dili"/>
    <n v="125.56699999999999"/>
    <n v="-8.5666700000000002"/>
  </r>
  <r>
    <s v="Timor-Leste"/>
    <s v="TLS"/>
    <x v="2"/>
    <x v="3"/>
    <x v="14"/>
    <s v="2016-2025"/>
    <n v="0.50726833881668998"/>
    <n v="11.4"/>
    <m/>
    <n v="2343.2495474018701"/>
    <s v="Lower-middle GDP"/>
    <n v="1369295"/>
    <n v="99.7"/>
    <n v="61.755211835911197"/>
    <n v="0.69459999999999955"/>
    <s v="Low"/>
    <n v="47.29"/>
    <n v="15"/>
    <s v="Dili"/>
    <n v="125.56699999999999"/>
    <n v="-8.5666700000000002"/>
  </r>
  <r>
    <s v="Togo"/>
    <s v="TGO"/>
    <x v="3"/>
    <x v="0"/>
    <x v="0"/>
    <s v="2008-2015"/>
    <n v="0.24951278197566501"/>
    <n v="76.5"/>
    <n v="402.37852259967798"/>
    <n v="718.948386717473"/>
    <s v="Low GDP"/>
    <n v="6368812"/>
    <n v="31.8"/>
    <n v="22.8863541092113"/>
    <n v="1.5890999999999991"/>
    <s v="Low"/>
    <n v="72.45"/>
    <n v="14"/>
    <s v="Lome"/>
    <n v="1.2255"/>
    <n v="6.1227999999999998"/>
  </r>
  <r>
    <s v="Togo"/>
    <s v="TGO"/>
    <x v="3"/>
    <x v="0"/>
    <x v="1"/>
    <s v="2008-2015"/>
    <n v="0.41372952586782502"/>
    <n v="63.4"/>
    <n v="475.80964006001199"/>
    <n v="720.69376815141504"/>
    <s v="Low GDP"/>
    <n v="6551865"/>
    <n v="33.700000000000003"/>
    <n v="22.8319433719434"/>
    <n v="2.710699999999997"/>
    <s v="Low"/>
    <n v="65.650000000000006"/>
    <n v="14"/>
    <s v="Lome"/>
    <n v="1.2255"/>
    <n v="6.1227999999999998"/>
  </r>
  <r>
    <s v="Togo"/>
    <s v="TGO"/>
    <x v="3"/>
    <x v="0"/>
    <x v="2"/>
    <s v="2008-2015"/>
    <n v="0.37504140308558798"/>
    <n v="65.8"/>
    <n v="462.98057269745999"/>
    <n v="704.98677228607903"/>
    <s v="Low GDP"/>
    <n v="6732590"/>
    <n v="30.8"/>
    <n v="22.777532634675499"/>
    <n v="2.524999999999999"/>
    <s v="Low"/>
    <n v="66.89"/>
    <n v="14"/>
    <s v="Lome"/>
    <n v="1.2255"/>
    <n v="6.1227999999999998"/>
  </r>
  <r>
    <s v="Togo"/>
    <s v="TGO"/>
    <x v="3"/>
    <x v="0"/>
    <x v="3"/>
    <s v="2008-2015"/>
    <n v="0.33501174153188501"/>
    <n v="69.099999999999994"/>
    <n v="453.365161767995"/>
    <n v="783.98894467167202"/>
    <s v="Low GDP"/>
    <n v="6916474"/>
    <n v="39.700000000000003"/>
    <n v="22.723110865968"/>
    <n v="2.317100000000003"/>
    <s v="Low"/>
    <n v="68.59"/>
    <n v="14"/>
    <s v="Lome"/>
    <n v="1.2255"/>
    <n v="6.1227999999999998"/>
  </r>
  <r>
    <s v="Togo"/>
    <s v="TGO"/>
    <x v="3"/>
    <x v="0"/>
    <x v="4"/>
    <s v="2008-2015"/>
    <n v="0.316333405438535"/>
    <n v="72.7"/>
    <n v="440.16754300931598"/>
    <n v="762.39162379069001"/>
    <s v="Low GDP"/>
    <n v="7100736"/>
    <n v="39.1"/>
    <n v="22.668689097260501"/>
    <n v="2.2462000000000009"/>
    <s v="Low"/>
    <n v="70.41"/>
    <n v="14"/>
    <s v="Lome"/>
    <n v="1.2255"/>
    <n v="6.1227999999999998"/>
  </r>
  <r>
    <s v="Togo"/>
    <s v="TGO"/>
    <x v="3"/>
    <x v="0"/>
    <x v="5"/>
    <s v="2008-2015"/>
    <n v="0.26510402526023802"/>
    <n v="76.2"/>
    <n v="416.70425125524298"/>
    <n v="826.542799987227"/>
    <s v="Low GDP"/>
    <n v="7285442"/>
    <n v="41"/>
    <n v="22.614267328553002"/>
    <n v="1.9313999999999989"/>
    <s v="Low"/>
    <n v="72.23"/>
    <n v="14"/>
    <s v="Lome"/>
    <n v="1.2255"/>
    <n v="6.1227999999999998"/>
  </r>
  <r>
    <s v="Togo"/>
    <s v="TGO"/>
    <x v="3"/>
    <x v="0"/>
    <x v="6"/>
    <s v="2008-2015"/>
    <n v="0.23214608327924599"/>
    <n v="81.400000000000006"/>
    <n v="423.56474772789602"/>
    <n v="855.58480924657397"/>
    <s v="Low GDP"/>
    <n v="7472450"/>
    <n v="45.7"/>
    <n v="22.559845559845598"/>
    <n v="1.7347000000000019"/>
    <s v="Low"/>
    <n v="74.86"/>
    <n v="14"/>
    <s v="Lome"/>
    <n v="1.2255"/>
    <n v="6.1227999999999998"/>
  </r>
  <r>
    <s v="Togo"/>
    <s v="TGO"/>
    <x v="3"/>
    <x v="0"/>
    <x v="7"/>
    <s v="2008-2015"/>
    <n v="0.20174352864568901"/>
    <n v="81"/>
    <n v="400.70732708769498"/>
    <n v="751.05198758724805"/>
    <s v="Low GDP"/>
    <n v="7663195"/>
    <n v="44.7"/>
    <n v="22.505423791138099"/>
    <n v="1.5460000000000009"/>
    <s v="Low"/>
    <n v="74.7"/>
    <n v="14"/>
    <s v="Lome"/>
    <n v="1.2255"/>
    <n v="6.1227999999999998"/>
  </r>
  <r>
    <s v="Togo"/>
    <s v="TGO"/>
    <x v="3"/>
    <x v="0"/>
    <x v="8"/>
    <s v="2016-2025"/>
    <n v="0.270784136343166"/>
    <n v="80.7"/>
    <n v="422.78545707318602"/>
    <n v="772.58135762060897"/>
    <s v="Low GDP"/>
    <n v="7858289"/>
    <n v="46.8"/>
    <n v="22.4510020224306"/>
    <n v="2.1279000000000021"/>
    <s v="Low"/>
    <n v="74.430000000000007"/>
    <n v="14"/>
    <s v="Lome"/>
    <n v="1.2255"/>
    <n v="6.1227999999999998"/>
  </r>
  <r>
    <s v="Togo"/>
    <s v="TGO"/>
    <x v="3"/>
    <x v="0"/>
    <x v="9"/>
    <s v="2016-2025"/>
    <n v="0.20545751966578699"/>
    <n v="78.400000000000006"/>
    <n v="403.89363624938397"/>
    <n v="792.76570096586397"/>
    <s v="Low GDP"/>
    <n v="8057140"/>
    <n v="48"/>
    <n v="22.396580253723101"/>
    <n v="1.6553999999999991"/>
    <s v="Low"/>
    <n v="73.37"/>
    <n v="14"/>
    <s v="Lome"/>
    <n v="1.2255"/>
    <n v="6.1227999999999998"/>
  </r>
  <r>
    <s v="Togo"/>
    <s v="TGO"/>
    <x v="3"/>
    <x v="0"/>
    <x v="10"/>
    <s v="2016-2025"/>
    <n v="0.23445357170273901"/>
    <n v="76.7"/>
    <n v="411.055033459588"/>
    <n v="851.12056123359503"/>
    <s v="Low GDP"/>
    <n v="8258778"/>
    <n v="50"/>
    <n v="22.342158485015599"/>
    <n v="1.936300000000003"/>
    <s v="Low"/>
    <n v="72.47"/>
    <n v="14"/>
    <s v="Lome"/>
    <n v="1.2255"/>
    <n v="6.1227999999999998"/>
  </r>
  <r>
    <s v="Togo"/>
    <s v="TGO"/>
    <x v="3"/>
    <x v="0"/>
    <x v="11"/>
    <s v="2016-2025"/>
    <n v="0.24876321447493999"/>
    <n v="78.599999999999994"/>
    <n v="414.10347183968202"/>
    <n v="826.25520901979803"/>
    <s v="Low GDP"/>
    <n v="8463068"/>
    <n v="52.5"/>
    <n v="22.2877367163081"/>
    <n v="2.1053000000000019"/>
    <s v="Low"/>
    <n v="73.38"/>
    <n v="14"/>
    <s v="Lome"/>
    <n v="1.2255"/>
    <n v="6.1227999999999998"/>
  </r>
  <r>
    <s v="Togo"/>
    <s v="TGO"/>
    <x v="3"/>
    <x v="0"/>
    <x v="12"/>
    <s v="2016-2025"/>
    <n v="0.27934004789082001"/>
    <n v="76.2"/>
    <n v="424.79301913653597"/>
    <n v="863.46866587027603"/>
    <s v="Low GDP"/>
    <n v="8669720"/>
    <n v="54.1"/>
    <n v="22.2333149476007"/>
    <n v="2.4218000000000002"/>
    <s v="Low"/>
    <n v="72.13"/>
    <n v="14"/>
    <s v="Lome"/>
    <n v="1.2255"/>
    <n v="6.1227999999999998"/>
  </r>
  <r>
    <s v="Togo"/>
    <s v="TGO"/>
    <x v="3"/>
    <x v="0"/>
    <x v="13"/>
    <s v="2016-2025"/>
    <n v="0.285412460990908"/>
    <n v="75.099999999999994"/>
    <n v="422.48469773325098"/>
    <n v="962.07518751587202"/>
    <s v="Low GDP"/>
    <n v="8878379"/>
    <n v="55.7"/>
    <n v="22.178893178893201"/>
    <n v="2.5339999999999971"/>
    <s v="Low"/>
    <n v="71.56"/>
    <n v="14"/>
    <s v="Lome"/>
    <n v="1.2255"/>
    <n v="6.1227999999999998"/>
  </r>
  <r>
    <s v="Tonga"/>
    <s v="TON"/>
    <x v="2"/>
    <x v="1"/>
    <x v="0"/>
    <s v="2008-2015"/>
    <n v="1.15585871799664"/>
    <n v="2"/>
    <m/>
    <n v="3218.4530399319601"/>
    <s v="Lower-middle GDP"/>
    <n v="107020"/>
    <n v="91.2"/>
    <n v="12.4305555555556"/>
    <n v="0.12370000000000041"/>
    <s v="Low"/>
    <n v="31.75"/>
    <n v="15"/>
    <s v="Nuku'alofa"/>
    <n v="-175.21600000000001"/>
    <n v="-21.135999999999999"/>
  </r>
  <r>
    <s v="Tonga"/>
    <s v="TON"/>
    <x v="2"/>
    <x v="1"/>
    <x v="1"/>
    <s v="2008-2015"/>
    <n v="1.2201151087189701"/>
    <n v="1.8"/>
    <m/>
    <n v="2914.2377400456398"/>
    <s v="Lower-middle GDP"/>
    <n v="107203"/>
    <n v="92"/>
    <n v="12.4305555555556"/>
    <n v="0.13079999999999969"/>
    <s v="Low"/>
    <n v="31.56"/>
    <n v="15"/>
    <s v="Nuku'alofa"/>
    <n v="-175.21600000000001"/>
    <n v="-21.135999999999999"/>
  </r>
  <r>
    <s v="Tonga"/>
    <s v="TON"/>
    <x v="2"/>
    <x v="1"/>
    <x v="2"/>
    <s v="2008-2015"/>
    <n v="1.1750465549348199"/>
    <n v="1"/>
    <m/>
    <n v="3416.0835660120702"/>
    <s v="Lower-middle GDP"/>
    <n v="107400"/>
    <n v="92.8"/>
    <n v="12.4305555555556"/>
    <n v="0.1261999999999997"/>
    <s v="Low"/>
    <n v="31.22"/>
    <n v="15"/>
    <s v="Nuku'alofa"/>
    <n v="-175.21600000000001"/>
    <n v="-21.135999999999999"/>
  </r>
  <r>
    <s v="Tonga"/>
    <s v="TON"/>
    <x v="2"/>
    <x v="1"/>
    <x v="3"/>
    <s v="2008-2015"/>
    <n v="1.1155526633819799"/>
    <n v="1.1000000000000001"/>
    <m/>
    <n v="3849.99375750134"/>
    <s v="Lower-middle GDP"/>
    <n v="107570"/>
    <n v="92.2"/>
    <n v="12.4305555555556"/>
    <n v="0.11999999999999959"/>
    <s v="Low"/>
    <n v="31.36"/>
    <n v="15"/>
    <s v="Nuku'alofa"/>
    <n v="-175.21600000000001"/>
    <n v="-21.135999999999999"/>
  </r>
  <r>
    <s v="Tonga"/>
    <s v="TON"/>
    <x v="2"/>
    <x v="1"/>
    <x v="4"/>
    <s v="2008-2015"/>
    <n v="1.0999441652708"/>
    <n v="1.1000000000000001"/>
    <m/>
    <n v="4384.1705872421699"/>
    <s v="Lower-middle GDP"/>
    <n v="107460"/>
    <n v="92.8"/>
    <n v="12.4305555555556"/>
    <n v="0.11820000000000019"/>
    <s v="Low"/>
    <n v="31.39"/>
    <n v="15"/>
    <s v="Nuku'alofa"/>
    <n v="-175.21600000000001"/>
    <n v="-21.135999999999999"/>
  </r>
  <r>
    <s v="Tonga"/>
    <s v="TON"/>
    <x v="2"/>
    <x v="1"/>
    <x v="5"/>
    <s v="2008-2015"/>
    <n v="1.1150749920618599"/>
    <n v="1.6"/>
    <m/>
    <n v="4219.2467011301396"/>
    <s v="Lower-middle GDP"/>
    <n v="107078"/>
    <n v="95.1"/>
    <n v="12.4305555555556"/>
    <n v="0.1193999999999998"/>
    <s v="Low"/>
    <n v="31.61"/>
    <n v="15"/>
    <s v="Nuku'alofa"/>
    <n v="-175.21600000000001"/>
    <n v="-21.135999999999999"/>
  </r>
  <r>
    <s v="Tonga"/>
    <s v="TON"/>
    <x v="2"/>
    <x v="1"/>
    <x v="6"/>
    <s v="2008-2015"/>
    <n v="1.23629337110375"/>
    <n v="1.7"/>
    <m/>
    <n v="4136.59013792529"/>
    <s v="Lower-middle GDP"/>
    <n v="106609"/>
    <n v="95.9"/>
    <n v="12.4305555555556"/>
    <n v="0.1317999999999997"/>
    <s v="Low"/>
    <n v="31.48"/>
    <n v="15"/>
    <s v="Nuku'alofa"/>
    <n v="-175.21600000000001"/>
    <n v="-21.135999999999999"/>
  </r>
  <r>
    <s v="Tonga"/>
    <s v="TON"/>
    <x v="2"/>
    <x v="1"/>
    <x v="7"/>
    <s v="2008-2015"/>
    <n v="1.26961685282059"/>
    <n v="1.9"/>
    <m/>
    <n v="4123.90323993332"/>
    <s v="Lower-middle GDP"/>
    <n v="106095"/>
    <n v="100"/>
    <n v="12.4305555555556"/>
    <n v="0.13470000000000051"/>
    <s v="Low"/>
    <n v="31.53"/>
    <n v="15"/>
    <s v="Nuku'alofa"/>
    <n v="-175.21600000000001"/>
    <n v="-21.135999999999999"/>
  </r>
  <r>
    <s v="Tonga"/>
    <s v="TON"/>
    <x v="2"/>
    <x v="1"/>
    <x v="8"/>
    <s v="2016-2025"/>
    <n v="1.3570372616655899"/>
    <n v="2"/>
    <m/>
    <n v="3987.9862620628701"/>
    <s v="Lower-middle GDP"/>
    <n v="105524"/>
    <n v="97"/>
    <n v="12.4305555555556"/>
    <n v="0.14319999999999969"/>
    <s v="Low"/>
    <n v="31.45"/>
    <n v="15"/>
    <s v="Nuku'alofa"/>
    <n v="-175.21600000000001"/>
    <n v="-21.135999999999999"/>
  </r>
  <r>
    <s v="Tonga"/>
    <s v="TON"/>
    <x v="2"/>
    <x v="1"/>
    <x v="9"/>
    <s v="2016-2025"/>
    <n v="1.4702532366452801"/>
    <n v="2"/>
    <m/>
    <n v="4365.9293278838304"/>
    <s v="Lower-middle GDP"/>
    <n v="105356"/>
    <n v="98.2"/>
    <n v="12.4305555555556"/>
    <n v="0.15490000000000009"/>
    <s v="Low"/>
    <n v="31.28"/>
    <n v="15"/>
    <s v="Nuku'alofa"/>
    <n v="-175.21600000000001"/>
    <n v="-21.135999999999999"/>
  </r>
  <r>
    <s v="Tonga"/>
    <s v="TON"/>
    <x v="2"/>
    <x v="1"/>
    <x v="10"/>
    <s v="2016-2025"/>
    <n v="1.3962696676044599"/>
    <n v="1.8"/>
    <m/>
    <n v="4675.0479127438502"/>
    <s v="Lower-middle GDP"/>
    <n v="105567"/>
    <n v="99"/>
    <n v="12.4305555555556"/>
    <n v="0.1474"/>
    <s v="Low"/>
    <n v="31.29"/>
    <n v="15"/>
    <s v="Nuku'alofa"/>
    <n v="-175.21600000000001"/>
    <n v="-21.135999999999999"/>
  </r>
  <r>
    <s v="Tonga"/>
    <s v="TON"/>
    <x v="2"/>
    <x v="1"/>
    <x v="11"/>
    <s v="2016-2025"/>
    <n v="1.5662114716709701"/>
    <n v="1.8"/>
    <m/>
    <n v="4788.8334230468399"/>
    <s v="Lower-middle GDP"/>
    <n v="105669"/>
    <n v="98.4"/>
    <n v="12.4305555555556"/>
    <n v="0.1654999999999997"/>
    <s v="Low"/>
    <n v="31.04"/>
    <n v="15"/>
    <s v="Nuku'alofa"/>
    <n v="-175.21600000000001"/>
    <n v="-21.135999999999999"/>
  </r>
  <r>
    <s v="Tonga"/>
    <s v="TON"/>
    <x v="2"/>
    <x v="1"/>
    <x v="12"/>
    <s v="2016-2025"/>
    <n v="1.7643608567320099"/>
    <n v="1.9"/>
    <m/>
    <n v="4792.3585474152196"/>
    <s v="Lower-middle GDP"/>
    <n v="105704"/>
    <n v="99.9"/>
    <n v="12.4305555555556"/>
    <n v="0.18650000000000039"/>
    <s v="Low"/>
    <n v="30.79"/>
    <n v="15"/>
    <s v="Nuku'alofa"/>
    <n v="-175.21600000000001"/>
    <n v="-21.135999999999999"/>
  </r>
  <r>
    <s v="Tonga"/>
    <s v="TON"/>
    <x v="2"/>
    <x v="1"/>
    <x v="13"/>
    <s v="2016-2025"/>
    <n v="1.95753151957531"/>
    <n v="1.8"/>
    <m/>
    <n v="4922.8017137836796"/>
    <s v="Lower-middle GDP"/>
    <n v="105490"/>
    <n v="100"/>
    <n v="12.4305555555556"/>
    <n v="0.20649999999999941"/>
    <s v="Low"/>
    <n v="30.45"/>
    <n v="15"/>
    <s v="Nuku'alofa"/>
    <n v="-175.21600000000001"/>
    <n v="-21.135999999999999"/>
  </r>
  <r>
    <s v="Tonga"/>
    <s v="TON"/>
    <x v="2"/>
    <x v="1"/>
    <x v="14"/>
    <s v="2016-2025"/>
    <n v="1.53652824584452"/>
    <n v="2.2999999999999998"/>
    <m/>
    <n v="5298.0194150995103"/>
    <s v="Lower-middle GDP"/>
    <n v="105042"/>
    <n v="100"/>
    <n v="12.4305555555556"/>
    <n v="0.1614000000000001"/>
    <s v="Low"/>
    <n v="31.33"/>
    <n v="15"/>
    <s v="Nuku'alofa"/>
    <n v="-175.21600000000001"/>
    <n v="-21.135999999999999"/>
  </r>
  <r>
    <s v="Trinidad and Tobago"/>
    <s v="TTO"/>
    <x v="4"/>
    <x v="2"/>
    <x v="0"/>
    <s v="2008-2015"/>
    <n v="29.537432360248101"/>
    <n v="0.5"/>
    <n v="14167.283457552199"/>
    <n v="21298.994525806302"/>
    <s v="High GDP"/>
    <n v="1308587"/>
    <n v="100"/>
    <n v="45.469395711501001"/>
    <n v="38.652299999999983"/>
    <s v="Very High"/>
    <n v="9.34"/>
    <n v="14"/>
    <s v="Port-of-Spain"/>
    <n v="-61.478900000000003"/>
    <n v="10.659599999999999"/>
  </r>
  <r>
    <s v="Trinidad and Tobago"/>
    <s v="TTO"/>
    <x v="4"/>
    <x v="2"/>
    <x v="1"/>
    <s v="2008-2015"/>
    <n v="28.5737184624756"/>
    <n v="0.5"/>
    <n v="14193.299078550001"/>
    <n v="14634.0565003912"/>
    <s v="Upper-middle GDP"/>
    <n v="1310106"/>
    <n v="99"/>
    <n v="45.386744639376197"/>
    <n v="37.43460000000006"/>
    <s v="Very High"/>
    <n v="9.33"/>
    <n v="14"/>
    <s v="Port-of-Spain"/>
    <n v="-61.478900000000003"/>
    <n v="10.659599999999999"/>
  </r>
  <r>
    <s v="Trinidad and Tobago"/>
    <s v="TTO"/>
    <x v="4"/>
    <x v="2"/>
    <x v="2"/>
    <s v="2008-2015"/>
    <n v="31.131793393710598"/>
    <n v="0.4"/>
    <n v="15018.909783926299"/>
    <n v="16815.424737361001"/>
    <s v="Upper-middle GDP"/>
    <n v="1317714"/>
    <n v="100"/>
    <n v="45.304093567251499"/>
    <n v="41.022799999999968"/>
    <s v="Very High"/>
    <n v="9.26"/>
    <n v="14"/>
    <s v="Port-of-Spain"/>
    <n v="-61.478900000000003"/>
    <n v="10.659599999999999"/>
  </r>
  <r>
    <s v="Trinidad and Tobago"/>
    <s v="TTO"/>
    <x v="4"/>
    <x v="2"/>
    <x v="3"/>
    <s v="2008-2015"/>
    <n v="31.0660464948167"/>
    <n v="0.4"/>
    <n v="14838.988292370101"/>
    <n v="19151.087022972199"/>
    <s v="Upper-middle GDP"/>
    <n v="1328019"/>
    <n v="97.5"/>
    <n v="45.221442495126702"/>
    <n v="41.256299999999968"/>
    <s v="Very High"/>
    <n v="9.24"/>
    <n v="14"/>
    <s v="Port-of-Spain"/>
    <n v="-61.478900000000003"/>
    <n v="10.659599999999999"/>
  </r>
  <r>
    <s v="Trinidad and Tobago"/>
    <s v="TTO"/>
    <x v="4"/>
    <x v="2"/>
    <x v="4"/>
    <s v="2008-2015"/>
    <n v="28.517129345997699"/>
    <n v="0.4"/>
    <n v="14480.1691062996"/>
    <n v="20332.138953192502"/>
    <s v="Upper-middle GDP"/>
    <n v="1335194"/>
    <n v="100"/>
    <n v="45.138791423001898"/>
    <n v="38.075900000000047"/>
    <s v="Very High"/>
    <n v="9.23"/>
    <n v="14"/>
    <s v="Port-of-Spain"/>
    <n v="-61.478900000000003"/>
    <n v="10.659599999999999"/>
  </r>
  <r>
    <s v="Trinidad and Tobago"/>
    <s v="TTO"/>
    <x v="4"/>
    <x v="2"/>
    <x v="5"/>
    <s v="2008-2015"/>
    <n v="27.847379857775501"/>
    <n v="0.4"/>
    <n v="14331.4985446827"/>
    <n v="21304.977749662801"/>
    <s v="High GDP"/>
    <n v="1340557"/>
    <n v="100"/>
    <n v="45.0561403508772"/>
    <n v="37.330999999999953"/>
    <s v="Very High"/>
    <n v="9.2100000000000009"/>
    <n v="14"/>
    <s v="Port-of-Spain"/>
    <n v="-61.478900000000003"/>
    <n v="10.659599999999999"/>
  </r>
  <r>
    <s v="Trinidad and Tobago"/>
    <s v="TTO"/>
    <x v="4"/>
    <x v="2"/>
    <x v="6"/>
    <s v="2008-2015"/>
    <n v="27.651535705021001"/>
    <n v="0.3"/>
    <n v="14611.6182206133"/>
    <n v="21908.3014555644"/>
    <s v="High GDP"/>
    <n v="1345343"/>
    <n v="100"/>
    <n v="44.973489278752403"/>
    <n v="37.200800000000058"/>
    <s v="Very High"/>
    <n v="9.14"/>
    <n v="14"/>
    <s v="Port-of-Spain"/>
    <n v="-61.478900000000003"/>
    <n v="10.659599999999999"/>
  </r>
  <r>
    <s v="Trinidad and Tobago"/>
    <s v="TTO"/>
    <x v="4"/>
    <x v="2"/>
    <x v="7"/>
    <s v="2008-2015"/>
    <n v="27.235310635882801"/>
    <n v="0.4"/>
    <n v="14043.975983268499"/>
    <n v="19887.2327716498"/>
    <s v="Upper-middle GDP"/>
    <n v="1349667"/>
    <n v="100"/>
    <n v="44.890838206627699"/>
    <n v="36.75860000000003"/>
    <s v="Very High"/>
    <n v="9.18"/>
    <n v="14"/>
    <s v="Port-of-Spain"/>
    <n v="-61.478900000000003"/>
    <n v="10.659599999999999"/>
  </r>
  <r>
    <s v="Trinidad and Tobago"/>
    <s v="TTO"/>
    <x v="4"/>
    <x v="2"/>
    <x v="8"/>
    <s v="2016-2025"/>
    <n v="24.904885533959401"/>
    <n v="0.4"/>
    <n v="12250.992693627"/>
    <n v="17449.153880195601"/>
    <s v="Upper-middle GDP"/>
    <n v="1353895"/>
    <n v="100"/>
    <n v="44.8089668615984"/>
    <n v="33.718599999999959"/>
    <s v="Very High"/>
    <n v="9.16"/>
    <n v="14"/>
    <s v="Port-of-Spain"/>
    <n v="-61.478900000000003"/>
    <n v="10.659599999999999"/>
  </r>
  <r>
    <s v="Trinidad and Tobago"/>
    <s v="TTO"/>
    <x v="4"/>
    <x v="2"/>
    <x v="9"/>
    <s v="2016-2025"/>
    <n v="23.989612518639898"/>
    <n v="0.4"/>
    <n v="12330.863321270001"/>
    <n v="17566.099970065599"/>
    <s v="Upper-middle GDP"/>
    <n v="1356633"/>
    <n v="100"/>
    <n v="44.7270955165692"/>
    <n v="32.545099999999998"/>
    <s v="Very High"/>
    <n v="9.15"/>
    <n v="14"/>
    <s v="Port-of-Spain"/>
    <n v="-61.478900000000003"/>
    <n v="10.659599999999999"/>
  </r>
  <r>
    <s v="Trinidad and Tobago"/>
    <s v="TTO"/>
    <x v="4"/>
    <x v="2"/>
    <x v="10"/>
    <s v="2016-2025"/>
    <n v="24.001595064130001"/>
    <n v="0.5"/>
    <n v="12397.1007399961"/>
    <n v="17571.498737278001"/>
    <s v="Upper-middle GDP"/>
    <n v="1359193"/>
    <n v="100"/>
    <n v="44.645224171540001"/>
    <n v="32.622800000000048"/>
    <s v="Very High"/>
    <n v="9.18"/>
    <n v="14"/>
    <s v="Port-of-Spain"/>
    <n v="-61.478900000000003"/>
    <n v="10.659599999999999"/>
  </r>
  <r>
    <s v="Trinidad and Tobago"/>
    <s v="TTO"/>
    <x v="4"/>
    <x v="2"/>
    <x v="11"/>
    <s v="2016-2025"/>
    <n v="24.3573792966931"/>
    <n v="0.4"/>
    <n v="12492.898463424201"/>
    <n v="17212.6128892163"/>
    <s v="Upper-middle GDP"/>
    <n v="1363985"/>
    <n v="100"/>
    <n v="44.563352826510702"/>
    <n v="33.223099999999938"/>
    <s v="Very High"/>
    <n v="9.11"/>
    <n v="14"/>
    <s v="Port-of-Spain"/>
    <n v="-61.478900000000003"/>
    <n v="10.659599999999999"/>
  </r>
  <r>
    <s v="Trinidad and Tobago"/>
    <s v="TTO"/>
    <x v="4"/>
    <x v="2"/>
    <x v="12"/>
    <s v="2016-2025"/>
    <n v="21.8051912418372"/>
    <n v="0.5"/>
    <n v="10700.5967523814"/>
    <n v="15283.6270531554"/>
    <s v="Upper-middle GDP"/>
    <n v="1366725"/>
    <n v="100"/>
    <n v="44.481481481481502"/>
    <n v="29.801699999999951"/>
    <s v="Very High"/>
    <n v="9.15"/>
    <n v="14"/>
    <s v="Port-of-Spain"/>
    <n v="-61.478900000000003"/>
    <n v="10.659599999999999"/>
  </r>
  <r>
    <s v="Trinidad and Tobago"/>
    <s v="TTO"/>
    <x v="4"/>
    <x v="2"/>
    <x v="13"/>
    <s v="2016-2025"/>
    <n v="20.974759388632901"/>
    <n v="0.5"/>
    <n v="11212.007536680199"/>
    <n v="17712.567410465501"/>
    <s v="Upper-middle GDP"/>
    <n v="1367558"/>
    <n v="100"/>
    <n v="44.399610136452203"/>
    <n v="28.684200000000029"/>
    <s v="Very High"/>
    <n v="9.1300000000000008"/>
    <n v="14"/>
    <s v="Port-of-Spain"/>
    <n v="-61.478900000000003"/>
    <n v="10.659599999999999"/>
  </r>
  <r>
    <s v="Tunisia"/>
    <s v="TUN"/>
    <x v="0"/>
    <x v="3"/>
    <x v="0"/>
    <s v="2008-2015"/>
    <n v="2.41189228309621"/>
    <n v="14.6"/>
    <n v="894.30416081200303"/>
    <n v="4255.0500801952303"/>
    <s v="Lower-middle GDP"/>
    <n v="10542635"/>
    <n v="99.4"/>
    <n v="4.3995494335736396"/>
    <n v="25.427700000000009"/>
    <s v="Medium"/>
    <n v="34.56"/>
    <n v="14"/>
    <s v="Tunis"/>
    <n v="10.210000000000001"/>
    <n v="36.789900000000003"/>
  </r>
  <r>
    <s v="Tunisia"/>
    <s v="TUN"/>
    <x v="0"/>
    <x v="3"/>
    <x v="1"/>
    <s v="2008-2015"/>
    <n v="2.38155663473538"/>
    <n v="16.100000000000001"/>
    <n v="859.96292538499495"/>
    <n v="4080.09032448781"/>
    <s v="Lower-middle GDP"/>
    <n v="10650681"/>
    <n v="99.5"/>
    <n v="4.4121524201853797"/>
    <n v="25.365200000000051"/>
    <s v="Medium"/>
    <n v="35.36"/>
    <n v="14"/>
    <s v="Tunis"/>
    <n v="10.210000000000001"/>
    <n v="36.789900000000003"/>
  </r>
  <r>
    <s v="Tunisia"/>
    <s v="TUN"/>
    <x v="0"/>
    <x v="3"/>
    <x v="2"/>
    <s v="2008-2015"/>
    <n v="2.5757989518836202"/>
    <n v="12.6"/>
    <n v="955.70704737216704"/>
    <n v="4291.8612089157496"/>
    <s v="Lower-middle GDP"/>
    <n v="10765980"/>
    <n v="99.5"/>
    <n v="4.4247554067971198"/>
    <n v="27.731000000000019"/>
    <s v="Medium"/>
    <n v="33.32"/>
    <n v="14"/>
    <s v="Tunis"/>
    <n v="10.210000000000001"/>
    <n v="36.789900000000003"/>
  </r>
  <r>
    <s v="Tunisia"/>
    <s v="TUN"/>
    <x v="0"/>
    <x v="3"/>
    <x v="3"/>
    <s v="2008-2015"/>
    <n v="2.41262314515799"/>
    <n v="13.2"/>
    <n v="902.90304111590797"/>
    <n v="4420.6477220653696"/>
    <s v="Lower-middle GDP"/>
    <n v="10886035"/>
    <n v="99.5"/>
    <n v="4.4346035015448004"/>
    <n v="26.26389999999996"/>
    <s v="Medium"/>
    <n v="33.869999999999997"/>
    <n v="14"/>
    <s v="Tunis"/>
    <n v="10.210000000000001"/>
    <n v="36.789900000000003"/>
  </r>
  <r>
    <s v="Tunisia"/>
    <s v="TUN"/>
    <x v="0"/>
    <x v="3"/>
    <x v="4"/>
    <s v="2008-2015"/>
    <n v="2.5651503631315302"/>
    <n v="13"/>
    <n v="930.16863461378"/>
    <n v="4297.2678245427296"/>
    <s v="Lower-middle GDP"/>
    <n v="11009647"/>
    <n v="99.5"/>
    <n v="4.4444515962924802"/>
    <n v="28.24139999999996"/>
    <s v="Medium"/>
    <n v="33.54"/>
    <n v="14"/>
    <s v="Tunis"/>
    <n v="10.210000000000001"/>
    <n v="36.789900000000003"/>
  </r>
  <r>
    <s v="Tunisia"/>
    <s v="TUN"/>
    <x v="0"/>
    <x v="3"/>
    <x v="5"/>
    <s v="2008-2015"/>
    <n v="2.5328144380206301"/>
    <n v="13.2"/>
    <n v="935.79709969045098"/>
    <n v="4369.7934582635799"/>
    <s v="Lower-middle GDP"/>
    <n v="11141361"/>
    <n v="99.7"/>
    <n v="4.45429969104016"/>
    <n v="28.218999999999969"/>
    <s v="Medium"/>
    <n v="33.69"/>
    <n v="14"/>
    <s v="Tunis"/>
    <n v="10.210000000000001"/>
    <n v="36.789900000000003"/>
  </r>
  <r>
    <s v="Tunisia"/>
    <s v="TUN"/>
    <x v="0"/>
    <x v="3"/>
    <x v="6"/>
    <s v="2008-2015"/>
    <n v="2.6790694011009801"/>
    <n v="12.9"/>
    <n v="939.76913300295303"/>
    <n v="4458.9789546454704"/>
    <s v="Lower-middle GDP"/>
    <n v="11274288"/>
    <n v="99.8"/>
    <n v="4.4641477857878504"/>
    <n v="30.204599999999971"/>
    <s v="Medium"/>
    <n v="33.32"/>
    <n v="14"/>
    <s v="Tunis"/>
    <n v="10.210000000000001"/>
    <n v="36.789900000000003"/>
  </r>
  <r>
    <s v="Tunisia"/>
    <s v="TUN"/>
    <x v="0"/>
    <x v="3"/>
    <x v="7"/>
    <s v="2008-2015"/>
    <n v="2.6942982551535399"/>
    <n v="12.5"/>
    <n v="952.98395512678906"/>
    <n v="4014.9477368643202"/>
    <s v="Lower-middle GDP"/>
    <n v="11402264"/>
    <n v="99.9"/>
    <n v="4.4739958805355302"/>
    <n v="30.721100000000021"/>
    <s v="Medium"/>
    <n v="33.1"/>
    <n v="14"/>
    <s v="Tunis"/>
    <n v="10.210000000000001"/>
    <n v="36.789900000000003"/>
  </r>
  <r>
    <s v="Tunisia"/>
    <s v="TUN"/>
    <x v="0"/>
    <x v="3"/>
    <x v="8"/>
    <s v="2016-2025"/>
    <n v="2.59021982927091"/>
    <n v="12.4"/>
    <n v="955.17649386580797"/>
    <n v="3847.8035444880902"/>
    <s v="Lower-middle GDP"/>
    <n v="11528674"/>
    <n v="100"/>
    <n v="4.48384397528321"/>
    <n v="29.861799999999981"/>
    <s v="Medium"/>
    <n v="33.21"/>
    <n v="14"/>
    <s v="Tunis"/>
    <n v="10.210000000000001"/>
    <n v="36.789900000000003"/>
  </r>
  <r>
    <s v="Tunisia"/>
    <s v="TUN"/>
    <x v="0"/>
    <x v="3"/>
    <x v="9"/>
    <s v="2016-2025"/>
    <n v="2.6004296125367299"/>
    <n v="11.8"/>
    <n v="973.95348145632101"/>
    <n v="3619.0324731995302"/>
    <s v="Lower-middle GDP"/>
    <n v="11650498"/>
    <n v="100"/>
    <n v="4.4936920700309004"/>
    <n v="30.296299999999949"/>
    <s v="Medium"/>
    <n v="32.9"/>
    <n v="14"/>
    <s v="Tunis"/>
    <n v="10.210000000000001"/>
    <n v="36.789900000000003"/>
  </r>
  <r>
    <s v="Tunisia"/>
    <s v="TUN"/>
    <x v="0"/>
    <x v="3"/>
    <x v="10"/>
    <s v="2016-2025"/>
    <n v="2.56581225435625"/>
    <n v="11.9"/>
    <n v="973.07434133300899"/>
    <n v="3628.1036646423599"/>
    <s v="Lower-middle GDP"/>
    <n v="11765514"/>
    <n v="99.8"/>
    <n v="4.5035401647785802"/>
    <n v="30.18810000000002"/>
    <s v="Medium"/>
    <n v="33"/>
    <n v="14"/>
    <s v="Tunis"/>
    <n v="10.210000000000001"/>
    <n v="36.789900000000003"/>
  </r>
  <r>
    <s v="Tunisia"/>
    <s v="TUN"/>
    <x v="0"/>
    <x v="3"/>
    <x v="11"/>
    <s v="2016-2025"/>
    <n v="2.5469384166726901"/>
    <n v="12.2"/>
    <n v="950.614263724593"/>
    <n v="3528.87213306798"/>
    <s v="Lower-middle GDP"/>
    <n v="11875081"/>
    <n v="100"/>
    <n v="4.51338825952626"/>
    <n v="30.24509999999994"/>
    <s v="Medium"/>
    <n v="33.18"/>
    <n v="14"/>
    <s v="Tunis"/>
    <n v="10.210000000000001"/>
    <n v="36.789900000000003"/>
  </r>
  <r>
    <s v="Tunisia"/>
    <s v="TUN"/>
    <x v="0"/>
    <x v="3"/>
    <x v="12"/>
    <s v="2016-2025"/>
    <n v="2.3983934601280099"/>
    <n v="12.9"/>
    <n v="896.51559399817495"/>
    <n v="3548.6536366380301"/>
    <s v="Lower-middle GDP"/>
    <n v="11974057"/>
    <n v="99.9"/>
    <n v="4.5232363542739504"/>
    <n v="28.71850000000002"/>
    <s v="Medium"/>
    <n v="33.76"/>
    <n v="14"/>
    <s v="Tunis"/>
    <n v="10.210000000000001"/>
    <n v="36.789900000000003"/>
  </r>
  <r>
    <s v="Tunisia"/>
    <s v="TUN"/>
    <x v="0"/>
    <x v="3"/>
    <x v="13"/>
    <s v="2016-2025"/>
    <n v="2.5743856849355899"/>
    <n v="11.6"/>
    <n v="964.474882954034"/>
    <n v="3906.9392631939099"/>
    <s v="Lower-middle GDP"/>
    <n v="12048622"/>
    <n v="99.9"/>
    <n v="4.5330844490216302"/>
    <n v="31.017800000000019"/>
    <s v="Medium"/>
    <n v="32.85"/>
    <n v="14"/>
    <s v="Tunis"/>
    <n v="10.210000000000001"/>
    <n v="36.789900000000003"/>
  </r>
  <r>
    <s v="Turkiye"/>
    <s v="TUR"/>
    <x v="1"/>
    <x v="1"/>
    <x v="0"/>
    <s v="2008-2015"/>
    <n v="4.2159398402948298"/>
    <n v="12.5"/>
    <n v="1385.1780153279699"/>
    <n v="10913.407904776899"/>
    <s v="Upper-middle GDP"/>
    <n v="71051678"/>
    <n v="99.7"/>
    <n v="27.150882891779201"/>
    <n v="299.54959999999971"/>
    <s v="Medium"/>
    <n v="35.36"/>
    <n v="14"/>
    <s v="Ankara"/>
    <n v="32.360599999999998"/>
    <n v="39.715299999999999"/>
  </r>
  <r>
    <s v="Turkiye"/>
    <s v="TUR"/>
    <x v="1"/>
    <x v="1"/>
    <x v="1"/>
    <s v="2008-2015"/>
    <n v="4.1835136272879003"/>
    <n v="13.1"/>
    <n v="1364.0973037987201"/>
    <n v="9076.9247223697694"/>
    <s v="Upper-middle GDP"/>
    <n v="72039206"/>
    <n v="99.7"/>
    <n v="27.272334758260499"/>
    <n v="301.37700000000029"/>
    <s v="Medium"/>
    <n v="35.729999999999997"/>
    <n v="14"/>
    <s v="Ankara"/>
    <n v="32.360599999999998"/>
    <n v="39.715299999999999"/>
  </r>
  <r>
    <s v="Turkiye"/>
    <s v="TUR"/>
    <x v="1"/>
    <x v="1"/>
    <x v="2"/>
    <s v="2008-2015"/>
    <n v="4.2680191927636804"/>
    <n v="14.2"/>
    <n v="1445.4101635433201"/>
    <n v="10698.9699409757"/>
    <s v="Upper-middle GDP"/>
    <n v="73142150"/>
    <n v="100"/>
    <n v="27.3937866247418"/>
    <n v="312.1721"/>
    <s v="Medium"/>
    <n v="36.18"/>
    <n v="14"/>
    <s v="Ankara"/>
    <n v="32.360599999999998"/>
    <n v="39.715299999999999"/>
  </r>
  <r>
    <s v="Turkiye"/>
    <s v="TUR"/>
    <x v="1"/>
    <x v="1"/>
    <x v="3"/>
    <s v="2008-2015"/>
    <n v="4.4833229590539201"/>
    <n v="12.7"/>
    <n v="1515.8803361269499"/>
    <n v="11373.6355760885"/>
    <s v="Upper-middle GDP"/>
    <n v="74223629"/>
    <n v="100"/>
    <n v="27.535990021179"/>
    <n v="332.76850000000042"/>
    <s v="Medium"/>
    <n v="35.130000000000003"/>
    <n v="14"/>
    <s v="Ankara"/>
    <n v="32.360599999999998"/>
    <n v="39.715299999999999"/>
  </r>
  <r>
    <s v="Turkiye"/>
    <s v="TUR"/>
    <x v="1"/>
    <x v="1"/>
    <x v="4"/>
    <s v="2008-2015"/>
    <n v="4.5780380972729402"/>
    <n v="13"/>
    <n v="1567.3160612367201"/>
    <n v="11776.7593362033"/>
    <s v="Upper-middle GDP"/>
    <n v="75175827"/>
    <n v="100"/>
    <n v="27.678193417616299"/>
    <n v="344.15779999999972"/>
    <s v="Medium"/>
    <n v="35.17"/>
    <n v="14"/>
    <s v="Ankara"/>
    <n v="32.360599999999998"/>
    <n v="39.715299999999999"/>
  </r>
  <r>
    <s v="Turkiye"/>
    <s v="TUR"/>
    <x v="1"/>
    <x v="1"/>
    <x v="5"/>
    <s v="2008-2015"/>
    <n v="4.38456228128668"/>
    <n v="13.8"/>
    <n v="1510.7911896702501"/>
    <n v="12635.5570016068"/>
    <s v="Upper-middle GDP"/>
    <n v="76147624"/>
    <n v="100"/>
    <n v="27.820396814053499"/>
    <n v="333.87400000000042"/>
    <s v="Medium"/>
    <n v="35.89"/>
    <n v="14"/>
    <s v="Ankara"/>
    <n v="32.360599999999998"/>
    <n v="39.715299999999999"/>
  </r>
  <r>
    <s v="Turkiye"/>
    <s v="TUR"/>
    <x v="1"/>
    <x v="1"/>
    <x v="6"/>
    <s v="2008-2015"/>
    <n v="4.6044600310611701"/>
    <n v="11.5"/>
    <n v="1543.09095693879"/>
    <n v="12209.3862327674"/>
    <s v="Upper-middle GDP"/>
    <n v="77181884"/>
    <n v="100"/>
    <n v="27.962600210490798"/>
    <n v="355.38089999999971"/>
    <s v="Medium"/>
    <n v="34.44"/>
    <n v="14"/>
    <s v="Ankara"/>
    <n v="32.360599999999998"/>
    <n v="39.715299999999999"/>
  </r>
  <r>
    <s v="Turkiye"/>
    <s v="TUR"/>
    <x v="1"/>
    <x v="1"/>
    <x v="7"/>
    <s v="2008-2015"/>
    <n v="4.7027633968694298"/>
    <n v="13.3"/>
    <n v="1646.8363113033899"/>
    <n v="11064.649450466201"/>
    <s v="Upper-middle GDP"/>
    <n v="78218479"/>
    <n v="100"/>
    <n v="28.104803606928002"/>
    <n v="367.84300000000019"/>
    <s v="Medium"/>
    <n v="35.22"/>
    <n v="14"/>
    <s v="Ankara"/>
    <n v="32.360599999999998"/>
    <n v="39.715299999999999"/>
  </r>
  <r>
    <s v="Turkiye"/>
    <s v="TUR"/>
    <x v="1"/>
    <x v="1"/>
    <x v="8"/>
    <s v="2016-2025"/>
    <n v="4.9353324698230798"/>
    <n v="13.2"/>
    <n v="1724.5436398771201"/>
    <n v="10984.3643169061"/>
    <s v="Upper-middle GDP"/>
    <n v="79277962"/>
    <n v="100"/>
    <n v="28.104803606928002"/>
    <n v="391.26310000000029"/>
    <s v="Medium"/>
    <n v="34.82"/>
    <n v="14"/>
    <s v="Ankara"/>
    <n v="32.360599999999998"/>
    <n v="39.715299999999999"/>
  </r>
  <r>
    <s v="Turkiye"/>
    <s v="TUR"/>
    <x v="1"/>
    <x v="1"/>
    <x v="9"/>
    <s v="2016-2025"/>
    <n v="5.3941644445813504"/>
    <n v="11.4"/>
    <n v="1828.02986770908"/>
    <n v="10756.387767788299"/>
    <s v="Upper-middle GDP"/>
    <n v="80312698"/>
    <n v="100"/>
    <n v="28.263529228330501"/>
    <n v="433.21989999999971"/>
    <s v="Medium"/>
    <n v="33.26"/>
    <n v="14"/>
    <s v="Ankara"/>
    <n v="32.360599999999998"/>
    <n v="39.715299999999999"/>
  </r>
  <r>
    <s v="Turkiye"/>
    <s v="TUR"/>
    <x v="1"/>
    <x v="1"/>
    <x v="10"/>
    <s v="2016-2025"/>
    <n v="5.27401972926131"/>
    <n v="11.8"/>
    <n v="1771.33742856964"/>
    <n v="9684.1181988472108"/>
    <s v="Upper-middle GDP"/>
    <n v="81407204"/>
    <n v="100"/>
    <n v="28.466094097163602"/>
    <n v="429.34320000000031"/>
    <s v="Medium"/>
    <n v="33.68"/>
    <n v="14"/>
    <s v="Ankara"/>
    <n v="32.360599999999998"/>
    <n v="39.715299999999999"/>
  </r>
  <r>
    <s v="Turkiye"/>
    <s v="TUR"/>
    <x v="1"/>
    <x v="1"/>
    <x v="11"/>
    <s v="2016-2025"/>
    <n v="5.0191367245890701"/>
    <n v="14.1"/>
    <n v="1774.1962572227501"/>
    <n v="9395.2337800136793"/>
    <s v="Upper-middle GDP"/>
    <n v="82579440"/>
    <n v="100"/>
    <n v="28.668788898561601"/>
    <n v="414.47749999999962"/>
    <s v="Medium"/>
    <n v="35.26"/>
    <n v="14"/>
    <s v="Ankara"/>
    <n v="32.360599999999998"/>
    <n v="39.715299999999999"/>
  </r>
  <r>
    <s v="Turkiye"/>
    <s v="TUR"/>
    <x v="1"/>
    <x v="1"/>
    <x v="12"/>
    <s v="2016-2025"/>
    <n v="5.0739596290349702"/>
    <n v="13.7"/>
    <n v="1762.01062220058"/>
    <n v="8798.11791709313"/>
    <s v="Upper-middle GDP"/>
    <n v="83384680"/>
    <n v="100"/>
    <n v="28.8714836999597"/>
    <n v="423.09049999999968"/>
    <s v="Medium"/>
    <n v="35.01"/>
    <n v="14"/>
    <s v="Ankara"/>
    <n v="32.360599999999998"/>
    <n v="39.715299999999999"/>
  </r>
  <r>
    <s v="Turkiye"/>
    <s v="TUR"/>
    <x v="1"/>
    <x v="1"/>
    <x v="13"/>
    <s v="2016-2025"/>
    <n v="5.4750063454191098"/>
    <n v="12"/>
    <n v="1894.6271928173901"/>
    <n v="9981.7639841133605"/>
    <s v="Upper-middle GDP"/>
    <n v="84147318"/>
    <n v="100"/>
    <n v="29.0741785013578"/>
    <n v="460.70709999999968"/>
    <s v="Medium"/>
    <n v="33.6"/>
    <n v="14"/>
    <s v="Ankara"/>
    <n v="32.360599999999998"/>
    <n v="39.715299999999999"/>
  </r>
  <r>
    <s v="Turkmenistan"/>
    <s v="TKM"/>
    <x v="1"/>
    <x v="1"/>
    <x v="0"/>
    <s v="2008-2015"/>
    <n v="11.5880007386302"/>
    <n v="0.1"/>
    <n v="4237.0361887921699"/>
    <n v="3605.50395120549"/>
    <s v="Lower-middle GDP"/>
    <n v="5345029"/>
    <n v="99.6"/>
    <n v="8.7821590449641391"/>
    <n v="61.938199999999838"/>
    <s v="High"/>
    <n v="14.42"/>
    <n v="14"/>
    <s v="Ashgabat"/>
    <n v="58.379399999999997"/>
    <n v="37.950899999999997"/>
  </r>
  <r>
    <s v="Turkmenistan"/>
    <s v="TKM"/>
    <x v="1"/>
    <x v="1"/>
    <x v="1"/>
    <s v="2008-2015"/>
    <n v="10.020907654131101"/>
    <n v="0.1"/>
    <n v="3647.8905482267601"/>
    <n v="3707.9785069961699"/>
    <s v="Lower-middle GDP"/>
    <n v="5451592"/>
    <n v="99.7"/>
    <n v="8.7821590449641391"/>
    <n v="54.629899999999871"/>
    <s v="High"/>
    <n v="16.78"/>
    <n v="14"/>
    <s v="Ashgabat"/>
    <n v="58.379399999999997"/>
    <n v="37.950899999999997"/>
  </r>
  <r>
    <s v="Turkmenistan"/>
    <s v="TKM"/>
    <x v="1"/>
    <x v="1"/>
    <x v="2"/>
    <s v="2008-2015"/>
    <n v="11.080024355019701"/>
    <n v="0.1"/>
    <n v="4077.6679049189702"/>
    <n v="4058.5393700073901"/>
    <s v="Lower-middle GDP"/>
    <n v="5564356"/>
    <n v="100"/>
    <n v="8.7821590449641391"/>
    <n v="61.653199999999998"/>
    <s v="High"/>
    <n v="15.19"/>
    <n v="14"/>
    <s v="Ashgabat"/>
    <n v="58.379399999999997"/>
    <n v="37.950899999999997"/>
  </r>
  <r>
    <s v="Turkmenistan"/>
    <s v="TKM"/>
    <x v="1"/>
    <x v="1"/>
    <x v="3"/>
    <s v="2008-2015"/>
    <n v="11.6373653384927"/>
    <n v="0.1"/>
    <n v="4314.9852817545298"/>
    <n v="5143.6192933464699"/>
    <s v="Lower-middle GDP"/>
    <n v="5683417"/>
    <n v="99.8"/>
    <n v="8.7821590449641391"/>
    <n v="66.140000000000157"/>
    <s v="High"/>
    <n v="14.35"/>
    <n v="14"/>
    <s v="Ashgabat"/>
    <n v="58.379399999999997"/>
    <n v="37.950899999999997"/>
  </r>
  <r>
    <s v="Turkmenistan"/>
    <s v="TKM"/>
    <x v="1"/>
    <x v="1"/>
    <x v="4"/>
    <s v="2008-2015"/>
    <n v="11.7581405053864"/>
    <n v="0"/>
    <n v="4232.4300835924496"/>
    <n v="6053.8748468749"/>
    <s v="Lower-middle GDP"/>
    <n v="5808546"/>
    <n v="99.9"/>
    <n v="8.7821590449641391"/>
    <n v="68.297700000000148"/>
    <s v="High"/>
    <n v="14.12"/>
    <n v="14"/>
    <s v="Ashgabat"/>
    <n v="58.379399999999997"/>
    <n v="37.950899999999997"/>
  </r>
  <r>
    <s v="Turkmenistan"/>
    <s v="TKM"/>
    <x v="1"/>
    <x v="1"/>
    <x v="5"/>
    <s v="2008-2015"/>
    <n v="10.990209183139999"/>
    <n v="0.1"/>
    <n v="3952.2684854951599"/>
    <n v="6599.6452905548103"/>
    <s v="Upper-middle GDP"/>
    <n v="5939341"/>
    <n v="99.9"/>
    <n v="8.7821590449641391"/>
    <n v="65.274599999999907"/>
    <s v="High"/>
    <n v="15.32"/>
    <n v="14"/>
    <s v="Ashgabat"/>
    <n v="58.379399999999997"/>
    <n v="37.950899999999997"/>
  </r>
  <r>
    <s v="Turkmenistan"/>
    <s v="TKM"/>
    <x v="1"/>
    <x v="1"/>
    <x v="6"/>
    <s v="2008-2015"/>
    <n v="10.405572876193601"/>
    <n v="0.1"/>
    <n v="3758.6066717527101"/>
    <n v="7164.1453618400601"/>
    <s v="Upper-middle GDP"/>
    <n v="6075283"/>
    <n v="100"/>
    <n v="8.7821590449641391"/>
    <n v="63.216800000000092"/>
    <s v="High"/>
    <n v="16.2"/>
    <n v="14"/>
    <s v="Ashgabat"/>
    <n v="58.379399999999997"/>
    <n v="37.950899999999997"/>
  </r>
  <r>
    <s v="Turkmenistan"/>
    <s v="TKM"/>
    <x v="1"/>
    <x v="1"/>
    <x v="7"/>
    <s v="2008-2015"/>
    <n v="10.9255651351321"/>
    <n v="0.1"/>
    <n v="3722.7831299137702"/>
    <n v="5759.4979038339998"/>
    <s v="Lower-middle GDP"/>
    <n v="6215770"/>
    <n v="100"/>
    <n v="8.7821590449641391"/>
    <n v="67.910800000000066"/>
    <s v="High"/>
    <n v="15.42"/>
    <n v="14"/>
    <s v="Ashgabat"/>
    <n v="58.379399999999997"/>
    <n v="37.950899999999997"/>
  </r>
  <r>
    <s v="Turkmenistan"/>
    <s v="TKM"/>
    <x v="1"/>
    <x v="1"/>
    <x v="8"/>
    <s v="2016-2025"/>
    <n v="10.580073304558899"/>
    <n v="0.1"/>
    <n v="3589.9095480238102"/>
    <n v="5686.9804096276403"/>
    <s v="Lower-middle GDP"/>
    <n v="6360041"/>
    <n v="100"/>
    <n v="8.7821590449641391"/>
    <n v="67.289700000000096"/>
    <s v="High"/>
    <n v="15.94"/>
    <n v="14"/>
    <s v="Ashgabat"/>
    <n v="58.379399999999997"/>
    <n v="37.950899999999997"/>
  </r>
  <r>
    <s v="Turkmenistan"/>
    <s v="TKM"/>
    <x v="1"/>
    <x v="1"/>
    <x v="9"/>
    <s v="2016-2025"/>
    <n v="11.091151596704"/>
    <n v="0.1"/>
    <n v="3558.3190185036101"/>
    <n v="5828.4816623488996"/>
    <s v="Lower-middle GDP"/>
    <n v="6507061"/>
    <n v="100"/>
    <n v="8.7821590449641391"/>
    <n v="72.170800000000327"/>
    <s v="High"/>
    <n v="15.17"/>
    <n v="14"/>
    <s v="Ashgabat"/>
    <n v="58.379399999999997"/>
    <n v="37.950899999999997"/>
  </r>
  <r>
    <s v="Turkmenistan"/>
    <s v="TKM"/>
    <x v="1"/>
    <x v="1"/>
    <x v="10"/>
    <s v="2016-2025"/>
    <n v="11.1534118125034"/>
    <n v="0.1"/>
    <n v="3427.9062439981399"/>
    <n v="6125.0516971208499"/>
    <s v="Upper-middle GDP"/>
    <n v="6655524"/>
    <n v="100"/>
    <n v="8.7821590449641391"/>
    <n v="74.231799999999879"/>
    <s v="High"/>
    <n v="15.08"/>
    <n v="14"/>
    <s v="Ashgabat"/>
    <n v="58.379399999999997"/>
    <n v="37.950899999999997"/>
  </r>
  <r>
    <s v="Turkmenistan"/>
    <s v="TKM"/>
    <x v="1"/>
    <x v="1"/>
    <x v="11"/>
    <s v="2016-2025"/>
    <n v="10.7659028351791"/>
    <n v="0.1"/>
    <n v="3462.2549261039899"/>
    <n v="5998.0017434754"/>
    <s v="Lower-middle GDP"/>
    <n v="6803944"/>
    <n v="99.9"/>
    <n v="8.7821590449641391"/>
    <n v="73.250599999999821"/>
    <s v="High"/>
    <n v="15.66"/>
    <n v="14"/>
    <s v="Ashgabat"/>
    <n v="58.379399999999997"/>
    <n v="37.950899999999997"/>
  </r>
  <r>
    <s v="Turkmenistan"/>
    <s v="TKM"/>
    <x v="1"/>
    <x v="1"/>
    <x v="12"/>
    <s v="2016-2025"/>
    <n v="11.054139966088799"/>
    <n v="0.1"/>
    <n v="3393.0637136023702"/>
    <n v="5972.7235656686098"/>
    <s v="Lower-middle GDP"/>
    <n v="6949912"/>
    <n v="100"/>
    <n v="8.7821590449641391"/>
    <n v="76.825300000000141"/>
    <s v="High"/>
    <n v="15.23"/>
    <n v="14"/>
    <s v="Ashgabat"/>
    <n v="58.379399999999997"/>
    <n v="37.950899999999997"/>
  </r>
  <r>
    <s v="Turkmenistan"/>
    <s v="TKM"/>
    <x v="1"/>
    <x v="1"/>
    <x v="13"/>
    <s v="2016-2025"/>
    <n v="13.456249489745099"/>
    <n v="0.1"/>
    <n v="5109.2606201134304"/>
    <n v="5723.3022715790603"/>
    <s v="Lower-middle GDP"/>
    <n v="7092043"/>
    <n v="100"/>
    <n v="8.7821590449641391"/>
    <n v="95.432300000000296"/>
    <s v="Very High"/>
    <n v="11.62"/>
    <n v="14"/>
    <s v="Ashgabat"/>
    <n v="58.379399999999997"/>
    <n v="37.950899999999997"/>
  </r>
  <r>
    <s v="Turks and Caicos Islands"/>
    <s v="TCA"/>
    <x v="4"/>
    <x v="2"/>
    <x v="0"/>
    <s v="2008-2015"/>
    <n v="2.1438728260473301"/>
    <n v="0.3"/>
    <m/>
    <n v="31453.822875268899"/>
    <s v="High GDP"/>
    <n v="27427"/>
    <n v="96.9"/>
    <n v="11.0736842105263"/>
    <n v="5.8800000000000123E-2"/>
    <s v="Medium"/>
    <n v="29.15"/>
    <n v="15"/>
    <s v="Grand Turk"/>
    <n v="-71.141389000000004"/>
    <n v="21.4602778"/>
  </r>
  <r>
    <s v="Turks and Caicos Islands"/>
    <s v="TCA"/>
    <x v="4"/>
    <x v="2"/>
    <x v="1"/>
    <s v="2008-2015"/>
    <n v="2.2841751783965298"/>
    <n v="0.3"/>
    <m/>
    <n v="24596.893801595099"/>
    <s v="High GDP"/>
    <n v="28588"/>
    <n v="100"/>
    <n v="11.0736842105263"/>
    <n v="6.5299999999999997E-2"/>
    <s v="Medium"/>
    <n v="28.94"/>
    <n v="15"/>
    <s v="Grand Turk"/>
    <n v="-71.141389000000004"/>
    <n v="21.4602778"/>
  </r>
  <r>
    <s v="Turks and Caicos Islands"/>
    <s v="TCA"/>
    <x v="4"/>
    <x v="2"/>
    <x v="2"/>
    <s v="2008-2015"/>
    <n v="2.4647768922963098"/>
    <n v="0.3"/>
    <m/>
    <n v="23093.849826826699"/>
    <s v="High GDP"/>
    <n v="29739"/>
    <n v="100"/>
    <n v="11.0736842105263"/>
    <n v="7.3299999999999962E-2"/>
    <s v="Medium"/>
    <n v="28.67"/>
    <n v="15"/>
    <s v="Grand Turk"/>
    <n v="-71.141389000000004"/>
    <n v="21.4602778"/>
  </r>
  <r>
    <s v="Turks and Caicos Islands"/>
    <s v="TCA"/>
    <x v="4"/>
    <x v="2"/>
    <x v="3"/>
    <s v="2008-2015"/>
    <n v="1.8122284899176599"/>
    <n v="0.4"/>
    <m/>
    <n v="27327.4006354146"/>
    <s v="High GDP"/>
    <n v="30846"/>
    <n v="100"/>
    <n v="11.0736842105263"/>
    <n v="5.5900000000000137E-2"/>
    <s v="Low"/>
    <n v="29.7"/>
    <n v="15"/>
    <s v="Grand Turk"/>
    <n v="-71.141389000000004"/>
    <n v="21.4602778"/>
  </r>
  <r>
    <s v="Turks and Caicos Islands"/>
    <s v="TCA"/>
    <x v="4"/>
    <x v="2"/>
    <x v="4"/>
    <s v="2008-2015"/>
    <n v="1.8053350764154801"/>
    <n v="0.4"/>
    <m/>
    <n v="25923.615650387499"/>
    <s v="High GDP"/>
    <n v="32127"/>
    <n v="93.1"/>
    <n v="11.0736842105263"/>
    <n v="5.8000000000000128E-2"/>
    <s v="Low"/>
    <n v="29.71"/>
    <n v="15"/>
    <s v="Grand Turk"/>
    <n v="-71.141389000000004"/>
    <n v="21.4602778"/>
  </r>
  <r>
    <s v="Turks and Caicos Islands"/>
    <s v="TCA"/>
    <x v="4"/>
    <x v="2"/>
    <x v="5"/>
    <s v="2008-2015"/>
    <n v="1.9938787032359699"/>
    <n v="0.4"/>
    <m/>
    <n v="25653.819867471"/>
    <s v="High GDP"/>
    <n v="33653"/>
    <n v="100"/>
    <n v="11.0736842105263"/>
    <n v="6.7100000000000104E-2"/>
    <s v="Low"/>
    <n v="29.42"/>
    <n v="15"/>
    <s v="Grand Turk"/>
    <n v="-71.141389000000004"/>
    <n v="21.4602778"/>
  </r>
  <r>
    <s v="Turks and Caicos Islands"/>
    <s v="TCA"/>
    <x v="4"/>
    <x v="2"/>
    <x v="6"/>
    <s v="2008-2015"/>
    <n v="2.1683309557774599"/>
    <n v="0.4"/>
    <m/>
    <n v="27292.582025677599"/>
    <s v="High GDP"/>
    <n v="35050"/>
    <n v="100"/>
    <n v="11.0736842105263"/>
    <n v="7.599999999999997E-2"/>
    <s v="Medium"/>
    <n v="29.16"/>
    <n v="15"/>
    <s v="Grand Turk"/>
    <n v="-71.141389000000004"/>
    <n v="21.4602778"/>
  </r>
  <r>
    <s v="Turks and Caicos Islands"/>
    <s v="TCA"/>
    <x v="4"/>
    <x v="2"/>
    <x v="7"/>
    <s v="2008-2015"/>
    <n v="2.1854937850020502"/>
    <n v="0.4"/>
    <m/>
    <n v="29457.014069116201"/>
    <s v="High GDP"/>
    <n v="36605"/>
    <n v="100"/>
    <n v="11.0736842105263"/>
    <n v="8.0000000000000043E-2"/>
    <s v="Medium"/>
    <n v="29.14"/>
    <n v="15"/>
    <s v="Grand Turk"/>
    <n v="-71.141389000000004"/>
    <n v="21.4602778"/>
  </r>
  <r>
    <s v="Turks and Caicos Islands"/>
    <s v="TCA"/>
    <x v="4"/>
    <x v="2"/>
    <x v="8"/>
    <s v="2016-2025"/>
    <n v="2.29936056374788"/>
    <n v="0.4"/>
    <m/>
    <n v="31373.561268432699"/>
    <s v="High GDP"/>
    <n v="38315"/>
    <n v="100"/>
    <n v="11.0736842105263"/>
    <n v="8.8100000000000026E-2"/>
    <s v="Medium"/>
    <n v="28.97"/>
    <n v="15"/>
    <s v="Grand Turk"/>
    <n v="-71.141389000000004"/>
    <n v="21.4602778"/>
  </r>
  <r>
    <s v="Turks and Caicos Islands"/>
    <s v="TCA"/>
    <x v="4"/>
    <x v="2"/>
    <x v="9"/>
    <s v="2016-2025"/>
    <n v="2.2123117781174102"/>
    <n v="0.3"/>
    <m/>
    <n v="30014.230952321301"/>
    <s v="High GDP"/>
    <n v="39913"/>
    <n v="100"/>
    <n v="11.0736842105263"/>
    <n v="8.8300000000000184E-2"/>
    <s v="Medium"/>
    <n v="29.05"/>
    <n v="15"/>
    <s v="Grand Turk"/>
    <n v="-71.141389000000004"/>
    <n v="21.4602778"/>
  </r>
  <r>
    <s v="Turks and Caicos Islands"/>
    <s v="TCA"/>
    <x v="4"/>
    <x v="2"/>
    <x v="10"/>
    <s v="2016-2025"/>
    <n v="4.5645949132558501"/>
    <n v="0.4"/>
    <m/>
    <n v="31625.616593277002"/>
    <s v="High GDP"/>
    <n v="41559"/>
    <n v="100"/>
    <n v="11.0736842105263"/>
    <n v="0.1896999999999999"/>
    <s v="Medium"/>
    <n v="25.57"/>
    <n v="15"/>
    <s v="Grand Turk"/>
    <n v="-71.141389000000004"/>
    <n v="21.4602778"/>
  </r>
  <r>
    <s v="Turks and Caicos Islands"/>
    <s v="TCA"/>
    <x v="4"/>
    <x v="2"/>
    <x v="11"/>
    <s v="2016-2025"/>
    <n v="5.1220868275957896"/>
    <n v="0.5"/>
    <m/>
    <n v="31780.5217068989"/>
    <s v="High GDP"/>
    <n v="43166"/>
    <n v="100"/>
    <n v="11.0736842105263"/>
    <n v="0.22109999999999991"/>
    <s v="Medium"/>
    <n v="24.78"/>
    <n v="15"/>
    <s v="Grand Turk"/>
    <n v="-71.141389000000004"/>
    <n v="21.4602778"/>
  </r>
  <r>
    <s v="Turks and Caicos Islands"/>
    <s v="TCA"/>
    <x v="4"/>
    <x v="2"/>
    <x v="12"/>
    <s v="2016-2025"/>
    <n v="4.8416167259946796"/>
    <n v="0.5"/>
    <m/>
    <n v="20690.9160546118"/>
    <s v="Upper-middle GDP"/>
    <n v="44386"/>
    <n v="99.4"/>
    <n v="11.0736842105263"/>
    <n v="0.21489999999999981"/>
    <s v="Medium"/>
    <n v="25.2"/>
    <n v="15"/>
    <s v="Grand Turk"/>
    <n v="-71.141389000000004"/>
    <n v="21.4602778"/>
  </r>
  <r>
    <s v="Turks and Caicos Islands"/>
    <s v="TCA"/>
    <x v="4"/>
    <x v="2"/>
    <x v="13"/>
    <s v="2016-2025"/>
    <n v="4.7521163494905299"/>
    <n v="0.8"/>
    <m/>
    <n v="27329.288508719601"/>
    <s v="High GDP"/>
    <n v="45243"/>
    <n v="100"/>
    <n v="11.0736842105263"/>
    <n v="0.215"/>
    <s v="Medium"/>
    <n v="25.49"/>
    <n v="15"/>
    <s v="Grand Turk"/>
    <n v="-71.141389000000004"/>
    <n v="21.4602778"/>
  </r>
  <r>
    <s v="Turks and Caicos Islands"/>
    <s v="TCA"/>
    <x v="4"/>
    <x v="2"/>
    <x v="14"/>
    <s v="2016-2025"/>
    <n v="4.8094749929112002"/>
    <n v="0.8"/>
    <m/>
    <n v="31280.541802080799"/>
    <s v="High GDP"/>
    <n v="45847"/>
    <n v="99.9"/>
    <n v="11.0736842105263"/>
    <n v="0.22049999999999981"/>
    <s v="Medium"/>
    <n v="25.4"/>
    <n v="15"/>
    <s v="Grand Turk"/>
    <n v="-71.141389000000004"/>
    <n v="21.4602778"/>
  </r>
  <r>
    <s v="Tuvalu"/>
    <s v="TUV"/>
    <x v="2"/>
    <x v="1"/>
    <x v="0"/>
    <s v="2008-2015"/>
    <n v="0"/>
    <n v="0.2"/>
    <m/>
    <n v="3088.3087741383601"/>
    <s v="Lower-middle GDP"/>
    <n v="10321"/>
    <n v="96.2"/>
    <n v="33.3333333333333"/>
    <n v="0"/>
    <s v="Low"/>
    <n v="36.770000000000003"/>
    <n v="15"/>
    <s v="Funafuti"/>
    <n v="179.08956699999999"/>
    <n v="-8.6314876999999992"/>
  </r>
  <r>
    <s v="Tuvalu"/>
    <s v="TUV"/>
    <x v="2"/>
    <x v="1"/>
    <x v="1"/>
    <s v="2008-2015"/>
    <n v="0"/>
    <n v="0.2"/>
    <m/>
    <n v="2683.96749549583"/>
    <s v="Lower-middle GDP"/>
    <n v="10461"/>
    <n v="96.5"/>
    <n v="33.3333333333333"/>
    <n v="0"/>
    <s v="Low"/>
    <n v="36.770000000000003"/>
    <n v="15"/>
    <s v="Funafuti"/>
    <n v="179.08956699999999"/>
    <n v="-8.6314876999999992"/>
  </r>
  <r>
    <s v="Tuvalu"/>
    <s v="TUV"/>
    <x v="2"/>
    <x v="1"/>
    <x v="2"/>
    <s v="2008-2015"/>
    <n v="0"/>
    <n v="0.4"/>
    <m/>
    <n v="3024.8170790570998"/>
    <s v="Lower-middle GDP"/>
    <n v="10614"/>
    <n v="96.7"/>
    <n v="33.3333333333333"/>
    <n v="0"/>
    <s v="Low"/>
    <n v="36.869999999999997"/>
    <n v="15"/>
    <s v="Funafuti"/>
    <n v="179.08956699999999"/>
    <n v="-8.6314876999999992"/>
  </r>
  <r>
    <s v="Tuvalu"/>
    <s v="TUV"/>
    <x v="2"/>
    <x v="1"/>
    <x v="3"/>
    <s v="2008-2015"/>
    <n v="0"/>
    <n v="0.2"/>
    <m/>
    <n v="3636.0813998979202"/>
    <s v="Lower-middle GDP"/>
    <n v="10780"/>
    <n v="97"/>
    <n v="33.3333333333333"/>
    <n v="0"/>
    <s v="Low"/>
    <n v="36.770000000000003"/>
    <n v="15"/>
    <s v="Funafuti"/>
    <n v="179.08956699999999"/>
    <n v="-8.6314876999999992"/>
  </r>
  <r>
    <s v="Tuvalu"/>
    <s v="TUV"/>
    <x v="2"/>
    <x v="1"/>
    <x v="4"/>
    <s v="2008-2015"/>
    <n v="0"/>
    <n v="0.3"/>
    <m/>
    <n v="3598.4616309105299"/>
    <s v="Lower-middle GDP"/>
    <n v="10934"/>
    <n v="97.7"/>
    <n v="33.3333333333333"/>
    <n v="0"/>
    <s v="Low"/>
    <n v="36.82"/>
    <n v="15"/>
    <s v="Funafuti"/>
    <n v="179.08956699999999"/>
    <n v="-8.6314876999999992"/>
  </r>
  <r>
    <s v="Tuvalu"/>
    <s v="TUV"/>
    <x v="2"/>
    <x v="1"/>
    <x v="5"/>
    <s v="2008-2015"/>
    <n v="0"/>
    <n v="0.7"/>
    <m/>
    <n v="3510.2164014248301"/>
    <s v="Lower-middle GDP"/>
    <n v="11001"/>
    <n v="97.6"/>
    <n v="33.3333333333333"/>
    <n v="0"/>
    <s v="Low"/>
    <n v="37.020000000000003"/>
    <n v="15"/>
    <s v="Funafuti"/>
    <n v="179.08956699999999"/>
    <n v="-8.6314876999999992"/>
  </r>
  <r>
    <s v="Tuvalu"/>
    <s v="TUV"/>
    <x v="2"/>
    <x v="1"/>
    <x v="6"/>
    <s v="2008-2015"/>
    <n v="0"/>
    <n v="0.7"/>
    <m/>
    <n v="3528.85858102782"/>
    <s v="Lower-middle GDP"/>
    <n v="10984"/>
    <n v="97.9"/>
    <n v="33.3333333333333"/>
    <n v="0"/>
    <s v="Low"/>
    <n v="37.020000000000003"/>
    <n v="15"/>
    <s v="Funafuti"/>
    <n v="179.08956699999999"/>
    <n v="-8.6314876999999992"/>
  </r>
  <r>
    <s v="Tuvalu"/>
    <s v="TUV"/>
    <x v="2"/>
    <x v="1"/>
    <x v="7"/>
    <s v="2008-2015"/>
    <n v="0"/>
    <n v="3"/>
    <m/>
    <n v="3357.83417700071"/>
    <s v="Lower-middle GDP"/>
    <n v="10963"/>
    <n v="98.1"/>
    <n v="33.3333333333333"/>
    <n v="0"/>
    <s v="Low"/>
    <n v="38.17"/>
    <n v="15"/>
    <s v="Funafuti"/>
    <n v="179.08956699999999"/>
    <n v="-8.6314876999999992"/>
  </r>
  <r>
    <s v="Tuvalu"/>
    <s v="TUV"/>
    <x v="2"/>
    <x v="1"/>
    <x v="8"/>
    <s v="2016-2025"/>
    <n v="0"/>
    <n v="7.3"/>
    <m/>
    <n v="3808.69755015909"/>
    <s v="Lower-middle GDP"/>
    <n v="10930"/>
    <n v="97.3"/>
    <n v="33.3333333333333"/>
    <n v="0"/>
    <s v="Low"/>
    <n v="40.32"/>
    <n v="15"/>
    <s v="Funafuti"/>
    <n v="179.08956699999999"/>
    <n v="-8.6314876999999992"/>
  </r>
  <r>
    <s v="Tuvalu"/>
    <s v="TUV"/>
    <x v="2"/>
    <x v="1"/>
    <x v="9"/>
    <s v="2016-2025"/>
    <n v="0"/>
    <n v="7"/>
    <m/>
    <n v="4165.6633870010601"/>
    <s v="Lower-middle GDP"/>
    <n v="10869"/>
    <n v="98.7"/>
    <n v="33.3333333333333"/>
    <n v="0"/>
    <s v="Low"/>
    <n v="40.17"/>
    <n v="15"/>
    <s v="Funafuti"/>
    <n v="179.08956699999999"/>
    <n v="-8.6314876999999992"/>
  </r>
  <r>
    <s v="Tuvalu"/>
    <s v="TUV"/>
    <x v="2"/>
    <x v="1"/>
    <x v="10"/>
    <s v="2016-2025"/>
    <n v="0"/>
    <n v="6.4"/>
    <m/>
    <n v="4466.1203492824498"/>
    <s v="Lower-middle GDP"/>
    <n v="10751"/>
    <n v="99"/>
    <n v="33.3333333333333"/>
    <n v="0"/>
    <s v="Low"/>
    <n v="39.869999999999997"/>
    <n v="15"/>
    <s v="Funafuti"/>
    <n v="179.08956699999999"/>
    <n v="-8.6314876999999992"/>
  </r>
  <r>
    <s v="Tuvalu"/>
    <s v="TUV"/>
    <x v="2"/>
    <x v="1"/>
    <x v="11"/>
    <s v="2016-2025"/>
    <n v="0"/>
    <n v="6.3"/>
    <m/>
    <n v="5115.1307595020598"/>
    <s v="Lower-middle GDP"/>
    <n v="10581"/>
    <n v="99.7"/>
    <n v="33.3333333333333"/>
    <n v="0"/>
    <s v="Low"/>
    <n v="39.82"/>
    <n v="15"/>
    <s v="Funafuti"/>
    <n v="179.08956699999999"/>
    <n v="-8.6314876999999992"/>
  </r>
  <r>
    <s v="Tuvalu"/>
    <s v="TUV"/>
    <x v="2"/>
    <x v="1"/>
    <x v="12"/>
    <s v="2016-2025"/>
    <n v="0"/>
    <n v="5"/>
    <m/>
    <n v="4976.1125410957102"/>
    <s v="Lower-middle GDP"/>
    <n v="10399"/>
    <n v="99.4"/>
    <n v="33.3333333333333"/>
    <n v="0"/>
    <s v="Low"/>
    <n v="39.17"/>
    <n v="15"/>
    <s v="Funafuti"/>
    <n v="179.08956699999999"/>
    <n v="-8.6314876999999992"/>
  </r>
  <r>
    <s v="Tuvalu"/>
    <s v="TUV"/>
    <x v="2"/>
    <x v="1"/>
    <x v="13"/>
    <s v="2016-2025"/>
    <n v="0"/>
    <n v="5"/>
    <m/>
    <n v="5905.0819809534296"/>
    <s v="Lower-middle GDP"/>
    <n v="10194"/>
    <n v="99.7"/>
    <n v="33.3333333333333"/>
    <n v="0"/>
    <s v="Low"/>
    <n v="39.17"/>
    <n v="15"/>
    <s v="Funafuti"/>
    <n v="179.08956699999999"/>
    <n v="-8.6314876999999992"/>
  </r>
  <r>
    <s v="Tuvalu"/>
    <s v="TUV"/>
    <x v="2"/>
    <x v="1"/>
    <x v="14"/>
    <s v="2016-2025"/>
    <n v="0"/>
    <n v="5.2"/>
    <m/>
    <n v="5911.3272705530098"/>
    <s v="Lower-middle GDP"/>
    <n v="9992"/>
    <n v="100"/>
    <n v="33.3333333333333"/>
    <n v="0"/>
    <s v="Low"/>
    <n v="39.270000000000003"/>
    <n v="15"/>
    <s v="Funafuti"/>
    <n v="179.08956699999999"/>
    <n v="-8.6314876999999992"/>
  </r>
  <r>
    <s v="Uganda"/>
    <s v="UGA"/>
    <x v="3"/>
    <x v="0"/>
    <x v="0"/>
    <s v="2008-2015"/>
    <n v="0.11396368506114"/>
    <n v="94.1"/>
    <n v="402.65127361718402"/>
    <n v="472.84268149585199"/>
    <s v="Low GDP"/>
    <n v="30539553"/>
    <n v="15.9"/>
    <n v="14.1780991942345"/>
    <n v="3.4803999999999928"/>
    <s v="Low"/>
    <n v="79.709999999999994"/>
    <n v="15"/>
    <s v="Kampala"/>
    <n v="32.572899999999997"/>
    <n v="0.31426900000000002"/>
  </r>
  <r>
    <s v="Uganda"/>
    <s v="UGA"/>
    <x v="3"/>
    <x v="0"/>
    <x v="1"/>
    <s v="2008-2015"/>
    <n v="0.121798404134717"/>
    <n v="94.3"/>
    <n v="414.73521512139303"/>
    <n v="798.94708993824702"/>
    <s v="Low GDP"/>
    <n v="31451151"/>
    <n v="10"/>
    <n v="13.971638056153299"/>
    <n v="3.8307000000000091"/>
    <s v="Low"/>
    <n v="79.760000000000005"/>
    <n v="15"/>
    <s v="Kampala"/>
    <n v="32.572899999999997"/>
    <n v="0.31426900000000002"/>
  </r>
  <r>
    <s v="Uganda"/>
    <s v="UGA"/>
    <x v="3"/>
    <x v="0"/>
    <x v="2"/>
    <s v="2008-2015"/>
    <n v="0.11731108109024301"/>
    <n v="93.6"/>
    <n v="421.09796987853798"/>
    <n v="823.48814428200001"/>
    <s v="Low GDP"/>
    <n v="32390802"/>
    <n v="12.1"/>
    <n v="13.7164372631159"/>
    <n v="3.7998000000000052"/>
    <s v="Low"/>
    <n v="79.37"/>
    <n v="15"/>
    <s v="Kampala"/>
    <n v="32.572899999999997"/>
    <n v="0.31426900000000002"/>
  </r>
  <r>
    <s v="Uganda"/>
    <s v="UGA"/>
    <x v="3"/>
    <x v="0"/>
    <x v="3"/>
    <s v="2008-2015"/>
    <n v="0.12780268043246801"/>
    <n v="93.3"/>
    <n v="429.225311843415"/>
    <n v="835.62006055583799"/>
    <s v="Low GDP"/>
    <n v="33354543"/>
    <n v="14.6"/>
    <n v="13.5107121484141"/>
    <n v="4.2628000000000128"/>
    <s v="Low"/>
    <n v="79.16"/>
    <n v="15"/>
    <s v="Kampala"/>
    <n v="32.572899999999997"/>
    <n v="0.31426900000000002"/>
  </r>
  <r>
    <s v="Uganda"/>
    <s v="UGA"/>
    <x v="3"/>
    <x v="0"/>
    <x v="4"/>
    <s v="2008-2015"/>
    <n v="0.12607230626816099"/>
    <n v="93.4"/>
    <n v="436.07583510951503"/>
    <n v="795.222867553127"/>
    <s v="Low GDP"/>
    <n v="34337438"/>
    <n v="20.5"/>
    <n v="13.304987033712299"/>
    <n v="4.32899999999999"/>
    <s v="Low"/>
    <n v="79.17"/>
    <n v="15"/>
    <s v="Kampala"/>
    <n v="32.572899999999997"/>
    <n v="0.31426900000000002"/>
  </r>
  <r>
    <s v="Uganda"/>
    <s v="UGA"/>
    <x v="3"/>
    <x v="0"/>
    <x v="5"/>
    <s v="2008-2015"/>
    <n v="0.124837840133874"/>
    <n v="93.1"/>
    <n v="449.34094000956799"/>
    <n v="818.28542741671299"/>
    <s v="Low GDP"/>
    <n v="35337042"/>
    <n v="13.9"/>
    <n v="13.099261919010599"/>
    <n v="4.4113999999999924"/>
    <s v="Low"/>
    <n v="78.98"/>
    <n v="15"/>
    <s v="Kampala"/>
    <n v="32.572899999999997"/>
    <n v="0.31426900000000002"/>
  </r>
  <r>
    <s v="Uganda"/>
    <s v="UGA"/>
    <x v="3"/>
    <x v="0"/>
    <x v="6"/>
    <s v="2008-2015"/>
    <n v="0.13332403182708699"/>
    <n v="92.4"/>
    <n v="455.99760951282502"/>
    <n v="896.05479554639396"/>
    <s v="Low GDP"/>
    <n v="36395539"/>
    <n v="20.399999999999999"/>
    <n v="12.8935368043088"/>
    <n v="4.8523999999999861"/>
    <s v="Low"/>
    <n v="78.58"/>
    <n v="15"/>
    <s v="Kampala"/>
    <n v="32.572899999999997"/>
    <n v="0.31426900000000002"/>
  </r>
  <r>
    <s v="Uganda"/>
    <s v="UGA"/>
    <x v="3"/>
    <x v="0"/>
    <x v="7"/>
    <s v="2008-2015"/>
    <n v="0.149085649404502"/>
    <n v="91.7"/>
    <n v="470.52610694396901"/>
    <n v="862.93461035581095"/>
    <s v="Low GDP"/>
    <n v="37531446"/>
    <n v="18.5"/>
    <n v="12.687811689607001"/>
    <n v="5.5953999999999988"/>
    <s v="Low"/>
    <n v="78.16"/>
    <n v="15"/>
    <s v="Kampala"/>
    <n v="32.572899999999997"/>
    <n v="0.31426900000000002"/>
  </r>
  <r>
    <s v="Uganda"/>
    <s v="UGA"/>
    <x v="3"/>
    <x v="0"/>
    <x v="8"/>
    <s v="2016-2025"/>
    <n v="0.15468894784092199"/>
    <n v="91.4"/>
    <n v="473.577742821637"/>
    <n v="752.69657172565599"/>
    <s v="Low GDP"/>
    <n v="38799152"/>
    <n v="26.7"/>
    <n v="12.4820965489727"/>
    <n v="6.0018000000000038"/>
    <s v="Low"/>
    <n v="77.959999999999994"/>
    <n v="15"/>
    <s v="Kampala"/>
    <n v="32.572899999999997"/>
    <n v="0.31426900000000002"/>
  </r>
  <r>
    <s v="Uganda"/>
    <s v="UGA"/>
    <x v="3"/>
    <x v="0"/>
    <x v="9"/>
    <s v="2016-2025"/>
    <n v="0.155657206984187"/>
    <n v="91.3"/>
    <n v="468.53042918147901"/>
    <n v="765.21833229736103"/>
    <s v="Low GDP"/>
    <n v="40177388"/>
    <n v="32.4"/>
    <n v="12.276381408338301"/>
    <n v="6.2538999999999909"/>
    <s v="Low"/>
    <n v="77.87"/>
    <n v="15"/>
    <s v="Kampala"/>
    <n v="32.572899999999997"/>
    <n v="0.31426900000000002"/>
  </r>
  <r>
    <s v="Uganda"/>
    <s v="UGA"/>
    <x v="3"/>
    <x v="0"/>
    <x v="10"/>
    <s v="2016-2025"/>
    <n v="0.16496963575683099"/>
    <n v="90.5"/>
    <n v="468.49865397022899"/>
    <n v="792.16570022814005"/>
    <s v="Low GDP"/>
    <n v="41565831"/>
    <n v="41.9"/>
    <n v="12.070666267704"/>
    <n v="6.8570999999999946"/>
    <s v="Low"/>
    <n v="77.42"/>
    <n v="15"/>
    <s v="Kampala"/>
    <n v="32.572899999999997"/>
    <n v="0.31426900000000002"/>
  </r>
  <r>
    <s v="Uganda"/>
    <s v="UGA"/>
    <x v="3"/>
    <x v="0"/>
    <x v="11"/>
    <s v="2016-2025"/>
    <n v="0.16429441020630001"/>
    <n v="90.5"/>
    <n v="455.42686850579003"/>
    <n v="822.17115003635695"/>
    <s v="Low GDP"/>
    <n v="42999637"/>
    <n v="41.3"/>
    <n v="11.8649012567325"/>
    <n v="7.0645999999999951"/>
    <s v="Low"/>
    <n v="77.38"/>
    <n v="15"/>
    <s v="Kampala"/>
    <n v="32.572899999999997"/>
    <n v="0.31426900000000002"/>
  </r>
  <r>
    <s v="Uganda"/>
    <s v="UGA"/>
    <x v="3"/>
    <x v="0"/>
    <x v="12"/>
    <s v="2016-2025"/>
    <n v="0.16014970999491801"/>
    <n v="91.6"/>
    <n v="475.32948502322898"/>
    <n v="845.76646389012399"/>
    <s v="Low GDP"/>
    <n v="44457152"/>
    <n v="42.1"/>
    <n v="11.6591861160981"/>
    <n v="7.119799999999989"/>
    <s v="Low"/>
    <n v="77.89"/>
    <n v="15"/>
    <s v="Kampala"/>
    <n v="32.572899999999997"/>
    <n v="0.31426900000000002"/>
  </r>
  <r>
    <s v="Uganda"/>
    <s v="UGA"/>
    <x v="3"/>
    <x v="0"/>
    <x v="13"/>
    <s v="2016-2025"/>
    <n v="0.176657279649966"/>
    <n v="91"/>
    <n v="483.42710008232899"/>
    <n v="882.79171754250399"/>
    <s v="Low GDP"/>
    <n v="45910930"/>
    <n v="45.2"/>
    <n v="11.4534375623379"/>
    <n v="8.1105000000000125"/>
    <s v="Low"/>
    <n v="77.53"/>
    <n v="15"/>
    <s v="Kampala"/>
    <n v="32.572899999999997"/>
    <n v="0.31426900000000002"/>
  </r>
  <r>
    <s v="Uganda"/>
    <s v="UGA"/>
    <x v="3"/>
    <x v="0"/>
    <x v="14"/>
    <s v="2016-2025"/>
    <n v="0.168117583772769"/>
    <n v="90.9"/>
    <n v="488.21061629407899"/>
    <n v="963.06731411717794"/>
    <s v="Low GDP"/>
    <n v="47312719"/>
    <n v="47.1"/>
    <n v="11.247711450229399"/>
    <n v="7.9540999999999791"/>
    <s v="Low"/>
    <n v="77.45"/>
    <n v="15"/>
    <s v="Kampala"/>
    <n v="32.572899999999997"/>
    <n v="0.31426900000000002"/>
  </r>
  <r>
    <s v="Ukraine"/>
    <s v="UKR"/>
    <x v="1"/>
    <x v="1"/>
    <x v="0"/>
    <s v="2008-2015"/>
    <n v="7.5232701131534201"/>
    <n v="2.7"/>
    <n v="2875.8965784368302"/>
    <n v="4017.806640625"/>
    <s v="Lower-middle GDP"/>
    <n v="46819175"/>
    <n v="99.8"/>
    <n v="16.468273147828501"/>
    <n v="352.23329999999982"/>
    <s v="High"/>
    <n v="23.36"/>
    <n v="14"/>
    <s v="Kiev"/>
    <n v="30.503799999999998"/>
    <n v="50.453600000000002"/>
  </r>
  <r>
    <s v="Ukraine"/>
    <s v="UKR"/>
    <x v="1"/>
    <x v="1"/>
    <x v="1"/>
    <s v="2008-2015"/>
    <n v="6.2679067876399701"/>
    <n v="3"/>
    <n v="2453.4395742686502"/>
    <n v="2607.08764648438"/>
    <s v="Lower-middle GDP"/>
    <n v="46623731"/>
    <n v="99.9"/>
    <n v="16.474832562314401"/>
    <n v="292.23320000000012"/>
    <s v="High"/>
    <n v="25.39"/>
    <n v="14"/>
    <s v="Kiev"/>
    <n v="30.503799999999998"/>
    <n v="50.453600000000002"/>
  </r>
  <r>
    <s v="Ukraine"/>
    <s v="UKR"/>
    <x v="1"/>
    <x v="1"/>
    <x v="2"/>
    <s v="2008-2015"/>
    <n v="6.8001696142477002"/>
    <n v="2.9"/>
    <n v="2848.7816007793199"/>
    <n v="3039.63232421875"/>
    <s v="Lower-middle GDP"/>
    <n v="46456003"/>
    <n v="100"/>
    <n v="16.481391976800399"/>
    <n v="315.90870000000001"/>
    <s v="High"/>
    <n v="24.55"/>
    <n v="14"/>
    <s v="Kiev"/>
    <n v="30.503799999999998"/>
    <n v="50.453600000000002"/>
  </r>
  <r>
    <s v="Ukraine"/>
    <s v="UKR"/>
    <x v="1"/>
    <x v="1"/>
    <x v="3"/>
    <s v="2008-2015"/>
    <n v="7.1975956216324697"/>
    <n v="2.7"/>
    <n v="2732.8842703467599"/>
    <n v="3656.69799804688"/>
    <s v="Lower-middle GDP"/>
    <n v="46307853"/>
    <n v="100"/>
    <n v="16.519022302009301"/>
    <n v="333.30520000000001"/>
    <s v="High"/>
    <n v="23.86"/>
    <n v="14"/>
    <s v="Kiev"/>
    <n v="30.503799999999998"/>
    <n v="50.453600000000002"/>
  </r>
  <r>
    <s v="Ukraine"/>
    <s v="UKR"/>
    <x v="1"/>
    <x v="1"/>
    <x v="4"/>
    <s v="2008-2015"/>
    <n v="7.0313180317288504"/>
    <n v="2.9"/>
    <n v="2650.99861590717"/>
    <n v="3951.34228515625"/>
    <s v="Lower-middle GDP"/>
    <n v="46210056"/>
    <n v="99.9"/>
    <n v="16.556652627218099"/>
    <n v="324.91759999999988"/>
    <s v="High"/>
    <n v="24.21"/>
    <n v="14"/>
    <s v="Kiev"/>
    <n v="30.503799999999998"/>
    <n v="50.453600000000002"/>
  </r>
  <r>
    <s v="Ukraine"/>
    <s v="UKR"/>
    <x v="1"/>
    <x v="1"/>
    <x v="5"/>
    <s v="2008-2015"/>
    <n v="6.8349637314730698"/>
    <n v="3.5"/>
    <n v="2517.9113226714298"/>
    <n v="4129.89697265625"/>
    <s v="Lower-middle GDP"/>
    <n v="46126770"/>
    <n v="100"/>
    <n v="16.594282952427001"/>
    <n v="315.27480000000008"/>
    <s v="High"/>
    <n v="24.82"/>
    <n v="14"/>
    <s v="Kiev"/>
    <n v="30.503799999999998"/>
    <n v="50.453600000000002"/>
  </r>
  <r>
    <s v="Ukraine"/>
    <s v="UKR"/>
    <x v="1"/>
    <x v="1"/>
    <x v="6"/>
    <s v="2008-2015"/>
    <n v="5.8585154825571397"/>
    <n v="3.5"/>
    <n v="2298.6077862828902"/>
    <n v="3054.908203125"/>
    <s v="Lower-middle GDP"/>
    <n v="45972380"/>
    <n v="100"/>
    <n v="16.632774603393798"/>
    <n v="269.32990000000018"/>
    <s v="Medium"/>
    <n v="26.29"/>
    <n v="14"/>
    <s v="Kiev"/>
    <n v="30.503799999999998"/>
    <n v="50.453600000000002"/>
  </r>
  <r>
    <s v="Ukraine"/>
    <s v="UKR"/>
    <x v="1"/>
    <x v="1"/>
    <x v="7"/>
    <s v="2008-2015"/>
    <n v="4.9384626755513397"/>
    <n v="4.2"/>
    <n v="2027.641681734"/>
    <n v="2094.47387695313"/>
    <s v="Lower-middle GDP"/>
    <n v="45784896"/>
    <n v="100"/>
    <n v="16.670406877384401"/>
    <n v="226.1069999999998"/>
    <s v="Medium"/>
    <n v="28.03"/>
    <n v="14"/>
    <s v="Kiev"/>
    <n v="30.503799999999998"/>
    <n v="50.453600000000002"/>
  </r>
  <r>
    <s v="Ukraine"/>
    <s v="UKR"/>
    <x v="1"/>
    <x v="1"/>
    <x v="8"/>
    <s v="2016-2025"/>
    <n v="4.9816282726516397"/>
    <n v="5.5"/>
    <n v="2007.97794185628"/>
    <n v="2158.46118164063"/>
    <s v="Lower-middle GDP"/>
    <n v="45616832"/>
    <n v="100"/>
    <n v="16.682490635087799"/>
    <n v="227.24610000000001"/>
    <s v="Medium"/>
    <n v="28.61"/>
    <n v="14"/>
    <s v="Kiev"/>
    <n v="30.503799999999998"/>
    <n v="50.453600000000002"/>
  </r>
  <r>
    <s v="Ukraine"/>
    <s v="UKR"/>
    <x v="1"/>
    <x v="1"/>
    <x v="9"/>
    <s v="2016-2025"/>
    <n v="4.5246305680549899"/>
    <n v="6.5"/>
    <n v="1967.8353523378801"/>
    <n v="2604.28759765625"/>
    <s v="Lower-middle GDP"/>
    <n v="45436041"/>
    <n v="100"/>
    <n v="16.6942862074918"/>
    <n v="205.5812999999998"/>
    <s v="Medium"/>
    <n v="29.8"/>
    <n v="14"/>
    <s v="Kiev"/>
    <n v="30.503799999999998"/>
    <n v="50.453600000000002"/>
  </r>
  <r>
    <s v="Ukraine"/>
    <s v="UKR"/>
    <x v="1"/>
    <x v="1"/>
    <x v="10"/>
    <s v="2016-2025"/>
    <n v="4.8287586337798398"/>
    <n v="6.9"/>
    <n v="2068.7560837261899"/>
    <n v="3059.0517578125"/>
    <s v="Lower-middle GDP"/>
    <n v="45208907"/>
    <n v="100"/>
    <n v="16.7034863652054"/>
    <n v="218.30289999999991"/>
    <s v="Medium"/>
    <n v="29.55"/>
    <n v="14"/>
    <s v="Kiev"/>
    <n v="30.503799999999998"/>
    <n v="50.453600000000002"/>
  </r>
  <r>
    <s v="Ukraine"/>
    <s v="UKR"/>
    <x v="1"/>
    <x v="1"/>
    <x v="11"/>
    <s v="2016-2025"/>
    <n v="4.6245875378452199"/>
    <n v="7.4"/>
    <n v="1987.62473314258"/>
    <n v="3619.86157226563"/>
    <s v="Lower-middle GDP"/>
    <n v="44957458"/>
    <n v="100"/>
    <n v="16.7138419054194"/>
    <n v="207.9096999999999"/>
    <s v="Medium"/>
    <n v="30.11"/>
    <n v="14"/>
    <s v="Kiev"/>
    <n v="30.503799999999998"/>
    <n v="50.453600000000002"/>
  </r>
  <r>
    <s v="Ukraine"/>
    <s v="UKR"/>
    <x v="1"/>
    <x v="1"/>
    <x v="12"/>
    <s v="2016-2025"/>
    <n v="4.4515921593041599"/>
    <n v="8.6999999999999993"/>
    <n v="1932.92182292303"/>
    <n v="3709.76928710938"/>
    <s v="Lower-middle GDP"/>
    <n v="44680014"/>
    <n v="100"/>
    <n v="16.724197445633401"/>
    <n v="198.89720000000011"/>
    <s v="Medium"/>
    <n v="31.02"/>
    <n v="14"/>
    <s v="Kiev"/>
    <n v="30.503799999999998"/>
    <n v="50.453600000000002"/>
  </r>
  <r>
    <s v="Ukraine"/>
    <s v="UKR"/>
    <x v="1"/>
    <x v="1"/>
    <x v="13"/>
    <s v="2016-2025"/>
    <n v="4.3824437951142503"/>
    <n v="8.9"/>
    <n v="2096.0621756232599"/>
    <n v="4775.94580078125"/>
    <s v="Lower-middle GDP"/>
    <n v="44298640"/>
    <n v="100"/>
    <n v="16.734552985847401"/>
    <n v="194.13629999999989"/>
    <s v="Medium"/>
    <n v="31.22"/>
    <n v="14"/>
    <s v="Kiev"/>
    <n v="30.503799999999998"/>
    <n v="50.453600000000002"/>
  </r>
  <r>
    <s v="United Arab Emirates"/>
    <s v="ARE"/>
    <x v="0"/>
    <x v="2"/>
    <x v="0"/>
    <s v="2008-2015"/>
    <n v="26.060710201273601"/>
    <n v="0.1"/>
    <n v="9425.0553277473191"/>
    <n v="50054.170068180298"/>
    <s v="High GDP"/>
    <n v="6302664"/>
    <n v="100"/>
    <n v="4.44559279076317"/>
    <n v="164.25189999999989"/>
    <s v="Very High"/>
    <n v="0.94"/>
    <n v="14"/>
    <s v="Abu Dhabi"/>
    <n v="54.3705"/>
    <n v="24.476400000000002"/>
  </r>
  <r>
    <s v="United Arab Emirates"/>
    <s v="ARE"/>
    <x v="0"/>
    <x v="2"/>
    <x v="1"/>
    <s v="2008-2015"/>
    <n v="24.651180890339699"/>
    <n v="0.1"/>
    <n v="9445.2390200028694"/>
    <n v="37803.0663738777"/>
    <s v="High GDP"/>
    <n v="6707058"/>
    <n v="100"/>
    <n v="4.4566741762883701"/>
    <n v="165.33690000000001"/>
    <s v="Very High"/>
    <n v="0.94"/>
    <n v="14"/>
    <s v="Abu Dhabi"/>
    <n v="54.3705"/>
    <n v="24.476400000000002"/>
  </r>
  <r>
    <s v="United Arab Emirates"/>
    <s v="ARE"/>
    <x v="0"/>
    <x v="2"/>
    <x v="2"/>
    <s v="2008-2015"/>
    <n v="25.030124436704298"/>
    <n v="0.1"/>
    <n v="8849.8628781938696"/>
    <n v="44795.294930226803"/>
    <s v="High GDP"/>
    <n v="6869838"/>
    <n v="100"/>
    <n v="4.4677555618135703"/>
    <n v="171.9528999999998"/>
    <s v="Very High"/>
    <n v="0.94"/>
    <n v="14"/>
    <s v="Abu Dhabi"/>
    <n v="54.3705"/>
    <n v="24.476400000000002"/>
  </r>
  <r>
    <s v="United Arab Emirates"/>
    <s v="ARE"/>
    <x v="0"/>
    <x v="2"/>
    <x v="3"/>
    <s v="2008-2015"/>
    <n v="24.9498559934509"/>
    <n v="0.1"/>
    <n v="8498.1987919784697"/>
    <n v="51921.904511613"/>
    <s v="High GDP"/>
    <n v="7104538"/>
    <n v="100"/>
    <n v="4.4677555618135703"/>
    <n v="177.2571999999997"/>
    <s v="Very High"/>
    <n v="0.94"/>
    <n v="14"/>
    <s v="Abu Dhabi"/>
    <n v="54.3705"/>
    <n v="24.476400000000002"/>
  </r>
  <r>
    <s v="United Arab Emirates"/>
    <s v="ARE"/>
    <x v="0"/>
    <x v="2"/>
    <x v="4"/>
    <s v="2008-2015"/>
    <n v="25.0303188225095"/>
    <n v="0.1"/>
    <n v="8466.3460279233204"/>
    <n v="53141.612434009898"/>
    <s v="High GDP"/>
    <n v="7391448"/>
    <n v="100"/>
    <n v="4.4677555618135703"/>
    <n v="185.0103000000002"/>
    <s v="Very High"/>
    <n v="0.94"/>
    <n v="14"/>
    <s v="Abu Dhabi"/>
    <n v="54.3705"/>
    <n v="24.476400000000002"/>
  </r>
  <r>
    <s v="United Arab Emirates"/>
    <s v="ARE"/>
    <x v="0"/>
    <x v="2"/>
    <x v="5"/>
    <s v="2008-2015"/>
    <n v="25.354557910919599"/>
    <n v="0.1"/>
    <n v="8654.4854926377502"/>
    <n v="53247.240949544102"/>
    <s v="High GDP"/>
    <n v="7693031"/>
    <n v="100"/>
    <n v="4.4677555618135703"/>
    <n v="195.0533999999997"/>
    <s v="Very High"/>
    <n v="0.94"/>
    <n v="14"/>
    <s v="Abu Dhabi"/>
    <n v="54.3705"/>
    <n v="24.476400000000002"/>
  </r>
  <r>
    <s v="United Arab Emirates"/>
    <s v="ARE"/>
    <x v="0"/>
    <x v="2"/>
    <x v="6"/>
    <s v="2008-2015"/>
    <n v="24.581583832127301"/>
    <n v="0.1"/>
    <n v="9398.4003952383791"/>
    <n v="52725.235840793401"/>
    <s v="High GDP"/>
    <n v="8059440"/>
    <n v="100"/>
    <n v="4.4677555618135703"/>
    <n v="198.11380000000011"/>
    <s v="Very High"/>
    <n v="0.94"/>
    <n v="14"/>
    <s v="Abu Dhabi"/>
    <n v="54.3705"/>
    <n v="24.476400000000002"/>
  </r>
  <r>
    <s v="United Arab Emirates"/>
    <s v="ARE"/>
    <x v="0"/>
    <x v="2"/>
    <x v="7"/>
    <s v="2008-2015"/>
    <n v="24.320533337283798"/>
    <n v="0.1"/>
    <n v="9973.9828745402992"/>
    <n v="44910.334995523001"/>
    <s v="High GDP"/>
    <n v="8505237"/>
    <n v="100"/>
    <n v="4.4677555618135703"/>
    <n v="206.8518999999996"/>
    <s v="Very High"/>
    <n v="0.94"/>
    <n v="14"/>
    <s v="Abu Dhabi"/>
    <n v="54.3705"/>
    <n v="24.476400000000002"/>
  </r>
  <r>
    <s v="United Arab Emirates"/>
    <s v="ARE"/>
    <x v="0"/>
    <x v="2"/>
    <x v="8"/>
    <s v="2016-2025"/>
    <n v="23.774845147141701"/>
    <n v="0.1"/>
    <n v="10191.6184664294"/>
    <n v="42721.099938318497"/>
    <s v="High GDP"/>
    <n v="8935095"/>
    <n v="100"/>
    <n v="4.4677555618135703"/>
    <n v="212.43050000000011"/>
    <s v="Very High"/>
    <n v="0.94"/>
    <n v="14"/>
    <s v="Abu Dhabi"/>
    <n v="54.3705"/>
    <n v="24.476400000000002"/>
  </r>
  <r>
    <s v="United Arab Emirates"/>
    <s v="ARE"/>
    <x v="0"/>
    <x v="2"/>
    <x v="9"/>
    <s v="2016-2025"/>
    <n v="22.163906876390801"/>
    <n v="0.2"/>
    <n v="8378.9773397158697"/>
    <n v="43733.619228743497"/>
    <s v="High GDP"/>
    <n v="9223225"/>
    <n v="100"/>
    <n v="4.4677555618135703"/>
    <n v="204.42269999999959"/>
    <s v="Very High"/>
    <n v="0.99"/>
    <n v="14"/>
    <s v="Abu Dhabi"/>
    <n v="54.3705"/>
    <n v="24.476400000000002"/>
  </r>
  <r>
    <s v="United Arab Emirates"/>
    <s v="ARE"/>
    <x v="0"/>
    <x v="2"/>
    <x v="10"/>
    <s v="2016-2025"/>
    <n v="20.037583314155398"/>
    <n v="0.3"/>
    <n v="8363.0092846363295"/>
    <n v="47135.359194397097"/>
    <s v="High GDP"/>
    <n v="9346701"/>
    <n v="100"/>
    <n v="4.4677555618135703"/>
    <n v="187.28529999999961"/>
    <s v="Very High"/>
    <n v="1.04"/>
    <n v="14"/>
    <s v="Abu Dhabi"/>
    <n v="54.3705"/>
    <n v="24.476400000000002"/>
  </r>
  <r>
    <s v="United Arab Emirates"/>
    <s v="ARE"/>
    <x v="0"/>
    <x v="2"/>
    <x v="11"/>
    <s v="2016-2025"/>
    <n v="20.945786930360999"/>
    <n v="0.7"/>
    <n v="8736.6360938817797"/>
    <n v="45938.607358199399"/>
    <s v="High GDP"/>
    <n v="9445785"/>
    <n v="100"/>
    <n v="4.4677555618135703"/>
    <n v="197.8494"/>
    <s v="Very High"/>
    <n v="1.24"/>
    <n v="14"/>
    <s v="Abu Dhabi"/>
    <n v="54.3705"/>
    <n v="24.476400000000002"/>
  </r>
  <r>
    <s v="United Arab Emirates"/>
    <s v="ARE"/>
    <x v="0"/>
    <x v="2"/>
    <x v="12"/>
    <s v="2016-2025"/>
    <n v="20.814105846609699"/>
    <n v="0.9"/>
    <n v="8105.4381294963296"/>
    <n v="37991.749297166498"/>
    <s v="High GDP"/>
    <n v="9401038"/>
    <n v="100"/>
    <n v="4.4677555618135703"/>
    <n v="195.6741999999999"/>
    <s v="Very High"/>
    <n v="1.34"/>
    <n v="14"/>
    <s v="Abu Dhabi"/>
    <n v="54.3705"/>
    <n v="24.476400000000002"/>
  </r>
  <r>
    <s v="United Arab Emirates"/>
    <s v="ARE"/>
    <x v="0"/>
    <x v="2"/>
    <x v="13"/>
    <s v="2016-2025"/>
    <n v="20.826927864957099"/>
    <n v="1"/>
    <n v="8500.4641058657799"/>
    <n v="44118.504719277102"/>
    <s v="High GDP"/>
    <n v="9575152"/>
    <n v="100"/>
    <n v="4.4677555618135703"/>
    <n v="199.42099999999971"/>
    <s v="Very High"/>
    <n v="1.39"/>
    <n v="14"/>
    <s v="Abu Dhabi"/>
    <n v="54.3705"/>
    <n v="24.476400000000002"/>
  </r>
  <r>
    <s v="United Kingdom"/>
    <s v="GBR"/>
    <x v="1"/>
    <x v="2"/>
    <x v="0"/>
    <s v="2008-2015"/>
    <n v="8.63835719565399"/>
    <n v="2.4"/>
    <n v="3370.1581117516998"/>
    <n v="47652.403069188098"/>
    <s v="High GDP"/>
    <n v="61806995"/>
    <n v="100"/>
    <n v="12.5573512999628"/>
    <n v="533.9109000000002"/>
    <s v="High"/>
    <n v="20.75"/>
    <n v="14"/>
    <s v="London"/>
    <n v="-0.12623599999999999"/>
    <n v="51.5002"/>
  </r>
  <r>
    <s v="United Kingdom"/>
    <s v="GBR"/>
    <x v="1"/>
    <x v="2"/>
    <x v="1"/>
    <s v="2008-2015"/>
    <n v="7.76330695463938"/>
    <n v="3"/>
    <n v="3144.0020132449199"/>
    <n v="39009.371554782098"/>
    <s v="High GDP"/>
    <n v="62276270"/>
    <n v="100"/>
    <n v="12.6007522837184"/>
    <n v="483.46979999999968"/>
    <s v="High"/>
    <n v="22.38"/>
    <n v="14"/>
    <s v="London"/>
    <n v="-0.12623599999999999"/>
    <n v="51.5002"/>
  </r>
  <r>
    <s v="United Kingdom"/>
    <s v="GBR"/>
    <x v="1"/>
    <x v="2"/>
    <x v="2"/>
    <s v="2008-2015"/>
    <n v="7.9779735531920597"/>
    <n v="3.2"/>
    <n v="3235.05383786127"/>
    <n v="39778.3220528565"/>
    <s v="High GDP"/>
    <n v="62766365"/>
    <n v="100"/>
    <n v="12.644153267474101"/>
    <n v="500.74839999999978"/>
    <s v="High"/>
    <n v="22.16"/>
    <n v="14"/>
    <s v="London"/>
    <n v="-0.12623599999999999"/>
    <n v="51.5002"/>
  </r>
  <r>
    <s v="United Kingdom"/>
    <s v="GBR"/>
    <x v="1"/>
    <x v="2"/>
    <x v="3"/>
    <s v="2008-2015"/>
    <n v="7.2591722797188298"/>
    <n v="4"/>
    <n v="2973.8312057375701"/>
    <n v="42295.927383532202"/>
    <s v="High GDP"/>
    <n v="63258810"/>
    <n v="100"/>
    <n v="12.7235150663415"/>
    <n v="459.20660000000032"/>
    <s v="High"/>
    <n v="23.66"/>
    <n v="14"/>
    <s v="London"/>
    <n v="-0.12623599999999999"/>
    <n v="51.5002"/>
  </r>
  <r>
    <s v="United Kingdom"/>
    <s v="GBR"/>
    <x v="1"/>
    <x v="2"/>
    <x v="4"/>
    <s v="2008-2015"/>
    <n v="7.5558349421606898"/>
    <n v="4.2"/>
    <n v="3028.7722334804398"/>
    <n v="42688.326372837197"/>
    <s v="High GDP"/>
    <n v="63711000"/>
    <n v="100"/>
    <n v="12.8028768652089"/>
    <n v="481.3897999999997"/>
    <s v="High"/>
    <n v="23.33"/>
    <n v="14"/>
    <s v="London"/>
    <n v="-0.12623599999999999"/>
    <n v="51.5002"/>
  </r>
  <r>
    <s v="United Kingdom"/>
    <s v="GBR"/>
    <x v="1"/>
    <x v="2"/>
    <x v="5"/>
    <s v="2008-2015"/>
    <n v="7.3312602316843103"/>
    <n v="5.2"/>
    <n v="2962.2976000642402"/>
    <n v="43606.983789634804"/>
    <s v="High GDP"/>
    <n v="64139000"/>
    <n v="100"/>
    <n v="12.8822386640764"/>
    <n v="470.21969999999999"/>
    <s v="High"/>
    <n v="24.18"/>
    <n v="14"/>
    <s v="London"/>
    <n v="-0.12623599999999999"/>
    <n v="51.5002"/>
  </r>
  <r>
    <s v="United Kingdom"/>
    <s v="GBR"/>
    <x v="1"/>
    <x v="2"/>
    <x v="6"/>
    <s v="2008-2015"/>
    <n v="6.6644583720210502"/>
    <n v="6.6"/>
    <n v="2767.9618841276501"/>
    <n v="47746.242175956198"/>
    <s v="High GDP"/>
    <n v="64620000"/>
    <n v="100"/>
    <n v="12.9616004629438"/>
    <n v="430.65730000000019"/>
    <s v="High"/>
    <n v="25.9"/>
    <n v="14"/>
    <s v="London"/>
    <n v="-0.12623599999999999"/>
    <n v="51.5002"/>
  </r>
  <r>
    <s v="United Kingdom"/>
    <s v="GBR"/>
    <x v="1"/>
    <x v="2"/>
    <x v="7"/>
    <s v="2008-2015"/>
    <n v="6.3895756514257602"/>
    <n v="7.7"/>
    <n v="2774.79682774608"/>
    <n v="45255.344921620897"/>
    <s v="High GDP"/>
    <n v="65088000"/>
    <n v="100"/>
    <n v="13.0409622618113"/>
    <n v="415.8846999999999"/>
    <s v="High"/>
    <n v="26.87"/>
    <n v="14"/>
    <s v="London"/>
    <n v="-0.12623599999999999"/>
    <n v="51.5002"/>
  </r>
  <r>
    <s v="United Kingdom"/>
    <s v="GBR"/>
    <x v="1"/>
    <x v="2"/>
    <x v="8"/>
    <s v="2016-2025"/>
    <n v="5.97285960339598"/>
    <n v="7.7"/>
    <n v="2696.9799902089599"/>
    <n v="41257.908554555601"/>
    <s v="High GDP"/>
    <n v="65607000"/>
    <n v="100"/>
    <n v="13.0574959699087"/>
    <n v="391.86140000000012"/>
    <s v="Medium"/>
    <n v="27.5"/>
    <n v="14"/>
    <s v="London"/>
    <n v="-0.12623599999999999"/>
    <n v="51.5002"/>
  </r>
  <r>
    <s v="United Kingdom"/>
    <s v="GBR"/>
    <x v="1"/>
    <x v="2"/>
    <x v="9"/>
    <s v="2016-2025"/>
    <n v="5.7713337173695498"/>
    <n v="8.8000000000000007"/>
    <n v="2658.9957732930302"/>
    <n v="40916.811507035403"/>
    <s v="High GDP"/>
    <n v="65966000"/>
    <n v="100"/>
    <n v="13.0781631050304"/>
    <n v="380.7117999999997"/>
    <s v="Medium"/>
    <n v="28.36"/>
    <n v="14"/>
    <s v="London"/>
    <n v="-0.12623599999999999"/>
    <n v="51.5002"/>
  </r>
  <r>
    <s v="United Kingdom"/>
    <s v="GBR"/>
    <x v="1"/>
    <x v="2"/>
    <x v="10"/>
    <s v="2016-2025"/>
    <n v="5.6401831374737901"/>
    <n v="10.199999999999999"/>
    <n v="2632.1506721072601"/>
    <n v="43702.997630316502"/>
    <s v="High GDP"/>
    <n v="66289000"/>
    <n v="100"/>
    <n v="13.115363948249501"/>
    <n v="373.88209999999998"/>
    <s v="Medium"/>
    <n v="29.26"/>
    <n v="14"/>
    <s v="London"/>
    <n v="-0.12623599999999999"/>
    <n v="51.5002"/>
  </r>
  <r>
    <s v="United Kingdom"/>
    <s v="GBR"/>
    <x v="1"/>
    <x v="2"/>
    <x v="11"/>
    <s v="2016-2025"/>
    <n v="5.3880791223304501"/>
    <n v="11.4"/>
    <n v="2515.9734461950102"/>
    <n v="43158.741126732297"/>
    <s v="High GDP"/>
    <n v="66631000"/>
    <n v="100"/>
    <n v="13.152564791468601"/>
    <n v="359.01310000000018"/>
    <s v="Medium"/>
    <n v="30.25"/>
    <n v="14"/>
    <s v="London"/>
    <n v="-0.12623599999999999"/>
    <n v="51.5002"/>
  </r>
  <r>
    <s v="United Kingdom"/>
    <s v="GBR"/>
    <x v="1"/>
    <x v="2"/>
    <x v="12"/>
    <s v="2016-2025"/>
    <n v="4.7898897279156198"/>
    <n v="13.6"/>
    <n v="2317.4085386832999"/>
    <n v="40812.679466387897"/>
    <s v="High GDP"/>
    <n v="66744000"/>
    <n v="100"/>
    <n v="13.185632207663399"/>
    <n v="319.6964000000001"/>
    <s v="Medium"/>
    <n v="32.25"/>
    <n v="14"/>
    <s v="London"/>
    <n v="-0.12623599999999999"/>
    <n v="51.5002"/>
  </r>
  <r>
    <s v="United Kingdom"/>
    <s v="GBR"/>
    <x v="1"/>
    <x v="2"/>
    <x v="13"/>
    <s v="2016-2025"/>
    <n v="5.0447091842828096"/>
    <n v="12.2"/>
    <n v="2377.2636888708198"/>
    <n v="47691.376879940399"/>
    <s v="High GDP"/>
    <n v="66984000"/>
    <n v="100"/>
    <n v="13.2214553796553"/>
    <n v="337.91479999999967"/>
    <s v="Medium"/>
    <n v="31.18"/>
    <n v="14"/>
    <s v="London"/>
    <n v="-0.12623599999999999"/>
    <n v="51.5002"/>
  </r>
  <r>
    <s v="United States"/>
    <s v="USA"/>
    <x v="6"/>
    <x v="2"/>
    <x v="0"/>
    <s v="2008-2015"/>
    <n v="18.708902629130101"/>
    <n v="6.8"/>
    <n v="7484.8326890071203"/>
    <n v="48570.045980458599"/>
    <s v="High GDP"/>
    <n v="304093966"/>
    <n v="100"/>
    <n v="33.636063502058498"/>
    <n v="5689.2644"/>
    <s v="Very High"/>
    <n v="12.06"/>
    <n v="14"/>
    <s v="Washington D.C."/>
    <n v="-77.031999999999996"/>
    <n v="38.889499999999998"/>
  </r>
  <r>
    <s v="United States"/>
    <s v="USA"/>
    <x v="6"/>
    <x v="2"/>
    <x v="1"/>
    <s v="2008-2015"/>
    <n v="17.189063200190301"/>
    <n v="7.3"/>
    <n v="7053.3584669096499"/>
    <n v="47194.943354733601"/>
    <s v="High GDP"/>
    <n v="306771529"/>
    <n v="100"/>
    <n v="33.692735219329599"/>
    <n v="5273.1152000000111"/>
    <s v="Very High"/>
    <n v="14.6"/>
    <n v="14"/>
    <s v="Washington D.C."/>
    <n v="-77.031999999999996"/>
    <n v="38.889499999999998"/>
  </r>
  <r>
    <s v="United States"/>
    <s v="USA"/>
    <x v="6"/>
    <x v="2"/>
    <x v="2"/>
    <s v="2008-2015"/>
    <n v="17.847084306938001"/>
    <n v="7.4"/>
    <n v="7162.55933024159"/>
    <n v="48642.610017931198"/>
    <s v="High GDP"/>
    <n v="309378227"/>
    <n v="100"/>
    <n v="33.7494069366007"/>
    <n v="5521.4993000000031"/>
    <s v="Very High"/>
    <n v="13.68"/>
    <n v="14"/>
    <s v="Washington D.C."/>
    <n v="-77.031999999999996"/>
    <n v="38.889499999999998"/>
  </r>
  <r>
    <s v="United States"/>
    <s v="USA"/>
    <x v="6"/>
    <x v="2"/>
    <x v="3"/>
    <s v="2008-2015"/>
    <n v="17.020388898119599"/>
    <n v="8.4"/>
    <n v="7009.6460796490701"/>
    <n v="50024.868799397998"/>
    <s v="High GDP"/>
    <n v="311839461"/>
    <n v="100"/>
    <n v="33.779470058224099"/>
    <n v="5307.6288999999997"/>
    <s v="Very High"/>
    <n v="15.43"/>
    <n v="14"/>
    <s v="Washington D.C."/>
    <n v="-77.031999999999996"/>
    <n v="38.889499999999998"/>
  </r>
  <r>
    <s v="United States"/>
    <s v="USA"/>
    <x v="6"/>
    <x v="2"/>
    <x v="4"/>
    <s v="2008-2015"/>
    <n v="16.1854221004814"/>
    <n v="8.5"/>
    <n v="6820.4606206487497"/>
    <n v="51708.401155657702"/>
    <s v="High GDP"/>
    <n v="314339099"/>
    <n v="100"/>
    <n v="33.809533179847399"/>
    <n v="5087.7110000000102"/>
    <s v="Very High"/>
    <n v="16.73"/>
    <n v="14"/>
    <s v="Washington D.C."/>
    <n v="-77.031999999999996"/>
    <n v="38.889499999999998"/>
  </r>
  <r>
    <s v="United States"/>
    <s v="USA"/>
    <x v="6"/>
    <x v="2"/>
    <x v="5"/>
    <s v="2008-2015"/>
    <n v="16.495975221910999"/>
    <n v="8.9"/>
    <n v="6888.3814374263702"/>
    <n v="53179.012763456099"/>
    <s v="High GDP"/>
    <n v="316726282"/>
    <n v="100"/>
    <n v="33.839596301470799"/>
    <n v="5224.708899999996"/>
    <s v="Very High"/>
    <n v="16.47"/>
    <n v="14"/>
    <s v="Washington D.C."/>
    <n v="-77.031999999999996"/>
    <n v="38.889499999999998"/>
  </r>
  <r>
    <s v="United States"/>
    <s v="USA"/>
    <x v="6"/>
    <x v="2"/>
    <x v="6"/>
    <s v="2008-2015"/>
    <n v="16.424895310231701"/>
    <n v="9"/>
    <n v="6915.6416528032096"/>
    <n v="54973.420751571197"/>
    <s v="High GDP"/>
    <n v="319257560"/>
    <n v="100"/>
    <n v="33.869659423094198"/>
    <n v="5243.7720000000163"/>
    <s v="Very High"/>
    <n v="16.64"/>
    <n v="14"/>
    <s v="Washington D.C."/>
    <n v="-77.031999999999996"/>
    <n v="38.889499999999998"/>
  </r>
  <r>
    <s v="United States"/>
    <s v="USA"/>
    <x v="6"/>
    <x v="2"/>
    <x v="7"/>
    <s v="2008-2015"/>
    <n v="15.9501022949136"/>
    <n v="8.9"/>
    <n v="6789.6473329107503"/>
    <n v="56572.918899606302"/>
    <s v="High GDP"/>
    <n v="321815121"/>
    <n v="100"/>
    <n v="33.899722544717498"/>
    <n v="5132.9840999999979"/>
    <s v="Very High"/>
    <n v="17.3"/>
    <n v="14"/>
    <s v="Washington D.C."/>
    <n v="-77.031999999999996"/>
    <n v="38.889499999999998"/>
  </r>
  <r>
    <s v="United States"/>
    <s v="USA"/>
    <x v="6"/>
    <x v="2"/>
    <x v="8"/>
    <s v="2016-2025"/>
    <n v="15.504548218926899"/>
    <n v="9.3000000000000007"/>
    <n v="6663.4963294418003"/>
    <n v="57638.101836719201"/>
    <s v="High GDP"/>
    <n v="324353340"/>
    <n v="100"/>
    <n v="33.899722544717498"/>
    <n v="5028.9519999999911"/>
    <s v="Very High"/>
    <n v="18.170000000000002"/>
    <n v="14"/>
    <s v="Washington D.C."/>
    <n v="-77.031999999999996"/>
    <n v="38.889499999999998"/>
  </r>
  <r>
    <s v="United States"/>
    <s v="USA"/>
    <x v="6"/>
    <x v="2"/>
    <x v="9"/>
    <s v="2016-2025"/>
    <n v="15.184712721396799"/>
    <n v="9.6999999999999993"/>
    <n v="6590.83509745633"/>
    <n v="59635.0984397965"/>
    <s v="High GDP"/>
    <n v="326608609"/>
    <n v="100"/>
    <n v="33.8669264120375"/>
    <n v="4959.4579000000131"/>
    <s v="Very High"/>
    <n v="18.850000000000001"/>
    <n v="14"/>
    <s v="Washington D.C."/>
    <n v="-77.031999999999996"/>
    <n v="38.889499999999998"/>
  </r>
  <r>
    <s v="United States"/>
    <s v="USA"/>
    <x v="6"/>
    <x v="2"/>
    <x v="10"/>
    <s v="2016-2025"/>
    <n v="15.5796456645972"/>
    <n v="9.9"/>
    <n v="6738.2727243398604"/>
    <n v="62499.874439006802"/>
    <s v="High GDP"/>
    <n v="328529577"/>
    <n v="100"/>
    <n v="33.8669264120375"/>
    <n v="5118.3744000000024"/>
    <s v="Very High"/>
    <n v="18.350000000000001"/>
    <n v="14"/>
    <s v="Washington D.C."/>
    <n v="-77.031999999999996"/>
    <n v="38.889499999999998"/>
  </r>
  <r>
    <s v="United States"/>
    <s v="USA"/>
    <x v="6"/>
    <x v="2"/>
    <x v="11"/>
    <s v="2016-2025"/>
    <n v="15.043966208050501"/>
    <n v="10.199999999999999"/>
    <n v="6700.9303399056498"/>
    <n v="64746.4506778863"/>
    <s v="High GDP"/>
    <n v="330226227"/>
    <n v="100"/>
    <n v="33.8669264120375"/>
    <n v="4967.9122000000134"/>
    <s v="Very High"/>
    <n v="19.309999999999999"/>
    <n v="14"/>
    <s v="Washington D.C."/>
    <n v="-77.031999999999996"/>
    <n v="38.889499999999998"/>
  </r>
  <r>
    <s v="United States"/>
    <s v="USA"/>
    <x v="6"/>
    <x v="2"/>
    <x v="12"/>
    <s v="2016-2025"/>
    <n v="13.471582167824799"/>
    <n v="11"/>
    <n v="6141.5312575588896"/>
    <n v="63515.949180783296"/>
    <s v="High GDP"/>
    <n v="331577720"/>
    <n v="100"/>
    <n v="33.8669264120375"/>
    <n v="4466.8765000000039"/>
    <s v="Very High"/>
    <n v="22.07"/>
    <n v="14"/>
    <s v="Washington D.C."/>
    <n v="-77.031999999999996"/>
    <n v="38.889499999999998"/>
  </r>
  <r>
    <s v="United States"/>
    <s v="USA"/>
    <x v="6"/>
    <x v="2"/>
    <x v="13"/>
    <s v="2016-2025"/>
    <n v="14.3161154347115"/>
    <n v="10.9"/>
    <n v="6445.8340924335798"/>
    <n v="70205.050916025997"/>
    <s v="High GDP"/>
    <n v="332099760"/>
    <n v="100"/>
    <n v="33.8669264120375"/>
    <n v="4754.3784999999843"/>
    <s v="Very High"/>
    <n v="20.75"/>
    <n v="14"/>
    <s v="Washington D.C."/>
    <n v="-77.031999999999996"/>
    <n v="38.889499999999998"/>
  </r>
  <r>
    <s v="Uruguay"/>
    <s v="URY"/>
    <x v="4"/>
    <x v="2"/>
    <x v="0"/>
    <s v="2008-2015"/>
    <n v="2.3973275811684198"/>
    <n v="44.1"/>
    <n v="1274.1694947241499"/>
    <n v="9423.9656259589301"/>
    <s v="Upper-middle GDP"/>
    <n v="3302177"/>
    <n v="98.8"/>
    <n v="9.4780025139983994"/>
    <n v="7.9163999999999888"/>
    <s v="Medium"/>
    <n v="50.35"/>
    <n v="14"/>
    <s v="Montevideo"/>
    <n v="-56.067500000000003"/>
    <n v="-34.894100000000002"/>
  </r>
  <r>
    <s v="Uruguay"/>
    <s v="URY"/>
    <x v="4"/>
    <x v="2"/>
    <x v="1"/>
    <s v="2008-2015"/>
    <n v="2.3662793560660398"/>
    <n v="44.6"/>
    <n v="1254.7362886566"/>
    <n v="9881.3957312708098"/>
    <s v="Upper-middle GDP"/>
    <n v="3310091"/>
    <n v="99.1"/>
    <n v="9.6850074277225495"/>
    <n v="7.8325999999999931"/>
    <s v="Medium"/>
    <n v="50.69"/>
    <n v="14"/>
    <s v="Montevideo"/>
    <n v="-56.067500000000003"/>
    <n v="-34.894100000000002"/>
  </r>
  <r>
    <s v="Uruguay"/>
    <s v="URY"/>
    <x v="4"/>
    <x v="2"/>
    <x v="2"/>
    <s v="2008-2015"/>
    <n v="1.94598292040572"/>
    <n v="53.3"/>
    <n v="1226.9840852730999"/>
    <n v="12641.057684900799"/>
    <s v="Upper-middle GDP"/>
    <n v="3318580"/>
    <n v="99.3"/>
    <n v="9.8920123414466907"/>
    <n v="6.4579000000000137"/>
    <s v="Low"/>
    <n v="55.71"/>
    <n v="14"/>
    <s v="Montevideo"/>
    <n v="-56.067500000000003"/>
    <n v="-34.894100000000002"/>
  </r>
  <r>
    <s v="Uruguay"/>
    <s v="URY"/>
    <x v="4"/>
    <x v="2"/>
    <x v="3"/>
    <s v="2008-2015"/>
    <n v="2.34076033455321"/>
    <n v="49.7"/>
    <n v="1327.7787878827301"/>
    <n v="15132.2675725587"/>
    <s v="Upper-middle GDP"/>
    <n v="3326825"/>
    <n v="99.2"/>
    <n v="10.1076448405896"/>
    <n v="7.7872999999999832"/>
    <s v="Medium"/>
    <n v="53.36"/>
    <n v="14"/>
    <s v="Montevideo"/>
    <n v="-56.067500000000003"/>
    <n v="-34.894100000000002"/>
  </r>
  <r>
    <s v="Uruguay"/>
    <s v="URY"/>
    <x v="4"/>
    <x v="2"/>
    <x v="4"/>
    <s v="2008-2015"/>
    <n v="2.6627982662354501"/>
    <n v="47.9"/>
    <n v="1407.51757319789"/>
    <n v="16259.594081425599"/>
    <s v="Upper-middle GDP"/>
    <n v="3335401"/>
    <n v="99.6"/>
    <n v="10.3232773397326"/>
    <n v="8.8814999999999866"/>
    <s v="Medium"/>
    <n v="52.02"/>
    <n v="14"/>
    <s v="Montevideo"/>
    <n v="-56.067500000000003"/>
    <n v="-34.894100000000002"/>
  </r>
  <r>
    <s v="Uruguay"/>
    <s v="URY"/>
    <x v="4"/>
    <x v="2"/>
    <x v="5"/>
    <s v="2008-2015"/>
    <n v="2.2894255496531399"/>
    <n v="51.9"/>
    <n v="1378.7909265647299"/>
    <n v="18335.259477232201"/>
    <s v="Upper-middle GDP"/>
    <n v="3345337"/>
    <n v="99.6"/>
    <n v="10.5389098388756"/>
    <n v="7.6588999999999858"/>
    <s v="Medium"/>
    <n v="54.62"/>
    <n v="14"/>
    <s v="Montevideo"/>
    <n v="-56.067500000000003"/>
    <n v="-34.894100000000002"/>
  </r>
  <r>
    <s v="Uruguay"/>
    <s v="URY"/>
    <x v="4"/>
    <x v="2"/>
    <x v="6"/>
    <s v="2008-2015"/>
    <n v="2.0061769776190301"/>
    <n v="56.7"/>
    <n v="1397.55777562001"/>
    <n v="18322.427676715699"/>
    <s v="Upper-middle GDP"/>
    <n v="3356334"/>
    <n v="99.7"/>
    <n v="10.754542338018499"/>
    <n v="6.7333999999999898"/>
    <s v="Medium"/>
    <n v="57.49"/>
    <n v="14"/>
    <s v="Montevideo"/>
    <n v="-56.067500000000003"/>
    <n v="-34.894100000000002"/>
  </r>
  <r>
    <s v="Uruguay"/>
    <s v="URY"/>
    <x v="4"/>
    <x v="2"/>
    <x v="7"/>
    <s v="2008-2015"/>
    <n v="2.0472283839422398"/>
    <n v="59.4"/>
    <n v="1491.0489715851099"/>
    <n v="17125.901680029801"/>
    <s v="Upper-middle GDP"/>
    <n v="3368017"/>
    <n v="99.7"/>
    <n v="10.970174837161499"/>
    <n v="6.8950999999999896"/>
    <s v="Medium"/>
    <n v="58.82"/>
    <n v="14"/>
    <s v="Montevideo"/>
    <n v="-56.067500000000003"/>
    <n v="-34.894100000000002"/>
  </r>
  <r>
    <s v="Uruguay"/>
    <s v="URY"/>
    <x v="4"/>
    <x v="2"/>
    <x v="8"/>
    <s v="2016-2025"/>
    <n v="2.0209020670953"/>
    <n v="60.3"/>
    <n v="1550.98299580242"/>
    <n v="17009.758420727601"/>
    <s v="Upper-middle GDP"/>
    <n v="3379283"/>
    <n v="99.7"/>
    <n v="11.1244429208091"/>
    <n v="6.8292000000000064"/>
    <s v="Medium"/>
    <n v="59.34"/>
    <n v="14"/>
    <s v="Montevideo"/>
    <n v="-56.067500000000003"/>
    <n v="-34.894100000000002"/>
  </r>
  <r>
    <s v="Uruguay"/>
    <s v="URY"/>
    <x v="4"/>
    <x v="2"/>
    <x v="9"/>
    <s v="2016-2025"/>
    <n v="1.8909302752477699"/>
    <n v="60.8"/>
    <n v="1512.8381875657001"/>
    <n v="19184.650261708201"/>
    <s v="Upper-middle GDP"/>
    <n v="3388438"/>
    <n v="99.8"/>
    <n v="11.2444292080905"/>
    <n v="6.4073000000000029"/>
    <s v="Low"/>
    <n v="59.81"/>
    <n v="14"/>
    <s v="Montevideo"/>
    <n v="-56.067500000000003"/>
    <n v="-34.894100000000002"/>
  </r>
  <r>
    <s v="Uruguay"/>
    <s v="URY"/>
    <x v="4"/>
    <x v="2"/>
    <x v="10"/>
    <s v="2016-2025"/>
    <n v="2.0241364499515999"/>
    <n v="60.8"/>
    <n v="1560.97897875852"/>
    <n v="19249.940467750101"/>
    <s v="Upper-middle GDP"/>
    <n v="3394534"/>
    <n v="99.8"/>
    <n v="11.364415495372"/>
    <n v="6.8710000000000049"/>
    <s v="Medium"/>
    <n v="59.64"/>
    <n v="14"/>
    <s v="Montevideo"/>
    <n v="-56.067500000000003"/>
    <n v="-34.894100000000002"/>
  </r>
  <r>
    <s v="Uruguay"/>
    <s v="URY"/>
    <x v="4"/>
    <x v="2"/>
    <x v="11"/>
    <s v="2016-2025"/>
    <n v="2.1064663137884501"/>
    <n v="59.3"/>
    <n v="1540.78251179675"/>
    <n v="18315.731698002801"/>
    <s v="Upper-middle GDP"/>
    <n v="3397206"/>
    <n v="99.9"/>
    <n v="11.4844017826534"/>
    <n v="7.1561000000000057"/>
    <s v="Medium"/>
    <n v="58.79"/>
    <n v="14"/>
    <s v="Montevideo"/>
    <n v="-56.067500000000003"/>
    <n v="-34.894100000000002"/>
  </r>
  <r>
    <s v="Uruguay"/>
    <s v="URY"/>
    <x v="4"/>
    <x v="2"/>
    <x v="12"/>
    <s v="2016-2025"/>
    <n v="2.0339997316832599"/>
    <n v="61.2"/>
    <n v="1531.60055590501"/>
    <n v="15757.535599577899"/>
    <s v="Upper-middle GDP"/>
    <n v="3398968"/>
    <n v="100"/>
    <n v="11.604388069934901"/>
    <n v="6.9134999999999858"/>
    <s v="Medium"/>
    <n v="59.87"/>
    <n v="14"/>
    <s v="Montevideo"/>
    <n v="-56.067500000000003"/>
    <n v="-34.894100000000002"/>
  </r>
  <r>
    <s v="Uruguay"/>
    <s v="URY"/>
    <x v="4"/>
    <x v="2"/>
    <x v="13"/>
    <s v="2016-2025"/>
    <n v="2.5176826297327302"/>
    <n v="57.8"/>
    <n v="1643.32575440656"/>
    <n v="17881.818721099"/>
    <s v="Upper-middle GDP"/>
    <n v="3396695"/>
    <n v="100"/>
    <n v="11.7243743572163"/>
    <n v="8.5518000000000161"/>
    <s v="Medium"/>
    <n v="57.47"/>
    <n v="14"/>
    <s v="Montevideo"/>
    <n v="-56.067500000000003"/>
    <n v="-34.894100000000002"/>
  </r>
  <r>
    <s v="Uzbekistan"/>
    <s v="UZB"/>
    <x v="1"/>
    <x v="3"/>
    <x v="0"/>
    <s v="2008-2015"/>
    <n v="4.9933089102678201"/>
    <n v="0.8"/>
    <n v="1660.6376326587599"/>
    <n v="1074.7292879670099"/>
    <s v="Low GDP"/>
    <n v="27494774"/>
    <n v="99.5"/>
    <n v="7.50509144040719"/>
    <n v="137.28989999999999"/>
    <s v="Medium"/>
    <n v="24.41"/>
    <n v="14"/>
    <s v="Tashkent"/>
    <n v="69.269000000000005"/>
    <n v="41.305199999999999"/>
  </r>
  <r>
    <s v="Uzbekistan"/>
    <s v="UZB"/>
    <x v="1"/>
    <x v="3"/>
    <x v="1"/>
    <s v="2008-2015"/>
    <n v="4.4565137715552803"/>
    <n v="1.2"/>
    <n v="1492.27478472651"/>
    <n v="1205.7993547038"/>
    <s v="Low GDP"/>
    <n v="27939328"/>
    <n v="99.5"/>
    <n v="7.5945041232265504"/>
    <n v="124.512"/>
    <s v="Medium"/>
    <n v="25.43"/>
    <n v="14"/>
    <s v="Tashkent"/>
    <n v="69.269000000000005"/>
    <n v="41.305199999999999"/>
  </r>
  <r>
    <s v="Uzbekistan"/>
    <s v="UZB"/>
    <x v="1"/>
    <x v="3"/>
    <x v="2"/>
    <s v="2008-2015"/>
    <n v="4.78418105352781"/>
    <n v="1.3"/>
    <n v="1596.9237227759299"/>
    <n v="1753.2073024327799"/>
    <s v="Low GDP"/>
    <n v="28385506"/>
    <n v="99.6"/>
    <n v="7.6844723004780997"/>
    <n v="135.8014"/>
    <s v="Medium"/>
    <n v="25.01"/>
    <n v="14"/>
    <s v="Tashkent"/>
    <n v="69.269000000000005"/>
    <n v="41.305199999999999"/>
  </r>
  <r>
    <s v="Uzbekistan"/>
    <s v="UZB"/>
    <x v="1"/>
    <x v="3"/>
    <x v="3"/>
    <s v="2008-2015"/>
    <n v="4.8113401442366097"/>
    <n v="0.9"/>
    <n v="1607.2529901415301"/>
    <n v="2087.8638613569401"/>
    <s v="Lower-middle GDP"/>
    <n v="28823196"/>
    <n v="99.7"/>
    <n v="7.7776273551028101"/>
    <n v="138.67820000000009"/>
    <s v="Medium"/>
    <n v="24.79"/>
    <n v="14"/>
    <s v="Tashkent"/>
    <n v="69.269000000000005"/>
    <n v="41.305199999999999"/>
  </r>
  <r>
    <s v="Uzbekistan"/>
    <s v="UZB"/>
    <x v="1"/>
    <x v="3"/>
    <x v="4"/>
    <s v="2008-2015"/>
    <n v="4.2097706359015703"/>
    <n v="1.3"/>
    <n v="1391.8121044254899"/>
    <n v="2307.3464911718502"/>
    <s v="Lower-middle GDP"/>
    <n v="29261903"/>
    <n v="99.7"/>
    <n v="7.86948141349243"/>
    <n v="123.1859000000001"/>
    <s v="Medium"/>
    <n v="25.91"/>
    <n v="14"/>
    <s v="Tashkent"/>
    <n v="69.269000000000005"/>
    <n v="41.305199999999999"/>
  </r>
  <r>
    <s v="Uzbekistan"/>
    <s v="UZB"/>
    <x v="1"/>
    <x v="3"/>
    <x v="5"/>
    <s v="2008-2015"/>
    <n v="4.0848046860347003"/>
    <n v="1.2"/>
    <n v="1354.11120586417"/>
    <n v="2461.9794740359498"/>
    <s v="Lower-middle GDP"/>
    <n v="29724065"/>
    <n v="99.8"/>
    <n v="7.9613758034278099"/>
    <n v="121.417"/>
    <s v="Medium"/>
    <n v="26.07"/>
    <n v="14"/>
    <s v="Tashkent"/>
    <n v="69.269000000000005"/>
    <n v="41.305199999999999"/>
  </r>
  <r>
    <s v="Uzbekistan"/>
    <s v="UZB"/>
    <x v="1"/>
    <x v="3"/>
    <x v="6"/>
    <s v="2008-2015"/>
    <n v="3.7441525482220599"/>
    <n v="1.4"/>
    <n v="1242.64772787674"/>
    <n v="2674.9628382103001"/>
    <s v="Lower-middle GDP"/>
    <n v="30222994"/>
    <n v="99.8"/>
    <n v="8.0530715552710106"/>
    <n v="113.15949999999999"/>
    <s v="Medium"/>
    <n v="26.69"/>
    <n v="14"/>
    <s v="Tashkent"/>
    <n v="69.269000000000005"/>
    <n v="41.305199999999999"/>
  </r>
  <r>
    <s v="Uzbekistan"/>
    <s v="UZB"/>
    <x v="1"/>
    <x v="3"/>
    <x v="7"/>
    <s v="2008-2015"/>
    <n v="3.4976451206474399"/>
    <n v="1.7"/>
    <n v="1167.2938507142301"/>
    <n v="2803.1901802175098"/>
    <s v="Lower-middle GDP"/>
    <n v="30749346"/>
    <n v="99.9"/>
    <n v="8.0558329550612804"/>
    <n v="107.55029999999989"/>
    <s v="Medium"/>
    <n v="27.21"/>
    <n v="14"/>
    <s v="Tashkent"/>
    <n v="69.269000000000005"/>
    <n v="41.305199999999999"/>
  </r>
  <r>
    <s v="Uzbekistan"/>
    <s v="UZB"/>
    <x v="1"/>
    <x v="3"/>
    <x v="8"/>
    <s v="2016-2025"/>
    <n v="3.64421845300852"/>
    <n v="1.6"/>
    <n v="1211.9460849418799"/>
    <n v="2753.37951427589"/>
    <s v="Lower-middle GDP"/>
    <n v="31284568"/>
    <n v="99.9"/>
    <n v="8.1397486557827996"/>
    <n v="114.0077999999998"/>
    <s v="Medium"/>
    <n v="26.96"/>
    <n v="14"/>
    <s v="Tashkent"/>
    <n v="69.269000000000005"/>
    <n v="41.305199999999999"/>
  </r>
  <r>
    <s v="Uzbekistan"/>
    <s v="UZB"/>
    <x v="1"/>
    <x v="3"/>
    <x v="9"/>
    <s v="2016-2025"/>
    <n v="3.7168087748841301"/>
    <n v="1.7"/>
    <n v="1255.9775464817701"/>
    <n v="2190.6041156288802"/>
    <s v="Lower-middle GDP"/>
    <n v="31819178"/>
    <n v="100"/>
    <n v="8.1984438977003506"/>
    <n v="118.2658000000001"/>
    <s v="Medium"/>
    <n v="26.91"/>
    <n v="14"/>
    <s v="Tashkent"/>
    <n v="69.269000000000005"/>
    <n v="41.305199999999999"/>
  </r>
  <r>
    <s v="Uzbekistan"/>
    <s v="UZB"/>
    <x v="1"/>
    <x v="3"/>
    <x v="10"/>
    <s v="2016-2025"/>
    <n v="3.4841748603564202"/>
    <n v="1.5"/>
    <n v="1276.0853286517599"/>
    <n v="1813.0853081366399"/>
    <s v="Low GDP"/>
    <n v="32373490"/>
    <n v="100"/>
    <n v="8.2571206140898408"/>
    <n v="112.7949"/>
    <s v="Medium"/>
    <n v="27.18"/>
    <n v="14"/>
    <s v="Tashkent"/>
    <n v="69.269000000000005"/>
    <n v="41.305199999999999"/>
  </r>
  <r>
    <s v="Uzbekistan"/>
    <s v="UZB"/>
    <x v="1"/>
    <x v="3"/>
    <x v="11"/>
    <s v="2016-2025"/>
    <n v="3.4921323873072598"/>
    <n v="1.6"/>
    <n v="1289.0781755237001"/>
    <n v="2041.3848072943099"/>
    <s v="Lower-middle GDP"/>
    <n v="32964701"/>
    <n v="100"/>
    <n v="8.3163736650361493"/>
    <n v="115.11709999999999"/>
    <s v="Medium"/>
    <n v="27.23"/>
    <n v="14"/>
    <s v="Tashkent"/>
    <n v="69.269000000000005"/>
    <n v="41.305199999999999"/>
  </r>
  <r>
    <s v="Uzbekistan"/>
    <s v="UZB"/>
    <x v="1"/>
    <x v="3"/>
    <x v="12"/>
    <s v="2016-2025"/>
    <n v="3.69033904584871"/>
    <n v="1"/>
    <n v="1351.14123572996"/>
    <n v="1978.28051860763"/>
    <s v="Low GDP"/>
    <n v="33586372"/>
    <n v="100"/>
    <n v="8.3732213775104896"/>
    <n v="123.9450999999998"/>
    <s v="Medium"/>
    <n v="26.64"/>
    <n v="14"/>
    <s v="Tashkent"/>
    <n v="69.269000000000005"/>
    <n v="41.305199999999999"/>
  </r>
  <r>
    <s v="Uzbekistan"/>
    <s v="UZB"/>
    <x v="1"/>
    <x v="3"/>
    <x v="13"/>
    <s v="2016-2025"/>
    <n v="3.9236623289728998"/>
    <n v="1"/>
    <n v="1465.1851351493499"/>
    <n v="2258.51964119278"/>
    <s v="Lower-middle GDP"/>
    <n v="34243696"/>
    <n v="99.9"/>
    <n v="8.4318046172385106"/>
    <n v="134.36070000000001"/>
    <s v="Medium"/>
    <n v="26.3"/>
    <n v="14"/>
    <s v="Tashkent"/>
    <n v="69.269000000000005"/>
    <n v="41.305199999999999"/>
  </r>
  <r>
    <s v="Vanuatu"/>
    <s v="VUT"/>
    <x v="2"/>
    <x v="3"/>
    <x v="0"/>
    <s v="2008-2015"/>
    <n v="0.56722022424370599"/>
    <n v="52.1"/>
    <m/>
    <n v="2603.6088313672399"/>
    <s v="Lower-middle GDP"/>
    <n v="226896"/>
    <n v="36.5"/>
    <n v="36.283839212469204"/>
    <n v="0.1286999999999999"/>
    <s v="Low"/>
    <n v="62.46"/>
    <n v="15"/>
    <s v="Port-Vila"/>
    <n v="168.321"/>
    <n v="-17.740400000000001"/>
  </r>
  <r>
    <s v="Vanuatu"/>
    <s v="VUT"/>
    <x v="2"/>
    <x v="3"/>
    <x v="1"/>
    <s v="2008-2015"/>
    <n v="0.62002913234592705"/>
    <n v="38.700000000000003"/>
    <m/>
    <n v="2546.3832456598602"/>
    <s v="Lower-middle GDP"/>
    <n v="232731"/>
    <n v="33.299999999999997"/>
    <n v="36.283839212469204"/>
    <n v="0.1442999999999999"/>
    <s v="Low"/>
    <n v="55.68"/>
    <n v="15"/>
    <s v="Port-Vila"/>
    <n v="168.321"/>
    <n v="-17.740400000000001"/>
  </r>
  <r>
    <s v="Vanuatu"/>
    <s v="VUT"/>
    <x v="2"/>
    <x v="3"/>
    <x v="2"/>
    <s v="2008-2015"/>
    <n v="0.650162855511904"/>
    <n v="38.1"/>
    <m/>
    <n v="2815.1882898577901"/>
    <s v="Lower-middle GDP"/>
    <n v="238248"/>
    <n v="44.1"/>
    <n v="36.283839212469204"/>
    <n v="0.15490000000000009"/>
    <s v="Low"/>
    <n v="55.33"/>
    <n v="15"/>
    <s v="Port-Vila"/>
    <n v="168.321"/>
    <n v="-17.740400000000001"/>
  </r>
  <r>
    <s v="Vanuatu"/>
    <s v="VUT"/>
    <x v="2"/>
    <x v="3"/>
    <x v="3"/>
    <s v="2008-2015"/>
    <n v="0.73806648759210403"/>
    <n v="35.799999999999997"/>
    <m/>
    <n v="3163.1861645138001"/>
    <s v="Lower-middle GDP"/>
    <n v="243474"/>
    <n v="42"/>
    <n v="36.283839212469204"/>
    <n v="0.17969999999999989"/>
    <s v="Low"/>
    <n v="54.05"/>
    <n v="15"/>
    <s v="Port-Vila"/>
    <n v="168.321"/>
    <n v="-17.740400000000001"/>
  </r>
  <r>
    <s v="Vanuatu"/>
    <s v="VUT"/>
    <x v="2"/>
    <x v="3"/>
    <x v="4"/>
    <s v="2008-2015"/>
    <n v="0.59345154148736601"/>
    <n v="39"/>
    <m/>
    <n v="3004.7841666429299"/>
    <s v="Lower-middle GDP"/>
    <n v="248883"/>
    <n v="43.9"/>
    <n v="36.283839212469204"/>
    <n v="0.14770000000000011"/>
    <s v="Low"/>
    <n v="55.87"/>
    <n v="15"/>
    <s v="Port-Vila"/>
    <n v="168.321"/>
    <n v="-17.740400000000001"/>
  </r>
  <r>
    <s v="Vanuatu"/>
    <s v="VUT"/>
    <x v="2"/>
    <x v="3"/>
    <x v="5"/>
    <s v="2008-2015"/>
    <n v="0.59336220243475002"/>
    <n v="40.9"/>
    <m/>
    <n v="2979.7960808439898"/>
    <s v="Lower-middle GDP"/>
    <n v="254482"/>
    <n v="31.7"/>
    <n v="36.283839212469204"/>
    <n v="0.15100000000000011"/>
    <s v="Low"/>
    <n v="56.82"/>
    <n v="15"/>
    <s v="Port-Vila"/>
    <n v="168.321"/>
    <n v="-17.740400000000001"/>
  </r>
  <r>
    <s v="Vanuatu"/>
    <s v="VUT"/>
    <x v="2"/>
    <x v="3"/>
    <x v="6"/>
    <s v="2008-2015"/>
    <n v="0.67360897632954198"/>
    <n v="31.5"/>
    <m/>
    <n v="2973.0902649340801"/>
    <s v="Lower-middle GDP"/>
    <n v="260240"/>
    <n v="49.1"/>
    <n v="36.283839212469204"/>
    <n v="0.17530000000000001"/>
    <s v="Low"/>
    <n v="52"/>
    <n v="15"/>
    <s v="Port-Vila"/>
    <n v="168.321"/>
    <n v="-17.740400000000001"/>
  </r>
  <r>
    <s v="Vanuatu"/>
    <s v="VUT"/>
    <x v="2"/>
    <x v="3"/>
    <x v="7"/>
    <s v="2008-2015"/>
    <n v="0.59826907828230602"/>
    <n v="35.6"/>
    <m/>
    <n v="2854.89412272653"/>
    <s v="Lower-middle GDP"/>
    <n v="266101"/>
    <n v="52.3"/>
    <n v="36.283839212469204"/>
    <n v="0.1591999999999999"/>
    <s v="Low"/>
    <n v="54.16"/>
    <n v="15"/>
    <s v="Port-Vila"/>
    <n v="168.321"/>
    <n v="-17.740400000000001"/>
  </r>
  <r>
    <s v="Vanuatu"/>
    <s v="VUT"/>
    <x v="2"/>
    <x v="3"/>
    <x v="8"/>
    <s v="2016-2025"/>
    <n v="0.60973144619184305"/>
    <n v="33.1"/>
    <m/>
    <n v="2956.1264480148898"/>
    <s v="Lower-middle GDP"/>
    <n v="272087"/>
    <n v="57.8"/>
    <n v="36.283839212469204"/>
    <n v="0.16589999999999999"/>
    <s v="Low"/>
    <n v="52.89"/>
    <n v="15"/>
    <s v="Port-Vila"/>
    <n v="168.321"/>
    <n v="-17.740400000000001"/>
  </r>
  <r>
    <s v="Vanuatu"/>
    <s v="VUT"/>
    <x v="2"/>
    <x v="3"/>
    <x v="9"/>
    <s v="2016-2025"/>
    <n v="0.59747151777154595"/>
    <n v="35.700000000000003"/>
    <m/>
    <n v="3159.8605579012601"/>
    <s v="Lower-middle GDP"/>
    <n v="278507"/>
    <n v="62.8"/>
    <n v="36.283839212469204"/>
    <n v="0.16639999999999991"/>
    <s v="Low"/>
    <n v="54.21"/>
    <n v="15"/>
    <s v="Port-Vila"/>
    <n v="168.321"/>
    <n v="-17.740400000000001"/>
  </r>
  <r>
    <s v="Vanuatu"/>
    <s v="VUT"/>
    <x v="2"/>
    <x v="3"/>
    <x v="10"/>
    <s v="2016-2025"/>
    <n v="0.80207811147062802"/>
    <n v="29.7"/>
    <m/>
    <n v="3206.6574871881098"/>
    <s v="Lower-middle GDP"/>
    <n v="285259"/>
    <n v="61.6"/>
    <n v="36.283839212469204"/>
    <n v="0.22879999999999989"/>
    <s v="Low"/>
    <n v="50.9"/>
    <n v="15"/>
    <s v="Port-Vila"/>
    <n v="168.321"/>
    <n v="-17.740400000000001"/>
  </r>
  <r>
    <s v="Vanuatu"/>
    <s v="VUT"/>
    <x v="2"/>
    <x v="3"/>
    <x v="11"/>
    <s v="2016-2025"/>
    <n v="0.75003852937650894"/>
    <n v="31.6"/>
    <m/>
    <n v="3207.4465045208299"/>
    <s v="Lower-middle GDP"/>
    <n v="291985"/>
    <n v="64.5"/>
    <n v="36.283839212469204"/>
    <n v="0.219"/>
    <s v="Low"/>
    <n v="51.93"/>
    <n v="15"/>
    <s v="Port-Vila"/>
    <n v="168.321"/>
    <n v="-17.740400000000001"/>
  </r>
  <r>
    <s v="Vanuatu"/>
    <s v="VUT"/>
    <x v="2"/>
    <x v="3"/>
    <x v="12"/>
    <s v="2016-2025"/>
    <n v="0.84153678335530602"/>
    <n v="26"/>
    <m/>
    <n v="3042.9871159828599"/>
    <s v="Lower-middle GDP"/>
    <n v="298858"/>
    <n v="67.3"/>
    <n v="36.283839212469204"/>
    <n v="0.25150000000000011"/>
    <s v="Low"/>
    <n v="48.99"/>
    <n v="15"/>
    <s v="Port-Vila"/>
    <n v="168.321"/>
    <n v="-17.740400000000001"/>
  </r>
  <r>
    <s v="Vanuatu"/>
    <s v="VUT"/>
    <x v="2"/>
    <x v="3"/>
    <x v="13"/>
    <s v="2016-2025"/>
    <n v="0.95106385761178003"/>
    <n v="24.6"/>
    <m/>
    <n v="3107.2031285800199"/>
    <s v="Lower-middle GDP"/>
    <n v="305868"/>
    <n v="70"/>
    <n v="36.283839212469204"/>
    <n v="0.29089999999999988"/>
    <s v="Low"/>
    <n v="48.13"/>
    <n v="15"/>
    <s v="Port-Vila"/>
    <n v="168.321"/>
    <n v="-17.740400000000001"/>
  </r>
  <r>
    <s v="Vanuatu"/>
    <s v="VUT"/>
    <x v="2"/>
    <x v="3"/>
    <x v="14"/>
    <s v="2016-2025"/>
    <n v="0.86536802897976695"/>
    <n v="25"/>
    <m/>
    <n v="3370.21191956953"/>
    <s v="Lower-middle GDP"/>
    <n v="313046"/>
    <n v="71.599999999999994"/>
    <n v="36.283839212469204"/>
    <n v="0.27090000000000009"/>
    <s v="Low"/>
    <n v="48.46"/>
    <n v="15"/>
    <s v="Port-Vila"/>
    <n v="168.321"/>
    <n v="-17.740400000000001"/>
  </r>
  <r>
    <s v="Venezuela, RB"/>
    <s v="VEN"/>
    <x v="4"/>
    <x v="4"/>
    <x v="0"/>
    <s v="2008-2015"/>
    <n v="5.8496213832216597"/>
    <n v="16.399999999999999"/>
    <n v="2346.01163837283"/>
    <n v="11262.451425675899"/>
    <s v="Upper-middle GDP"/>
    <n v="28053696"/>
    <n v="98.9"/>
    <n v="54.230712544640298"/>
    <n v="164.10349999999991"/>
    <s v="Medium"/>
    <n v="40.270000000000003"/>
    <n v="14"/>
    <s v="Caracas"/>
    <n v="-69.837100000000007"/>
    <n v="9.0816499999999998"/>
  </r>
  <r>
    <s v="Venezuela, RB"/>
    <s v="VEN"/>
    <x v="4"/>
    <x v="4"/>
    <x v="1"/>
    <s v="2008-2015"/>
    <n v="5.8107732045004896"/>
    <n v="16.2"/>
    <n v="2231.7545866054602"/>
    <n v="11596.602192173101"/>
    <s v="Upper-middle GDP"/>
    <n v="28438298"/>
    <n v="99"/>
    <n v="54.0441018082875"/>
    <n v="165.24849999999989"/>
    <s v="Medium"/>
    <n v="40.19"/>
    <n v="14"/>
    <s v="Caracas"/>
    <n v="-69.837100000000007"/>
    <n v="9.0816499999999998"/>
  </r>
  <r>
    <s v="Venezuela, RB"/>
    <s v="VEN"/>
    <x v="4"/>
    <x v="4"/>
    <x v="2"/>
    <s v="2008-2015"/>
    <n v="6.13592407148401"/>
    <n v="13.8"/>
    <n v="2621.2070232821102"/>
    <n v="13646.304662266401"/>
    <s v="Upper-middle GDP"/>
    <n v="28813101"/>
    <n v="99.1"/>
    <n v="53.857491071934703"/>
    <n v="176.79499999999999"/>
    <s v="High"/>
    <n v="38.47"/>
    <n v="14"/>
    <s v="Caracas"/>
    <n v="-69.837100000000007"/>
    <n v="9.0816499999999998"/>
  </r>
  <r>
    <s v="Venezuela, RB"/>
    <s v="VEN"/>
    <x v="4"/>
    <x v="4"/>
    <x v="3"/>
    <s v="2008-2015"/>
    <n v="5.9263403671695096"/>
    <n v="14.8"/>
    <n v="2309.9066118944002"/>
    <n v="10843.9229703167"/>
    <s v="Upper-middle GDP"/>
    <n v="29185212"/>
    <n v="98.8"/>
    <n v="53.671107080097499"/>
    <n v="172.9615"/>
    <s v="Medium"/>
    <n v="39.24"/>
    <n v="14"/>
    <s v="Caracas"/>
    <n v="-69.837100000000007"/>
    <n v="9.0816499999999998"/>
  </r>
  <r>
    <s v="Venezuela, RB"/>
    <s v="VEN"/>
    <x v="4"/>
    <x v="4"/>
    <x v="4"/>
    <s v="2008-2015"/>
    <n v="6.5573269599678898"/>
    <n v="13.8"/>
    <n v="2310.7526947815099"/>
    <n v="12607.2361246243"/>
    <s v="Upper-middle GDP"/>
    <n v="29553826"/>
    <n v="99.3"/>
    <n v="53.484723088260303"/>
    <n v="193.79409999999999"/>
    <s v="High"/>
    <n v="37.76"/>
    <n v="14"/>
    <s v="Caracas"/>
    <n v="-69.837100000000007"/>
    <n v="9.0816499999999998"/>
  </r>
  <r>
    <s v="Venezuela, RB"/>
    <s v="VEN"/>
    <x v="4"/>
    <x v="4"/>
    <x v="5"/>
    <s v="2008-2015"/>
    <n v="6.4511273962548596"/>
    <n v="15.4"/>
    <n v="2529.2097489944999"/>
    <n v="8656.3566972366807"/>
    <s v="Upper-middle GDP"/>
    <n v="29912198"/>
    <n v="99.4"/>
    <n v="53.298339096423099"/>
    <n v="192.9673999999998"/>
    <s v="High"/>
    <n v="38.68"/>
    <n v="14"/>
    <s v="Caracas"/>
    <n v="-69.837100000000007"/>
    <n v="9.0816499999999998"/>
  </r>
  <r>
    <s v="Venezuela, RB"/>
    <s v="VEN"/>
    <x v="4"/>
    <x v="4"/>
    <x v="6"/>
    <s v="2008-2015"/>
    <n v="6.3436867471655596"/>
    <n v="12.1"/>
    <n v="2173.5709305095202"/>
    <n v="7096.2204710551196"/>
    <s v="Upper-middle GDP"/>
    <n v="30254079"/>
    <n v="100"/>
    <n v="53.111955104585903"/>
    <n v="191.92239999999981"/>
    <s v="High"/>
    <n v="37.159999999999997"/>
    <n v="14"/>
    <s v="Caracas"/>
    <n v="-69.837100000000007"/>
    <n v="9.0816499999999998"/>
  </r>
  <r>
    <s v="Venezuela, RB"/>
    <s v="VEN"/>
    <x v="4"/>
    <x v="4"/>
    <x v="7"/>
    <s v="2008-2015"/>
    <n v="5.7543684543179401"/>
    <n v="15.4"/>
    <n v="2098.46944015591"/>
    <n v="4103.1384987005003"/>
    <s v="Lower-middle GDP"/>
    <n v="30573972"/>
    <n v="100"/>
    <n v="52.925571112748699"/>
    <n v="175.93389999999999"/>
    <s v="Medium"/>
    <n v="39.65"/>
    <n v="14"/>
    <s v="Caracas"/>
    <n v="-69.837100000000007"/>
    <n v="9.0816499999999998"/>
  </r>
  <r>
    <s v="Venezuela, RB"/>
    <s v="VEN"/>
    <x v="4"/>
    <x v="4"/>
    <x v="8"/>
    <s v="2016-2025"/>
    <n v="5.2960827830455504"/>
    <n v="14.6"/>
    <n v="2009.0681450604"/>
    <n v="3670.1573784820798"/>
    <s v="Lower-middle GDP"/>
    <n v="30765720"/>
    <n v="99.4"/>
    <n v="52.767144719687103"/>
    <n v="162.93780000000021"/>
    <s v="Medium"/>
    <n v="39.909999999999997"/>
    <n v="14"/>
    <s v="Caracas"/>
    <n v="-69.837100000000007"/>
    <n v="9.0816499999999998"/>
  </r>
  <r>
    <s v="Venezuela, RB"/>
    <s v="VEN"/>
    <x v="4"/>
    <x v="4"/>
    <x v="9"/>
    <s v="2016-2025"/>
    <n v="4.9717092798266904"/>
    <n v="14.3"/>
    <n v="1933.19114696252"/>
    <n v="3791.33160682077"/>
    <s v="Lower-middle GDP"/>
    <n v="30565323"/>
    <n v="99.2"/>
    <n v="52.6366759254011"/>
    <n v="151.96190000000021"/>
    <s v="Medium"/>
    <n v="40.22"/>
    <n v="14"/>
    <s v="Caracas"/>
    <n v="-69.837100000000007"/>
    <n v="9.0816499999999998"/>
  </r>
  <r>
    <s v="Venezuela, RB"/>
    <s v="VEN"/>
    <x v="4"/>
    <x v="4"/>
    <x v="10"/>
    <s v="2016-2025"/>
    <n v="4.6226914270699897"/>
    <n v="14.6"/>
    <n v="1451.3949056587001"/>
    <n v="3422.6546701485399"/>
    <s v="Lower-middle GDP"/>
    <n v="29807592"/>
    <n v="99.9"/>
    <n v="52.534164729890598"/>
    <n v="137.79130000000001"/>
    <s v="Medium"/>
    <n v="40.869999999999997"/>
    <n v="14"/>
    <s v="Caracas"/>
    <n v="-69.837100000000007"/>
    <n v="9.0816499999999998"/>
  </r>
  <r>
    <s v="Venezuela, RB"/>
    <s v="VEN"/>
    <x v="4"/>
    <x v="4"/>
    <x v="11"/>
    <s v="2016-2025"/>
    <n v="4.1596514048711803"/>
    <n v="15.8"/>
    <n v="1379.7343996499999"/>
    <n v="2523.1127523066698"/>
    <s v="Lower-middle GDP"/>
    <n v="28938098"/>
    <n v="99.8"/>
    <n v="52.459611133155697"/>
    <n v="120.3723999999999"/>
    <s v="Medium"/>
    <n v="42.15"/>
    <n v="14"/>
    <s v="Caracas"/>
    <n v="-69.837100000000007"/>
    <n v="9.0816499999999998"/>
  </r>
  <r>
    <s v="Venezuela, RB"/>
    <s v="VEN"/>
    <x v="4"/>
    <x v="4"/>
    <x v="12"/>
    <s v="2016-2025"/>
    <n v="2.6953133335984201"/>
    <n v="31.2"/>
    <n v="1093.4316066436299"/>
    <n v="1506.0436210041"/>
    <s v="Low GDP"/>
    <n v="28444077"/>
    <n v="99.9"/>
    <n v="52.413015135196403"/>
    <n v="76.665700000000143"/>
    <s v="Medium"/>
    <n v="52.04"/>
    <n v="14"/>
    <s v="Caracas"/>
    <n v="-69.837100000000007"/>
    <n v="9.0816499999999998"/>
  </r>
  <r>
    <s v="Venezuela, RB"/>
    <s v="VEN"/>
    <x v="4"/>
    <x v="4"/>
    <x v="13"/>
    <s v="2016-2025"/>
    <n v="2.6869278109440899"/>
    <n v="33.700000000000003"/>
    <n v="1409.8262384592699"/>
    <n v="2004.9339794979201"/>
    <s v="Lower-middle GDP"/>
    <n v="28237826"/>
    <n v="100"/>
    <n v="52.347780738053402"/>
    <n v="75.873000000000104"/>
    <s v="Medium"/>
    <n v="53.29"/>
    <n v="14"/>
    <s v="Caracas"/>
    <n v="-69.837100000000007"/>
    <n v="9.0816499999999998"/>
  </r>
  <r>
    <s v="Viet Nam"/>
    <s v="VNM"/>
    <x v="2"/>
    <x v="3"/>
    <x v="0"/>
    <s v="2008-2015"/>
    <n v="1.4768469180467101"/>
    <n v="39.299999999999997"/>
    <n v="572.099542305108"/>
    <n v="1163.83195772873"/>
    <s v="Low GDP"/>
    <n v="85175788"/>
    <n v="93.8"/>
    <n v="41.776221898258299"/>
    <n v="125.7916"/>
    <s v="Low"/>
    <n v="55.79"/>
    <n v="14"/>
    <s v="Hanoi"/>
    <n v="105.825"/>
    <n v="21.006900000000002"/>
  </r>
  <r>
    <s v="Viet Nam"/>
    <s v="VNM"/>
    <x v="2"/>
    <x v="3"/>
    <x v="1"/>
    <s v="2008-2015"/>
    <n v="1.6287794434648399"/>
    <n v="37"/>
    <n v="615.14214707017402"/>
    <n v="1226.1697605153599"/>
    <s v="Low GDP"/>
    <n v="86460018"/>
    <n v="96.1"/>
    <n v="42.293066293219802"/>
    <n v="140.82429999999999"/>
    <s v="Low"/>
    <n v="54.52"/>
    <n v="14"/>
    <s v="Hanoi"/>
    <n v="105.825"/>
    <n v="21.006900000000002"/>
  </r>
  <r>
    <s v="Viet Nam"/>
    <s v="VNM"/>
    <x v="2"/>
    <x v="3"/>
    <x v="2"/>
    <s v="2008-2015"/>
    <n v="1.79273486369334"/>
    <n v="34.6"/>
    <n v="670.10802910064001"/>
    <n v="1683.1618244397901"/>
    <s v="Low GDP"/>
    <n v="87455152"/>
    <n v="97.4"/>
    <n v="42.733215446194301"/>
    <n v="156.7839000000003"/>
    <s v="Low"/>
    <n v="53.16"/>
    <n v="14"/>
    <s v="Hanoi"/>
    <n v="105.825"/>
    <n v="21.006900000000002"/>
  </r>
  <r>
    <s v="Viet Nam"/>
    <s v="VNM"/>
    <x v="2"/>
    <x v="3"/>
    <x v="3"/>
    <s v="2008-2015"/>
    <n v="1.7720061896963499"/>
    <n v="36.299999999999997"/>
    <n v="663.57444014070404"/>
    <n v="1950.9250417491301"/>
    <s v="Low GDP"/>
    <n v="88468314"/>
    <n v="99"/>
    <n v="43.164732319556698"/>
    <n v="156.7664000000002"/>
    <s v="Low"/>
    <n v="54.12"/>
    <n v="14"/>
    <s v="Hanoi"/>
    <n v="105.825"/>
    <n v="21.006900000000002"/>
  </r>
  <r>
    <s v="Viet Nam"/>
    <s v="VNM"/>
    <x v="2"/>
    <x v="3"/>
    <x v="4"/>
    <s v="2008-2015"/>
    <n v="1.7453209548177899"/>
    <n v="37.9"/>
    <n v="664.34731261410298"/>
    <n v="2185.11767654291"/>
    <s v="Lower-middle GDP"/>
    <n v="89510356"/>
    <n v="97.9"/>
    <n v="43.570824706419103"/>
    <n v="156.22430000000031"/>
    <s v="Low"/>
    <n v="55.05"/>
    <n v="14"/>
    <s v="Hanoi"/>
    <n v="105.825"/>
    <n v="21.006900000000002"/>
  </r>
  <r>
    <s v="Viet Nam"/>
    <s v="VNM"/>
    <x v="2"/>
    <x v="3"/>
    <x v="5"/>
    <s v="2008-2015"/>
    <n v="1.8014166766328299"/>
    <n v="37.4"/>
    <n v="674.67816510727505"/>
    <n v="2359.51736472828"/>
    <s v="Lower-middle GDP"/>
    <n v="90573104"/>
    <n v="98.5"/>
    <n v="44.0639521125592"/>
    <n v="163.15989999999971"/>
    <s v="Low"/>
    <n v="54.81"/>
    <n v="14"/>
    <s v="Hanoi"/>
    <n v="105.825"/>
    <n v="21.006900000000002"/>
  </r>
  <r>
    <s v="Viet Nam"/>
    <s v="VNM"/>
    <x v="2"/>
    <x v="3"/>
    <x v="6"/>
    <s v="2008-2015"/>
    <n v="1.95182181139621"/>
    <n v="36.700000000000003"/>
    <n v="745.633531778112"/>
    <n v="2546.3846445990298"/>
    <s v="Lower-middle GDP"/>
    <n v="91679578"/>
    <n v="99.2"/>
    <n v="44.442848891569398"/>
    <n v="178.9422000000001"/>
    <s v="Low"/>
    <n v="54.31"/>
    <n v="14"/>
    <s v="Hanoi"/>
    <n v="105.825"/>
    <n v="21.006900000000002"/>
  </r>
  <r>
    <s v="Viet Nam"/>
    <s v="VNM"/>
    <x v="2"/>
    <x v="3"/>
    <x v="7"/>
    <s v="2008-2015"/>
    <n v="2.1634481807759101"/>
    <n v="27.8"/>
    <n v="679.44592397294696"/>
    <n v="2577.5688534011301"/>
    <s v="Lower-middle GDP"/>
    <n v="92823254"/>
    <n v="99.3"/>
    <n v="44.871164038891699"/>
    <n v="200.81830000000019"/>
    <s v="Medium"/>
    <n v="49.63"/>
    <n v="14"/>
    <s v="Hanoi"/>
    <n v="105.825"/>
    <n v="21.006900000000002"/>
  </r>
  <r>
    <s v="Viet Nam"/>
    <s v="VNM"/>
    <x v="2"/>
    <x v="3"/>
    <x v="8"/>
    <s v="2016-2025"/>
    <n v="2.3809023556853699"/>
    <n v="26.8"/>
    <n v="738.87953338589898"/>
    <n v="2735.0604380415998"/>
    <s v="Lower-middle GDP"/>
    <n v="94000117"/>
    <n v="99.2"/>
    <n v="45.878354877515697"/>
    <n v="223.80510000000041"/>
    <s v="Medium"/>
    <n v="49"/>
    <n v="14"/>
    <s v="Hanoi"/>
    <n v="105.825"/>
    <n v="21.006900000000002"/>
  </r>
  <r>
    <s v="Viet Nam"/>
    <s v="VNM"/>
    <x v="2"/>
    <x v="3"/>
    <x v="9"/>
    <s v="2016-2025"/>
    <n v="2.4087117202724402"/>
    <n v="28.3"/>
    <n v="757.47997994131197"/>
    <n v="2956.1099212775298"/>
    <s v="Lower-middle GDP"/>
    <n v="95176977"/>
    <n v="100"/>
    <n v="45.996336984649197"/>
    <n v="229.2539000000005"/>
    <s v="Medium"/>
    <n v="49.74"/>
    <n v="14"/>
    <s v="Hanoi"/>
    <n v="105.825"/>
    <n v="21.006900000000002"/>
  </r>
  <r>
    <s v="Viet Nam"/>
    <s v="VNM"/>
    <x v="2"/>
    <x v="3"/>
    <x v="10"/>
    <s v="2016-2025"/>
    <n v="2.9312672353227098"/>
    <n v="24.3"/>
    <n v="885.64684178776497"/>
    <n v="3222.3100312536599"/>
    <s v="Lower-middle GDP"/>
    <n v="96237319"/>
    <n v="100"/>
    <n v="46.234681538721702"/>
    <n v="282.09729999999968"/>
    <s v="Medium"/>
    <n v="47"/>
    <n v="14"/>
    <s v="Hanoi"/>
    <n v="105.825"/>
    <n v="21.006900000000002"/>
  </r>
  <r>
    <s v="Viet Nam"/>
    <s v="VNM"/>
    <x v="2"/>
    <x v="3"/>
    <x v="11"/>
    <s v="2016-2025"/>
    <n v="3.46316479458409"/>
    <n v="20.399999999999999"/>
    <n v="987.27147244038997"/>
    <n v="3440.9002537543402"/>
    <s v="Lower-middle GDP"/>
    <n v="97173776"/>
    <n v="99.4"/>
    <n v="46.4768416451573"/>
    <n v="336.52880000000027"/>
    <s v="Medium"/>
    <n v="44.3"/>
    <n v="14"/>
    <s v="Hanoi"/>
    <n v="105.825"/>
    <n v="21.006900000000002"/>
  </r>
  <r>
    <s v="Viet Nam"/>
    <s v="VNM"/>
    <x v="2"/>
    <x v="3"/>
    <x v="12"/>
    <s v="2016-2025"/>
    <n v="3.5515331687431999"/>
    <n v="18.899999999999999"/>
    <n v="991.28123248516499"/>
    <n v="3534.0395348264701"/>
    <s v="Lower-middle GDP"/>
    <n v="98079191"/>
    <n v="99.8"/>
    <n v="46.719001751592899"/>
    <n v="348.33149999999961"/>
    <s v="Medium"/>
    <n v="43.47"/>
    <n v="14"/>
    <s v="Hanoi"/>
    <n v="105.825"/>
    <n v="21.006900000000002"/>
  </r>
  <r>
    <s v="Viet Nam"/>
    <s v="VNM"/>
    <x v="2"/>
    <x v="3"/>
    <x v="13"/>
    <s v="2016-2025"/>
    <n v="3.39788716841419"/>
    <n v="24.2"/>
    <n v="962.19952488118895"/>
    <n v="3704.1935590038001"/>
    <s v="Lower-middle GDP"/>
    <n v="98935098"/>
    <n v="100"/>
    <n v="46.961161858028397"/>
    <n v="336.1703000000004"/>
    <s v="Medium"/>
    <n v="46.4"/>
    <n v="14"/>
    <s v="Hanoi"/>
    <n v="105.825"/>
    <n v="21.006900000000002"/>
  </r>
  <r>
    <s v="Virgin Islands (U.S.)"/>
    <s v="VIR"/>
    <x v="4"/>
    <x v="2"/>
    <x v="0"/>
    <s v="2008-2015"/>
    <n v="1.8450695129938999E-3"/>
    <n v="0.7"/>
    <m/>
    <n v="39152.375065730601"/>
    <s v="High GDP"/>
    <n v="108397"/>
    <n v="100"/>
    <n v="53.822857142857103"/>
    <n v="1.9999999999999979E-4"/>
    <s v="Low"/>
    <n v="41.11"/>
    <n v="15"/>
    <s v="Charlotte Amalie"/>
    <n v="-64.896299999999997"/>
    <n v="18.335799999999999"/>
  </r>
  <r>
    <s v="Virgin Islands (U.S.)"/>
    <s v="VIR"/>
    <x v="4"/>
    <x v="2"/>
    <x v="1"/>
    <s v="2008-2015"/>
    <n v="1.84495037083502E-3"/>
    <n v="0.8"/>
    <m/>
    <n v="38753.182539389702"/>
    <s v="High GDP"/>
    <n v="108404"/>
    <n v="100"/>
    <n v="53.24"/>
    <n v="1.9999999999999949E-4"/>
    <s v="Low"/>
    <n v="41.05"/>
    <n v="15"/>
    <s v="Charlotte Amalie"/>
    <n v="-64.896299999999997"/>
    <n v="18.335799999999999"/>
  </r>
  <r>
    <s v="Virgin Islands (U.S.)"/>
    <s v="VIR"/>
    <x v="4"/>
    <x v="2"/>
    <x v="2"/>
    <s v="2008-2015"/>
    <n v="1.8457506206336499E-3"/>
    <n v="0.7"/>
    <m/>
    <n v="39905.128418099397"/>
    <s v="High GDP"/>
    <n v="108357"/>
    <n v="100"/>
    <n v="52.657142857142901"/>
    <n v="2.0000000000000039E-4"/>
    <s v="Low"/>
    <n v="40.880000000000003"/>
    <n v="15"/>
    <s v="Charlotte Amalie"/>
    <n v="-64.896299999999997"/>
    <n v="18.335799999999999"/>
  </r>
  <r>
    <s v="Virgin Islands (U.S.)"/>
    <s v="VIR"/>
    <x v="4"/>
    <x v="2"/>
    <x v="3"/>
    <s v="2008-2015"/>
    <n v="1.8468926031951201E-3"/>
    <n v="1.2"/>
    <m/>
    <n v="38997.137316465101"/>
    <s v="High GDP"/>
    <n v="108290"/>
    <n v="100"/>
    <n v="53.074285714285701"/>
    <n v="1.9999999999999949E-4"/>
    <s v="Low"/>
    <n v="41.21"/>
    <n v="15"/>
    <s v="Charlotte Amalie"/>
    <n v="-64.896299999999997"/>
    <n v="18.335799999999999"/>
  </r>
  <r>
    <s v="Virgin Islands (U.S.)"/>
    <s v="VIR"/>
    <x v="4"/>
    <x v="2"/>
    <x v="4"/>
    <s v="2008-2015"/>
    <n v="1.84863385957777E-3"/>
    <n v="2"/>
    <m/>
    <n v="37795.319259067503"/>
    <s v="High GDP"/>
    <n v="108188"/>
    <n v="100"/>
    <n v="53.4914285714286"/>
    <n v="1.9999999999999979E-4"/>
    <s v="Low"/>
    <n v="41.7"/>
    <n v="15"/>
    <s v="Charlotte Amalie"/>
    <n v="-64.896299999999997"/>
    <n v="18.335799999999999"/>
  </r>
  <r>
    <s v="Virgin Islands (U.S.)"/>
    <s v="VIR"/>
    <x v="4"/>
    <x v="2"/>
    <x v="5"/>
    <s v="2008-2015"/>
    <n v="1.85114910080432E-3"/>
    <n v="2.9"/>
    <m/>
    <n v="34597.976694032797"/>
    <s v="High GDP"/>
    <n v="108041"/>
    <n v="100"/>
    <n v="53.908571428571399"/>
    <n v="1.9999999999999949E-4"/>
    <s v="Low"/>
    <n v="42.23"/>
    <n v="15"/>
    <s v="Charlotte Amalie"/>
    <n v="-64.896299999999997"/>
    <n v="18.335799999999999"/>
  </r>
  <r>
    <s v="Virgin Islands (U.S.)"/>
    <s v="VIR"/>
    <x v="4"/>
    <x v="2"/>
    <x v="6"/>
    <s v="2008-2015"/>
    <n v="1.8538773845497901E-3"/>
    <n v="4.2"/>
    <m/>
    <n v="33045.364379599901"/>
    <s v="High GDP"/>
    <n v="107882"/>
    <n v="100"/>
    <n v="54.325714285714298"/>
    <n v="2.0000000000000039E-4"/>
    <s v="Low"/>
    <n v="42.96"/>
    <n v="15"/>
    <s v="Charlotte Amalie"/>
    <n v="-64.896299999999997"/>
    <n v="18.335799999999999"/>
  </r>
  <r>
    <s v="Virgin Islands (U.S.)"/>
    <s v="VIR"/>
    <x v="4"/>
    <x v="2"/>
    <x v="7"/>
    <s v="2008-2015"/>
    <n v="1.85680332739156E-3"/>
    <n v="5.6"/>
    <m/>
    <n v="34007.352941176498"/>
    <s v="High GDP"/>
    <n v="107712"/>
    <n v="100"/>
    <n v="54.742857142857098"/>
    <n v="1.9999999999999971E-4"/>
    <s v="Low"/>
    <n v="43.75"/>
    <n v="15"/>
    <s v="Charlotte Amalie"/>
    <n v="-64.896299999999997"/>
    <n v="18.335799999999999"/>
  </r>
  <r>
    <s v="Virgin Islands (U.S.)"/>
    <s v="VIR"/>
    <x v="4"/>
    <x v="2"/>
    <x v="8"/>
    <s v="2016-2025"/>
    <n v="1.8601882510510101E-3"/>
    <n v="5.7"/>
    <m/>
    <n v="35324.9748874586"/>
    <s v="High GDP"/>
    <n v="107516"/>
    <n v="100"/>
    <n v="55.171428571428599"/>
    <n v="2.0000000000000039E-4"/>
    <s v="Low"/>
    <n v="43.88"/>
    <n v="15"/>
    <s v="Charlotte Amalie"/>
    <n v="-64.896299999999997"/>
    <n v="18.335799999999999"/>
  </r>
  <r>
    <s v="Virgin Islands (U.S.)"/>
    <s v="VIR"/>
    <x v="4"/>
    <x v="2"/>
    <x v="9"/>
    <s v="2016-2025"/>
    <n v="1.8642630102254801E-3"/>
    <n v="5.3"/>
    <m/>
    <n v="35365.069303977398"/>
    <s v="High GDP"/>
    <n v="107281"/>
    <n v="100"/>
    <n v="55.6"/>
    <n v="1.9999999999999971E-4"/>
    <s v="Low"/>
    <n v="43.77"/>
    <n v="15"/>
    <s v="Charlotte Amalie"/>
    <n v="-64.896299999999997"/>
    <n v="18.335799999999999"/>
  </r>
  <r>
    <s v="Virgin Islands (U.S.)"/>
    <s v="VIR"/>
    <x v="4"/>
    <x v="2"/>
    <x v="10"/>
    <s v="2016-2025"/>
    <n v="1.8691414098933701E-3"/>
    <n v="5.8"/>
    <m/>
    <n v="36663.208755058396"/>
    <s v="High GDP"/>
    <n v="107001"/>
    <n v="100"/>
    <n v="56.028571428571396"/>
    <n v="2.000000000000005E-4"/>
    <s v="Low"/>
    <n v="44.1"/>
    <n v="15"/>
    <s v="Charlotte Amalie"/>
    <n v="-64.896299999999997"/>
    <n v="18.335799999999999"/>
  </r>
  <r>
    <s v="Virgin Islands (U.S.)"/>
    <s v="VIR"/>
    <x v="4"/>
    <x v="2"/>
    <x v="11"/>
    <s v="2016-2025"/>
    <n v="1.8749589852721999E-3"/>
    <n v="6.2"/>
    <m/>
    <n v="38633.529891533602"/>
    <s v="High GDP"/>
    <n v="106669"/>
    <n v="100"/>
    <n v="56.457142857142799"/>
    <n v="2.0000000000000031E-4"/>
    <s v="Low"/>
    <n v="44.39"/>
    <n v="15"/>
    <s v="Charlotte Amalie"/>
    <n v="-64.896299999999997"/>
    <n v="18.335799999999999"/>
  </r>
  <r>
    <s v="Virgin Islands (U.S.)"/>
    <s v="VIR"/>
    <x v="4"/>
    <x v="2"/>
    <x v="12"/>
    <s v="2016-2025"/>
    <n v="1.88164455734312E-3"/>
    <n v="5.9"/>
    <m/>
    <n v="39787.374165020199"/>
    <s v="High GDP"/>
    <n v="106290"/>
    <n v="100"/>
    <n v="56.8857142857143"/>
    <n v="2.000000000000002E-4"/>
    <s v="Low"/>
    <n v="44.32"/>
    <n v="15"/>
    <s v="Charlotte Amalie"/>
    <n v="-64.896299999999997"/>
    <n v="18.335799999999999"/>
  </r>
  <r>
    <s v="Virgin Islands (U.S.)"/>
    <s v="VIR"/>
    <x v="4"/>
    <x v="2"/>
    <x v="13"/>
    <s v="2016-2025"/>
    <n v="1.88910928497214E-3"/>
    <n v="5.9"/>
    <m/>
    <n v="42571.077736847103"/>
    <s v="High GDP"/>
    <n v="105870"/>
    <n v="100"/>
    <n v="57.314285714285703"/>
    <n v="2.0000000000000039E-4"/>
    <s v="Low"/>
    <n v="44.41"/>
    <n v="15"/>
    <s v="Charlotte Amalie"/>
    <n v="-64.896299999999997"/>
    <n v="18.335799999999999"/>
  </r>
  <r>
    <s v="Virgin Islands (U.S.)"/>
    <s v="VIR"/>
    <x v="4"/>
    <x v="2"/>
    <x v="14"/>
    <s v="2016-2025"/>
    <n v="1.89729919459649E-3"/>
    <n v="5.9"/>
    <m/>
    <n v="44320.909185773999"/>
    <s v="High GDP"/>
    <n v="105413"/>
    <n v="100"/>
    <n v="57.742857142857098"/>
    <n v="1.9999999999999979E-4"/>
    <s v="Low"/>
    <n v="44.5"/>
    <n v="15"/>
    <s v="Charlotte Amalie"/>
    <n v="-64.896299999999997"/>
    <n v="18.335799999999999"/>
  </r>
  <r>
    <s v="Yemen, Rep."/>
    <s v="YEM"/>
    <x v="0"/>
    <x v="0"/>
    <x v="0"/>
    <s v="2008-2015"/>
    <n v="1.0053703136687"/>
    <n v="0.7"/>
    <n v="289.81152865079503"/>
    <n v="1071.6358328210499"/>
    <s v="Low GDP"/>
    <n v="25111941"/>
    <n v="58.4"/>
    <n v="1.0398318086254901"/>
    <n v="25.24679999999989"/>
    <s v="Low"/>
    <n v="29.05"/>
    <n v="11"/>
    <s v="Sana'a"/>
    <n v="44.207500000000003"/>
    <n v="15.352"/>
  </r>
  <r>
    <s v="Yemen, Rep."/>
    <s v="YEM"/>
    <x v="0"/>
    <x v="0"/>
    <x v="1"/>
    <s v="2008-2015"/>
    <n v="1.0658436506035001"/>
    <n v="0.7"/>
    <n v="311.080562559356"/>
    <n v="969.24350986447803"/>
    <s v="Low GDP"/>
    <n v="25927724"/>
    <n v="59.6"/>
    <n v="1.0398318086254901"/>
    <n v="27.63489999999998"/>
    <s v="Low"/>
    <n v="28.96"/>
    <n v="11"/>
    <s v="Sana'a"/>
    <n v="44.207500000000003"/>
    <n v="15.352"/>
  </r>
  <r>
    <s v="Yemen, Rep."/>
    <s v="YEM"/>
    <x v="0"/>
    <x v="0"/>
    <x v="2"/>
    <s v="2008-2015"/>
    <n v="0.98468710944489202"/>
    <n v="0.8"/>
    <n v="291.86199999435098"/>
    <n v="1155.20305261418"/>
    <s v="Low GDP"/>
    <n v="26754387"/>
    <n v="60.8"/>
    <n v="1.0398318086254901"/>
    <n v="26.3447"/>
    <s v="Low"/>
    <n v="29.13"/>
    <n v="11"/>
    <s v="Sana'a"/>
    <n v="44.207500000000003"/>
    <n v="15.352"/>
  </r>
  <r>
    <s v="Yemen, Rep."/>
    <s v="YEM"/>
    <x v="0"/>
    <x v="0"/>
    <x v="3"/>
    <s v="2008-2015"/>
    <n v="0.83388630280568399"/>
    <n v="0.9"/>
    <n v="240.19242862750201"/>
    <n v="1186.4750058121499"/>
    <s v="Low GDP"/>
    <n v="27582897"/>
    <n v="62"/>
    <n v="1.0398318086254901"/>
    <n v="23.000999999999991"/>
    <s v="Low"/>
    <n v="29.41"/>
    <n v="11"/>
    <s v="Sana'a"/>
    <n v="44.207500000000003"/>
    <n v="15.352"/>
  </r>
  <r>
    <s v="Yemen, Rep."/>
    <s v="YEM"/>
    <x v="0"/>
    <x v="0"/>
    <x v="4"/>
    <s v="2008-2015"/>
    <n v="0.77382968143340902"/>
    <n v="1.1000000000000001"/>
    <n v="210.82775919446101"/>
    <n v="1245.0506827207801"/>
    <s v="Low GDP"/>
    <n v="28433647"/>
    <n v="52.4"/>
    <n v="1.0398318086254901"/>
    <n v="22.002800000000011"/>
    <s v="Low"/>
    <n v="29.6"/>
    <n v="11"/>
    <s v="Sana'a"/>
    <n v="44.207500000000003"/>
    <n v="15.352"/>
  </r>
  <r>
    <s v="Yemen, Rep."/>
    <s v="YEM"/>
    <x v="0"/>
    <x v="0"/>
    <x v="5"/>
    <s v="2008-2015"/>
    <n v="0.98209487737707202"/>
    <n v="0.8"/>
    <n v="281.953182312038"/>
    <n v="1378.75002954928"/>
    <s v="Low GDP"/>
    <n v="29312952"/>
    <n v="75.599999999999994"/>
    <n v="1.0398318086254901"/>
    <n v="28.7881"/>
    <s v="Low"/>
    <n v="29.13"/>
    <n v="11"/>
    <s v="Sana'a"/>
    <n v="44.207500000000003"/>
    <n v="15.352"/>
  </r>
  <r>
    <s v="Yemen, Rep."/>
    <s v="YEM"/>
    <x v="0"/>
    <x v="0"/>
    <x v="6"/>
    <s v="2008-2015"/>
    <n v="0.93811652623547204"/>
    <n v="0.8"/>
    <n v="259.81594265121402"/>
    <n v="1430.16420964026"/>
    <s v="Low GDP"/>
    <n v="30226309"/>
    <n v="66.099999999999994"/>
    <n v="1.0398318086254901"/>
    <n v="28.355799999999981"/>
    <s v="Low"/>
    <n v="29.2"/>
    <n v="11"/>
    <s v="Sana'a"/>
    <n v="44.207500000000003"/>
    <n v="15.352"/>
  </r>
  <r>
    <s v="Yemen, Rep."/>
    <s v="YEM"/>
    <x v="0"/>
    <x v="0"/>
    <x v="7"/>
    <s v="2008-2015"/>
    <n v="0.45740000145702497"/>
    <n v="2"/>
    <n v="119.994093431265"/>
    <n v="1362.1738120601001"/>
    <s v="Low GDP"/>
    <n v="31159379"/>
    <n v="67.400000000000006"/>
    <n v="1.0398318086254901"/>
    <n v="14.252299999999989"/>
    <s v="Low"/>
    <n v="30.52"/>
    <n v="11"/>
    <s v="Sana'a"/>
    <n v="44.207500000000003"/>
    <n v="15.352"/>
  </r>
  <r>
    <s v="Yemen, Rep."/>
    <s v="YEM"/>
    <x v="0"/>
    <x v="0"/>
    <x v="8"/>
    <s v="2016-2025"/>
    <n v="0.33104726679520802"/>
    <n v="2.6"/>
    <n v="71.687964205941299"/>
    <n v="975.35941700322496"/>
    <s v="Low GDP"/>
    <n v="32109010"/>
    <n v="68.900000000000006"/>
    <n v="1.0398318086254901"/>
    <n v="10.6296"/>
    <s v="Low"/>
    <n v="31.01"/>
    <n v="11"/>
    <s v="Sana'a"/>
    <n v="44.207500000000003"/>
    <n v="15.352"/>
  </r>
  <r>
    <s v="Yemen, Rep."/>
    <s v="YEM"/>
    <x v="0"/>
    <x v="0"/>
    <x v="9"/>
    <s v="2016-2025"/>
    <n v="0.29693945357398799"/>
    <n v="3"/>
    <n v="150.57049878928899"/>
    <n v="811.16597040574504"/>
    <s v="Low GDP"/>
    <n v="33090921"/>
    <n v="79.2"/>
    <n v="1.0398318086254901"/>
    <n v="9.8260000000000041"/>
    <s v="Low"/>
    <n v="31.26"/>
    <n v="11"/>
    <s v="Sana'a"/>
    <n v="44.207500000000003"/>
    <n v="15.352"/>
  </r>
  <r>
    <s v="Yemen, Rep."/>
    <s v="YEM"/>
    <x v="0"/>
    <x v="0"/>
    <x v="10"/>
    <s v="2016-2025"/>
    <n v="0.35186257770312002"/>
    <n v="2.9"/>
    <n v="204.23545055752101"/>
    <n v="633.88720245154502"/>
    <s v="Low GDP"/>
    <n v="34085182"/>
    <n v="62"/>
    <n v="1.0398318086254901"/>
    <n v="11.993299999999991"/>
    <s v="Low"/>
    <n v="31.13"/>
    <n v="11"/>
    <s v="Sana'a"/>
    <n v="44.207500000000003"/>
    <n v="15.352"/>
  </r>
  <r>
    <s v="Zambia"/>
    <s v="ZMB"/>
    <x v="3"/>
    <x v="3"/>
    <x v="0"/>
    <s v="2008-2015"/>
    <n v="0.200263813418666"/>
    <n v="89.8"/>
    <n v="617.61433021364701"/>
    <n v="1375.5021100699701"/>
    <s v="Low GDP"/>
    <n v="13021324"/>
    <n v="25.7"/>
    <n v="62.911257886170098"/>
    <n v="2.6076999999999981"/>
    <s v="Low"/>
    <n v="87.18"/>
    <n v="14"/>
    <s v="Lusaka"/>
    <n v="28.293700000000001"/>
    <n v="-15.398199999999999"/>
  </r>
  <r>
    <s v="Zambia"/>
    <s v="ZMB"/>
    <x v="3"/>
    <x v="3"/>
    <x v="1"/>
    <s v="2008-2015"/>
    <n v="0.213107272147601"/>
    <n v="89.2"/>
    <n v="620.76719529464594"/>
    <n v="1136.24168316848"/>
    <s v="Low GDP"/>
    <n v="13490389"/>
    <n v="26.6"/>
    <n v="62.863100122412199"/>
    <n v="2.8749000000000029"/>
    <s v="Low"/>
    <n v="86.85"/>
    <n v="14"/>
    <s v="Lusaka"/>
    <n v="28.293700000000001"/>
    <n v="-15.398199999999999"/>
  </r>
  <r>
    <s v="Zambia"/>
    <s v="ZMB"/>
    <x v="3"/>
    <x v="3"/>
    <x v="2"/>
    <s v="2008-2015"/>
    <n v="0.23003676034116399"/>
    <n v="89.2"/>
    <n v="629.592553854004"/>
    <n v="1451.1061601715501"/>
    <s v="Low GDP"/>
    <n v="13965594"/>
    <n v="22"/>
    <n v="62.814942358654299"/>
    <n v="3.212599999999997"/>
    <s v="Low"/>
    <n v="86.82"/>
    <n v="14"/>
    <s v="Lusaka"/>
    <n v="28.293700000000001"/>
    <n v="-15.398199999999999"/>
  </r>
  <r>
    <s v="Zambia"/>
    <s v="ZMB"/>
    <x v="3"/>
    <x v="3"/>
    <x v="3"/>
    <s v="2008-2015"/>
    <n v="0.23945483091740599"/>
    <n v="87.9"/>
    <n v="646.45139281185902"/>
    <n v="1624.8681776344299"/>
    <s v="Low GDP"/>
    <n v="14437796"/>
    <n v="28.3"/>
    <n v="62.561804705470898"/>
    <n v="3.4571999999999998"/>
    <s v="Low"/>
    <n v="86.1"/>
    <n v="14"/>
    <s v="Lusaka"/>
    <n v="28.293700000000001"/>
    <n v="-15.398199999999999"/>
  </r>
  <r>
    <s v="Zambia"/>
    <s v="ZMB"/>
    <x v="3"/>
    <x v="3"/>
    <x v="4"/>
    <s v="2008-2015"/>
    <n v="0.28962099030356703"/>
    <n v="85.4"/>
    <n v="662.55520454873897"/>
    <n v="1710.0506134372799"/>
    <s v="Low GDP"/>
    <n v="14913629"/>
    <n v="29.2"/>
    <n v="62.308667052287497"/>
    <n v="4.3192999999999966"/>
    <s v="Low"/>
    <n v="84.73"/>
    <n v="14"/>
    <s v="Lusaka"/>
    <n v="28.293700000000001"/>
    <n v="-15.398199999999999"/>
  </r>
  <r>
    <s v="Zambia"/>
    <s v="ZMB"/>
    <x v="3"/>
    <x v="3"/>
    <x v="5"/>
    <s v="2008-2015"/>
    <n v="0.30753951052786099"/>
    <n v="85.3"/>
    <n v="671.76526635440598"/>
    <n v="1820.7185482739101"/>
    <s v="Low GDP"/>
    <n v="15398997"/>
    <n v="30.1"/>
    <n v="62.055529399104103"/>
    <n v="4.7358000000000002"/>
    <s v="Low"/>
    <n v="84.6"/>
    <n v="14"/>
    <s v="Lusaka"/>
    <n v="28.293700000000001"/>
    <n v="-15.398199999999999"/>
  </r>
  <r>
    <s v="Zambia"/>
    <s v="ZMB"/>
    <x v="3"/>
    <x v="3"/>
    <x v="6"/>
    <s v="2008-2015"/>
    <n v="0.34639766497235203"/>
    <n v="84.6"/>
    <n v="682.45763285836699"/>
    <n v="1707.4857313669399"/>
    <s v="Low GDP"/>
    <n v="15895315"/>
    <n v="27.9"/>
    <n v="61.802391745920701"/>
    <n v="5.5061000000000018"/>
    <s v="Low"/>
    <n v="84.14"/>
    <n v="14"/>
    <s v="Lusaka"/>
    <n v="28.293700000000001"/>
    <n v="-15.398199999999999"/>
  </r>
  <r>
    <s v="Zambia"/>
    <s v="ZMB"/>
    <x v="3"/>
    <x v="3"/>
    <x v="7"/>
    <s v="2008-2015"/>
    <n v="0.35660517483623599"/>
    <n v="84"/>
    <n v="686.13169010564502"/>
    <n v="1295.87788680068"/>
    <s v="Low GDP"/>
    <n v="16399089"/>
    <n v="31.1"/>
    <n v="61.5492540927373"/>
    <n v="5.8479999999999954"/>
    <s v="Low"/>
    <n v="83.77"/>
    <n v="14"/>
    <s v="Lusaka"/>
    <n v="28.293700000000001"/>
    <n v="-15.398199999999999"/>
  </r>
  <r>
    <s v="Zambia"/>
    <s v="ZMB"/>
    <x v="3"/>
    <x v="3"/>
    <x v="8"/>
    <s v="2016-2025"/>
    <n v="0.37403581546943698"/>
    <n v="84"/>
    <n v="682.99265510327496"/>
    <n v="1239.08527877713"/>
    <s v="Low GDP"/>
    <n v="16914423"/>
    <n v="35.4"/>
    <n v="61.295955016882097"/>
    <n v="6.3266000000000009"/>
    <s v="Low"/>
    <n v="83.7"/>
    <n v="14"/>
    <s v="Lusaka"/>
    <n v="28.293700000000001"/>
    <n v="-15.398199999999999"/>
  </r>
  <r>
    <s v="Zambia"/>
    <s v="ZMB"/>
    <x v="3"/>
    <x v="3"/>
    <x v="9"/>
    <s v="2016-2025"/>
    <n v="0.46088254788055"/>
    <n v="83.5"/>
    <n v="701.83745410941901"/>
    <n v="1483.46577328065"/>
    <s v="Low GDP"/>
    <n v="17441320"/>
    <n v="40.299999999999997"/>
    <n v="61.042884623145298"/>
    <n v="8.038399999999994"/>
    <s v="Low"/>
    <n v="83.27"/>
    <n v="14"/>
    <s v="Lusaka"/>
    <n v="28.293700000000001"/>
    <n v="-15.398199999999999"/>
  </r>
  <r>
    <s v="Zambia"/>
    <s v="ZMB"/>
    <x v="3"/>
    <x v="3"/>
    <x v="10"/>
    <s v="2016-2025"/>
    <n v="0.50647147486400701"/>
    <n v="83.8"/>
    <n v="725.34536677535198"/>
    <n v="1463.8999785559299"/>
    <s v="Low GDP"/>
    <n v="17973569"/>
    <n v="40.200000000000003"/>
    <n v="60.789706614293998"/>
    <n v="9.103099999999996"/>
    <s v="Low"/>
    <n v="83.3"/>
    <n v="14"/>
    <s v="Lusaka"/>
    <n v="28.293700000000001"/>
    <n v="-15.398199999999999"/>
  </r>
  <r>
    <s v="Zambia"/>
    <s v="ZMB"/>
    <x v="3"/>
    <x v="3"/>
    <x v="11"/>
    <s v="2016-2025"/>
    <n v="0.48795930438846302"/>
    <n v="86.1"/>
    <n v="740.779623928295"/>
    <n v="1258.98619844462"/>
    <s v="Low GDP"/>
    <n v="18513839"/>
    <n v="43"/>
    <n v="60.536515153553303"/>
    <n v="9.0339999999999989"/>
    <s v="Low"/>
    <n v="84.43"/>
    <n v="14"/>
    <s v="Lusaka"/>
    <n v="28.293700000000001"/>
    <n v="-15.398199999999999"/>
  </r>
  <r>
    <s v="Zambia"/>
    <s v="ZMB"/>
    <x v="3"/>
    <x v="3"/>
    <x v="12"/>
    <s v="2016-2025"/>
    <n v="0.50006833900026704"/>
    <n v="85.4"/>
    <n v="757.47881770793902"/>
    <n v="951.64431665595703"/>
    <s v="Low GDP"/>
    <n v="19059395"/>
    <n v="44.6"/>
    <n v="60.283337144702003"/>
    <n v="9.5309999999999953"/>
    <s v="Low"/>
    <n v="84.01"/>
    <n v="14"/>
    <s v="Lusaka"/>
    <n v="28.293700000000001"/>
    <n v="-15.398199999999999"/>
  </r>
  <r>
    <s v="Zambia"/>
    <s v="ZMB"/>
    <x v="3"/>
    <x v="3"/>
    <x v="13"/>
    <s v="2016-2025"/>
    <n v="0.49379688135964001"/>
    <n v="83"/>
    <n v="768.86430207545004"/>
    <n v="1127.16077872857"/>
    <s v="Low GDP"/>
    <n v="19603607"/>
    <n v="46.7"/>
    <n v="60.030150123084802"/>
    <n v="9.6802000000000081"/>
    <s v="Low"/>
    <n v="82.77"/>
    <n v="14"/>
    <s v="Lusaka"/>
    <n v="28.293700000000001"/>
    <n v="-15.398199999999999"/>
  </r>
  <r>
    <s v="Zimbabwe"/>
    <s v="ZWE"/>
    <x v="3"/>
    <x v="3"/>
    <x v="0"/>
    <s v="2008-2015"/>
    <n v="0.641176361194705"/>
    <n v="81.599999999999994"/>
    <n v="416.11125026409798"/>
    <n v="340.91744758857197"/>
    <s v="Low GDP"/>
    <n v="12959149"/>
    <n v="37.700000000000003"/>
    <n v="46.5229934082978"/>
    <n v="8.3091000000000008"/>
    <s v="Low"/>
    <n v="79.14"/>
    <n v="14"/>
    <s v="Harare"/>
    <n v="31.0672"/>
    <n v="-17.831199999999999"/>
  </r>
  <r>
    <s v="Zimbabwe"/>
    <s v="ZWE"/>
    <x v="3"/>
    <x v="3"/>
    <x v="1"/>
    <s v="2008-2015"/>
    <n v="0.604392218090679"/>
    <n v="82.6"/>
    <n v="418.04242583890999"/>
    <n v="735.82169387169699"/>
    <s v="Low GDP"/>
    <n v="13142790"/>
    <n v="43.4"/>
    <n v="46.403903321700902"/>
    <n v="7.9433999999999951"/>
    <s v="Low"/>
    <n v="79.67"/>
    <n v="14"/>
    <s v="Harare"/>
    <n v="31.0672"/>
    <n v="-17.831199999999999"/>
  </r>
  <r>
    <s v="Zimbabwe"/>
    <s v="ZWE"/>
    <x v="3"/>
    <x v="3"/>
    <x v="2"/>
    <s v="2008-2015"/>
    <n v="0.75383250223036702"/>
    <n v="81.2"/>
    <n v="420.10904684877102"/>
    <n v="902.01075906738799"/>
    <s v="Low GDP"/>
    <n v="13356548"/>
    <n v="38.9"/>
    <n v="46.284813235103996"/>
    <n v="10.0686"/>
    <s v="Low"/>
    <n v="78.73"/>
    <n v="14"/>
    <s v="Harare"/>
    <n v="31.0672"/>
    <n v="-17.831199999999999"/>
  </r>
  <r>
    <s v="Zimbabwe"/>
    <s v="ZWE"/>
    <x v="3"/>
    <x v="3"/>
    <x v="3"/>
    <s v="2008-2015"/>
    <n v="1.16578931263931"/>
    <n v="77.2"/>
    <n v="444.80696274803"/>
    <n v="1037.7756515721801"/>
    <s v="Low GDP"/>
    <n v="13595424"/>
    <n v="36.9"/>
    <n v="46.165723148507197"/>
    <n v="15.84939999999998"/>
    <s v="Low"/>
    <n v="76.08"/>
    <n v="14"/>
    <s v="Harare"/>
    <n v="31.0672"/>
    <n v="-17.831199999999999"/>
  </r>
  <r>
    <s v="Zimbabwe"/>
    <s v="ZWE"/>
    <x v="3"/>
    <x v="3"/>
    <x v="4"/>
    <s v="2008-2015"/>
    <n v="0.92226112429490903"/>
    <n v="77"/>
    <n v="454.70802021124399"/>
    <n v="1239.2270974570899"/>
    <s v="Low GDP"/>
    <n v="13817887"/>
    <n v="44"/>
    <n v="46.046633061910299"/>
    <n v="12.743700000000009"/>
    <s v="Low"/>
    <n v="76.33"/>
    <n v="14"/>
    <s v="Harare"/>
    <n v="31.0672"/>
    <n v="-17.831199999999999"/>
  </r>
  <r>
    <s v="Zimbabwe"/>
    <s v="ZWE"/>
    <x v="3"/>
    <x v="3"/>
    <x v="5"/>
    <s v="2008-2015"/>
    <n v="0.907590570671441"/>
    <n v="79.3"/>
    <n v="462.86528307228599"/>
    <n v="1362.9949832336799"/>
    <s v="Low GDP"/>
    <n v="14013808"/>
    <n v="40.6"/>
    <n v="45.927542975313401"/>
    <n v="12.718800000000011"/>
    <s v="Low"/>
    <n v="77.47"/>
    <n v="14"/>
    <s v="Harare"/>
    <n v="31.0672"/>
    <n v="-17.831199999999999"/>
  </r>
  <r>
    <s v="Zimbabwe"/>
    <s v="ZWE"/>
    <x v="3"/>
    <x v="3"/>
    <x v="6"/>
    <s v="2008-2015"/>
    <n v="0.88687137419417605"/>
    <n v="80.8"/>
    <n v="460.33369823579"/>
    <n v="1372.9152617316099"/>
    <s v="Low GDP"/>
    <n v="14207359"/>
    <n v="32.299999999999997"/>
    <n v="45.808452888716602"/>
    <n v="12.600099999999991"/>
    <s v="Low"/>
    <n v="78.23"/>
    <n v="14"/>
    <s v="Harare"/>
    <n v="31.0672"/>
    <n v="-17.831199999999999"/>
  </r>
  <r>
    <s v="Zimbabwe"/>
    <s v="ZWE"/>
    <x v="3"/>
    <x v="3"/>
    <x v="7"/>
    <s v="2008-2015"/>
    <n v="0.88144235997286802"/>
    <n v="80.8"/>
    <n v="453.58451926600799"/>
    <n v="1387.12632595026"/>
    <s v="Low GDP"/>
    <n v="14399013"/>
    <n v="33.700000000000003"/>
    <n v="45.689362802119703"/>
    <n v="12.691900000000009"/>
    <s v="Low"/>
    <n v="78.22"/>
    <n v="14"/>
    <s v="Harare"/>
    <n v="31.0672"/>
    <n v="-17.831199999999999"/>
  </r>
  <r>
    <s v="Zimbabwe"/>
    <s v="ZWE"/>
    <x v="3"/>
    <x v="3"/>
    <x v="8"/>
    <s v="2016-2025"/>
    <n v="0.77181322513094597"/>
    <n v="81.7"/>
    <n v="423.26403197028901"/>
    <n v="1408.1394525343101"/>
    <s v="Low GDP"/>
    <n v="14600294"/>
    <n v="42.5"/>
    <n v="45.570272715522798"/>
    <n v="11.268700000000001"/>
    <s v="Low"/>
    <n v="78.81"/>
    <n v="14"/>
    <s v="Harare"/>
    <n v="31.0672"/>
    <n v="-17.831199999999999"/>
  </r>
  <r>
    <s v="Zimbabwe"/>
    <s v="ZWE"/>
    <x v="3"/>
    <x v="3"/>
    <x v="9"/>
    <s v="2016-2025"/>
    <n v="0.71478905425842898"/>
    <n v="82"/>
    <n v="413.68723928349698"/>
    <n v="3445.44941020134"/>
    <s v="Lower-middle GDP"/>
    <n v="14812482"/>
    <n v="44"/>
    <n v="45.451182628925899"/>
    <n v="10.5878"/>
    <s v="Low"/>
    <n v="79.02"/>
    <n v="14"/>
    <s v="Harare"/>
    <n v="31.0672"/>
    <n v="-17.831199999999999"/>
  </r>
  <r>
    <s v="Zimbabwe"/>
    <s v="ZWE"/>
    <x v="3"/>
    <x v="3"/>
    <x v="10"/>
    <s v="2016-2025"/>
    <n v="0.81628515625311804"/>
    <n v="79.7"/>
    <n v="441.90246143858099"/>
    <n v="2270.8953187430202"/>
    <s v="Lower-middle GDP"/>
    <n v="15034452"/>
    <n v="45.4"/>
    <n v="45.3320925423291"/>
    <n v="12.272399999999999"/>
    <s v="Low"/>
    <n v="77.69"/>
    <n v="14"/>
    <s v="Harare"/>
    <n v="31.0672"/>
    <n v="-17.831199999999999"/>
  </r>
  <r>
    <s v="Zimbabwe"/>
    <s v="ZWE"/>
    <x v="3"/>
    <x v="3"/>
    <x v="11"/>
    <s v="2016-2025"/>
    <n v="0.73147343446900104"/>
    <n v="81"/>
    <n v="439.67637546170999"/>
    <n v="2184.3292385546902"/>
    <s v="Lower-middle GDP"/>
    <n v="15271368"/>
    <n v="46.7"/>
    <n v="45.213002455732202"/>
    <n v="11.1706"/>
    <s v="Low"/>
    <n v="78.45"/>
    <n v="14"/>
    <s v="Harare"/>
    <n v="31.0672"/>
    <n v="-17.831199999999999"/>
  </r>
  <r>
    <s v="Zimbabwe"/>
    <s v="ZWE"/>
    <x v="3"/>
    <x v="3"/>
    <x v="12"/>
    <s v="2016-2025"/>
    <n v="0.58444422346577096"/>
    <n v="84.1"/>
    <n v="394.91924070864297"/>
    <n v="2059.6744538449898"/>
    <s v="Lower-middle GDP"/>
    <n v="15526888"/>
    <n v="52.7"/>
    <n v="45.093912369135303"/>
    <n v="9.0745999999999984"/>
    <s v="Low"/>
    <n v="80.19"/>
    <n v="14"/>
    <s v="Harare"/>
    <n v="31.0672"/>
    <n v="-17.831199999999999"/>
  </r>
  <r>
    <s v="Zimbabwe"/>
    <s v="ZWE"/>
    <x v="3"/>
    <x v="3"/>
    <x v="13"/>
    <s v="2016-2025"/>
    <n v="0.68892544949392998"/>
    <n v="82.4"/>
    <n v="405.00450069165299"/>
    <n v="2613.6054208355199"/>
    <s v="Lower-middle GDP"/>
    <n v="15797210"/>
    <n v="49"/>
    <n v="44.974822282538497"/>
    <n v="10.88310000000001"/>
    <s v="Low"/>
    <n v="79.16"/>
    <n v="14"/>
    <s v="Harare"/>
    <n v="31.0672"/>
    <n v="-17.8311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48D3ED-4C3B-44A7-9498-8B01C2F08CD2}"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I20" firstHeaderRow="1" firstDataRow="2" firstDataCol="1"/>
  <pivotFields count="21">
    <pivotField showAll="0"/>
    <pivotField showAll="0"/>
    <pivotField axis="axisCol" showAll="0">
      <items count="8">
        <item x="2"/>
        <item x="1"/>
        <item x="4"/>
        <item x="0"/>
        <item x="6"/>
        <item x="5"/>
        <item x="3"/>
        <item t="default"/>
      </items>
    </pivotField>
    <pivotField showAll="0">
      <items count="6">
        <item x="2"/>
        <item x="0"/>
        <item x="3"/>
        <item h="1" x="4"/>
        <item x="1"/>
        <item t="default"/>
      </items>
    </pivotField>
    <pivotField axis="axisRow" showAll="0">
      <items count="16">
        <item x="0"/>
        <item x="1"/>
        <item x="2"/>
        <item x="3"/>
        <item x="4"/>
        <item x="5"/>
        <item x="6"/>
        <item x="7"/>
        <item x="8"/>
        <item x="9"/>
        <item x="10"/>
        <item x="11"/>
        <item x="12"/>
        <item x="13"/>
        <item x="14"/>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6">
    <i>
      <x/>
    </i>
    <i>
      <x v="1"/>
    </i>
    <i>
      <x v="2"/>
    </i>
    <i>
      <x v="3"/>
    </i>
    <i>
      <x v="4"/>
    </i>
    <i>
      <x v="5"/>
    </i>
    <i>
      <x v="6"/>
    </i>
    <i>
      <x v="7"/>
    </i>
    <i>
      <x v="8"/>
    </i>
    <i>
      <x v="9"/>
    </i>
    <i>
      <x v="10"/>
    </i>
    <i>
      <x v="11"/>
    </i>
    <i>
      <x v="12"/>
    </i>
    <i>
      <x v="13"/>
    </i>
    <i>
      <x v="14"/>
    </i>
    <i t="grand">
      <x/>
    </i>
  </rowItems>
  <colFields count="1">
    <field x="2"/>
  </colFields>
  <colItems count="8">
    <i>
      <x/>
    </i>
    <i>
      <x v="1"/>
    </i>
    <i>
      <x v="2"/>
    </i>
    <i>
      <x v="3"/>
    </i>
    <i>
      <x v="4"/>
    </i>
    <i>
      <x v="5"/>
    </i>
    <i>
      <x v="6"/>
    </i>
    <i t="grand">
      <x/>
    </i>
  </colItems>
  <dataFields count="1">
    <dataField name="Average of CO2_per_capita" fld="6" subtotal="average" baseField="2" baseItem="0" numFmtId="2"/>
  </dataFields>
  <chartFormats count="112">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0" format="6" series="1">
      <pivotArea type="data" outline="0" fieldPosition="0">
        <references count="2">
          <reference field="4294967294" count="1" selected="0">
            <x v="0"/>
          </reference>
          <reference field="4" count="1" selected="0">
            <x v="6"/>
          </reference>
        </references>
      </pivotArea>
    </chartFormat>
    <chartFormat chart="0" format="7" series="1">
      <pivotArea type="data" outline="0" fieldPosition="0">
        <references count="2">
          <reference field="4294967294" count="1" selected="0">
            <x v="0"/>
          </reference>
          <reference field="4" count="1" selected="0">
            <x v="7"/>
          </reference>
        </references>
      </pivotArea>
    </chartFormat>
    <chartFormat chart="0" format="8" series="1">
      <pivotArea type="data" outline="0" fieldPosition="0">
        <references count="2">
          <reference field="4294967294" count="1" selected="0">
            <x v="0"/>
          </reference>
          <reference field="4" count="1" selected="0">
            <x v="8"/>
          </reference>
        </references>
      </pivotArea>
    </chartFormat>
    <chartFormat chart="0" format="9" series="1">
      <pivotArea type="data" outline="0" fieldPosition="0">
        <references count="2">
          <reference field="4294967294" count="1" selected="0">
            <x v="0"/>
          </reference>
          <reference field="4" count="1" selected="0">
            <x v="9"/>
          </reference>
        </references>
      </pivotArea>
    </chartFormat>
    <chartFormat chart="0" format="10" series="1">
      <pivotArea type="data" outline="0" fieldPosition="0">
        <references count="2">
          <reference field="4294967294" count="1" selected="0">
            <x v="0"/>
          </reference>
          <reference field="4" count="1" selected="0">
            <x v="10"/>
          </reference>
        </references>
      </pivotArea>
    </chartFormat>
    <chartFormat chart="0" format="11" series="1">
      <pivotArea type="data" outline="0" fieldPosition="0">
        <references count="2">
          <reference field="4294967294" count="1" selected="0">
            <x v="0"/>
          </reference>
          <reference field="4" count="1" selected="0">
            <x v="11"/>
          </reference>
        </references>
      </pivotArea>
    </chartFormat>
    <chartFormat chart="0" format="12" series="1">
      <pivotArea type="data" outline="0" fieldPosition="0">
        <references count="2">
          <reference field="4294967294" count="1" selected="0">
            <x v="0"/>
          </reference>
          <reference field="4" count="1" selected="0">
            <x v="12"/>
          </reference>
        </references>
      </pivotArea>
    </chartFormat>
    <chartFormat chart="0" format="13" series="1">
      <pivotArea type="data" outline="0" fieldPosition="0">
        <references count="2">
          <reference field="4294967294" count="1" selected="0">
            <x v="0"/>
          </reference>
          <reference field="4" count="1" selected="0">
            <x v="13"/>
          </reference>
        </references>
      </pivotArea>
    </chartFormat>
    <chartFormat chart="0" format="14" series="1">
      <pivotArea type="data" outline="0" fieldPosition="0">
        <references count="2">
          <reference field="4294967294" count="1" selected="0">
            <x v="0"/>
          </reference>
          <reference field="4" count="1" selected="0">
            <x v="14"/>
          </reference>
        </references>
      </pivotArea>
    </chartFormat>
    <chartFormat chart="0" format="15" series="1">
      <pivotArea type="data" outline="0" fieldPosition="0">
        <references count="3">
          <reference field="4294967294" count="1" selected="0">
            <x v="0"/>
          </reference>
          <reference field="2" count="1" selected="0">
            <x v="1"/>
          </reference>
          <reference field="4" count="1" selected="0">
            <x v="2"/>
          </reference>
        </references>
      </pivotArea>
    </chartFormat>
    <chartFormat chart="0" format="16" series="1">
      <pivotArea type="data" outline="0" fieldPosition="0">
        <references count="3">
          <reference field="4294967294" count="1" selected="0">
            <x v="0"/>
          </reference>
          <reference field="2" count="1" selected="0">
            <x v="2"/>
          </reference>
          <reference field="4" count="1" selected="0">
            <x v="2"/>
          </reference>
        </references>
      </pivotArea>
    </chartFormat>
    <chartFormat chart="0" format="17" series="1">
      <pivotArea type="data" outline="0" fieldPosition="0">
        <references count="3">
          <reference field="4294967294" count="1" selected="0">
            <x v="0"/>
          </reference>
          <reference field="2" count="1" selected="0">
            <x v="3"/>
          </reference>
          <reference field="4" count="1" selected="0">
            <x v="2"/>
          </reference>
        </references>
      </pivotArea>
    </chartFormat>
    <chartFormat chart="0" format="18" series="1">
      <pivotArea type="data" outline="0" fieldPosition="0">
        <references count="3">
          <reference field="4294967294" count="1" selected="0">
            <x v="0"/>
          </reference>
          <reference field="2" count="1" selected="0">
            <x v="4"/>
          </reference>
          <reference field="4" count="1" selected="0">
            <x v="2"/>
          </reference>
        </references>
      </pivotArea>
    </chartFormat>
    <chartFormat chart="0" format="19" series="1">
      <pivotArea type="data" outline="0" fieldPosition="0">
        <references count="3">
          <reference field="4294967294" count="1" selected="0">
            <x v="0"/>
          </reference>
          <reference field="2" count="1" selected="0">
            <x v="5"/>
          </reference>
          <reference field="4" count="1" selected="0">
            <x v="2"/>
          </reference>
        </references>
      </pivotArea>
    </chartFormat>
    <chartFormat chart="0" format="20" series="1">
      <pivotArea type="data" outline="0" fieldPosition="0">
        <references count="3">
          <reference field="4294967294" count="1" selected="0">
            <x v="0"/>
          </reference>
          <reference field="2" count="1" selected="0">
            <x v="6"/>
          </reference>
          <reference field="4" count="1" selected="0">
            <x v="2"/>
          </reference>
        </references>
      </pivotArea>
    </chartFormat>
    <chartFormat chart="0" format="21" series="1">
      <pivotArea type="data" outline="0" fieldPosition="0">
        <references count="3">
          <reference field="4294967294" count="1" selected="0">
            <x v="0"/>
          </reference>
          <reference field="2" count="1" selected="0">
            <x v="0"/>
          </reference>
          <reference field="4" count="1" selected="0">
            <x v="3"/>
          </reference>
        </references>
      </pivotArea>
    </chartFormat>
    <chartFormat chart="0" format="22" series="1">
      <pivotArea type="data" outline="0" fieldPosition="0">
        <references count="3">
          <reference field="4294967294" count="1" selected="0">
            <x v="0"/>
          </reference>
          <reference field="2" count="1" selected="0">
            <x v="1"/>
          </reference>
          <reference field="4" count="1" selected="0">
            <x v="3"/>
          </reference>
        </references>
      </pivotArea>
    </chartFormat>
    <chartFormat chart="0" format="23" series="1">
      <pivotArea type="data" outline="0" fieldPosition="0">
        <references count="3">
          <reference field="4294967294" count="1" selected="0">
            <x v="0"/>
          </reference>
          <reference field="2" count="1" selected="0">
            <x v="2"/>
          </reference>
          <reference field="4" count="1" selected="0">
            <x v="3"/>
          </reference>
        </references>
      </pivotArea>
    </chartFormat>
    <chartFormat chart="0" format="24" series="1">
      <pivotArea type="data" outline="0" fieldPosition="0">
        <references count="3">
          <reference field="4294967294" count="1" selected="0">
            <x v="0"/>
          </reference>
          <reference field="2" count="1" selected="0">
            <x v="3"/>
          </reference>
          <reference field="4" count="1" selected="0">
            <x v="3"/>
          </reference>
        </references>
      </pivotArea>
    </chartFormat>
    <chartFormat chart="0" format="25" series="1">
      <pivotArea type="data" outline="0" fieldPosition="0">
        <references count="3">
          <reference field="4294967294" count="1" selected="0">
            <x v="0"/>
          </reference>
          <reference field="2" count="1" selected="0">
            <x v="4"/>
          </reference>
          <reference field="4" count="1" selected="0">
            <x v="3"/>
          </reference>
        </references>
      </pivotArea>
    </chartFormat>
    <chartFormat chart="0" format="26" series="1">
      <pivotArea type="data" outline="0" fieldPosition="0">
        <references count="3">
          <reference field="4294967294" count="1" selected="0">
            <x v="0"/>
          </reference>
          <reference field="2" count="1" selected="0">
            <x v="5"/>
          </reference>
          <reference field="4" count="1" selected="0">
            <x v="3"/>
          </reference>
        </references>
      </pivotArea>
    </chartFormat>
    <chartFormat chart="0" format="27" series="1">
      <pivotArea type="data" outline="0" fieldPosition="0">
        <references count="3">
          <reference field="4294967294" count="1" selected="0">
            <x v="0"/>
          </reference>
          <reference field="2" count="1" selected="0">
            <x v="6"/>
          </reference>
          <reference field="4" count="1" selected="0">
            <x v="3"/>
          </reference>
        </references>
      </pivotArea>
    </chartFormat>
    <chartFormat chart="0" format="28" series="1">
      <pivotArea type="data" outline="0" fieldPosition="0">
        <references count="3">
          <reference field="4294967294" count="1" selected="0">
            <x v="0"/>
          </reference>
          <reference field="2" count="1" selected="0">
            <x v="0"/>
          </reference>
          <reference field="4" count="1" selected="0">
            <x v="4"/>
          </reference>
        </references>
      </pivotArea>
    </chartFormat>
    <chartFormat chart="0" format="29" series="1">
      <pivotArea type="data" outline="0" fieldPosition="0">
        <references count="3">
          <reference field="4294967294" count="1" selected="0">
            <x v="0"/>
          </reference>
          <reference field="2" count="1" selected="0">
            <x v="1"/>
          </reference>
          <reference field="4" count="1" selected="0">
            <x v="4"/>
          </reference>
        </references>
      </pivotArea>
    </chartFormat>
    <chartFormat chart="0" format="30" series="1">
      <pivotArea type="data" outline="0" fieldPosition="0">
        <references count="3">
          <reference field="4294967294" count="1" selected="0">
            <x v="0"/>
          </reference>
          <reference field="2" count="1" selected="0">
            <x v="2"/>
          </reference>
          <reference field="4" count="1" selected="0">
            <x v="4"/>
          </reference>
        </references>
      </pivotArea>
    </chartFormat>
    <chartFormat chart="0" format="31" series="1">
      <pivotArea type="data" outline="0" fieldPosition="0">
        <references count="3">
          <reference field="4294967294" count="1" selected="0">
            <x v="0"/>
          </reference>
          <reference field="2" count="1" selected="0">
            <x v="3"/>
          </reference>
          <reference field="4" count="1" selected="0">
            <x v="4"/>
          </reference>
        </references>
      </pivotArea>
    </chartFormat>
    <chartFormat chart="0" format="32" series="1">
      <pivotArea type="data" outline="0" fieldPosition="0">
        <references count="3">
          <reference field="4294967294" count="1" selected="0">
            <x v="0"/>
          </reference>
          <reference field="2" count="1" selected="0">
            <x v="4"/>
          </reference>
          <reference field="4" count="1" selected="0">
            <x v="4"/>
          </reference>
        </references>
      </pivotArea>
    </chartFormat>
    <chartFormat chart="0" format="33" series="1">
      <pivotArea type="data" outline="0" fieldPosition="0">
        <references count="3">
          <reference field="4294967294" count="1" selected="0">
            <x v="0"/>
          </reference>
          <reference field="2" count="1" selected="0">
            <x v="5"/>
          </reference>
          <reference field="4" count="1" selected="0">
            <x v="4"/>
          </reference>
        </references>
      </pivotArea>
    </chartFormat>
    <chartFormat chart="0" format="34" series="1">
      <pivotArea type="data" outline="0" fieldPosition="0">
        <references count="3">
          <reference field="4294967294" count="1" selected="0">
            <x v="0"/>
          </reference>
          <reference field="2" count="1" selected="0">
            <x v="6"/>
          </reference>
          <reference field="4" count="1" selected="0">
            <x v="4"/>
          </reference>
        </references>
      </pivotArea>
    </chartFormat>
    <chartFormat chart="0" format="35" series="1">
      <pivotArea type="data" outline="0" fieldPosition="0">
        <references count="3">
          <reference field="4294967294" count="1" selected="0">
            <x v="0"/>
          </reference>
          <reference field="2" count="1" selected="0">
            <x v="0"/>
          </reference>
          <reference field="4" count="1" selected="0">
            <x v="5"/>
          </reference>
        </references>
      </pivotArea>
    </chartFormat>
    <chartFormat chart="0" format="36" series="1">
      <pivotArea type="data" outline="0" fieldPosition="0">
        <references count="3">
          <reference field="4294967294" count="1" selected="0">
            <x v="0"/>
          </reference>
          <reference field="2" count="1" selected="0">
            <x v="1"/>
          </reference>
          <reference field="4" count="1" selected="0">
            <x v="5"/>
          </reference>
        </references>
      </pivotArea>
    </chartFormat>
    <chartFormat chart="0" format="37" series="1">
      <pivotArea type="data" outline="0" fieldPosition="0">
        <references count="3">
          <reference field="4294967294" count="1" selected="0">
            <x v="0"/>
          </reference>
          <reference field="2" count="1" selected="0">
            <x v="2"/>
          </reference>
          <reference field="4" count="1" selected="0">
            <x v="5"/>
          </reference>
        </references>
      </pivotArea>
    </chartFormat>
    <chartFormat chart="0" format="38" series="1">
      <pivotArea type="data" outline="0" fieldPosition="0">
        <references count="3">
          <reference field="4294967294" count="1" selected="0">
            <x v="0"/>
          </reference>
          <reference field="2" count="1" selected="0">
            <x v="3"/>
          </reference>
          <reference field="4" count="1" selected="0">
            <x v="5"/>
          </reference>
        </references>
      </pivotArea>
    </chartFormat>
    <chartFormat chart="0" format="39" series="1">
      <pivotArea type="data" outline="0" fieldPosition="0">
        <references count="3">
          <reference field="4294967294" count="1" selected="0">
            <x v="0"/>
          </reference>
          <reference field="2" count="1" selected="0">
            <x v="4"/>
          </reference>
          <reference field="4" count="1" selected="0">
            <x v="5"/>
          </reference>
        </references>
      </pivotArea>
    </chartFormat>
    <chartFormat chart="0" format="40" series="1">
      <pivotArea type="data" outline="0" fieldPosition="0">
        <references count="3">
          <reference field="4294967294" count="1" selected="0">
            <x v="0"/>
          </reference>
          <reference field="2" count="1" selected="0">
            <x v="5"/>
          </reference>
          <reference field="4" count="1" selected="0">
            <x v="5"/>
          </reference>
        </references>
      </pivotArea>
    </chartFormat>
    <chartFormat chart="0" format="41" series="1">
      <pivotArea type="data" outline="0" fieldPosition="0">
        <references count="3">
          <reference field="4294967294" count="1" selected="0">
            <x v="0"/>
          </reference>
          <reference field="2" count="1" selected="0">
            <x v="6"/>
          </reference>
          <reference field="4" count="1" selected="0">
            <x v="5"/>
          </reference>
        </references>
      </pivotArea>
    </chartFormat>
    <chartFormat chart="0" format="42" series="1">
      <pivotArea type="data" outline="0" fieldPosition="0">
        <references count="3">
          <reference field="4294967294" count="1" selected="0">
            <x v="0"/>
          </reference>
          <reference field="2" count="1" selected="0">
            <x v="0"/>
          </reference>
          <reference field="4" count="1" selected="0">
            <x v="6"/>
          </reference>
        </references>
      </pivotArea>
    </chartFormat>
    <chartFormat chart="0" format="43" series="1">
      <pivotArea type="data" outline="0" fieldPosition="0">
        <references count="3">
          <reference field="4294967294" count="1" selected="0">
            <x v="0"/>
          </reference>
          <reference field="2" count="1" selected="0">
            <x v="1"/>
          </reference>
          <reference field="4" count="1" selected="0">
            <x v="6"/>
          </reference>
        </references>
      </pivotArea>
    </chartFormat>
    <chartFormat chart="0" format="44" series="1">
      <pivotArea type="data" outline="0" fieldPosition="0">
        <references count="3">
          <reference field="4294967294" count="1" selected="0">
            <x v="0"/>
          </reference>
          <reference field="2" count="1" selected="0">
            <x v="2"/>
          </reference>
          <reference field="4" count="1" selected="0">
            <x v="6"/>
          </reference>
        </references>
      </pivotArea>
    </chartFormat>
    <chartFormat chart="0" format="45" series="1">
      <pivotArea type="data" outline="0" fieldPosition="0">
        <references count="3">
          <reference field="4294967294" count="1" selected="0">
            <x v="0"/>
          </reference>
          <reference field="2" count="1" selected="0">
            <x v="3"/>
          </reference>
          <reference field="4" count="1" selected="0">
            <x v="6"/>
          </reference>
        </references>
      </pivotArea>
    </chartFormat>
    <chartFormat chart="0" format="46" series="1">
      <pivotArea type="data" outline="0" fieldPosition="0">
        <references count="3">
          <reference field="4294967294" count="1" selected="0">
            <x v="0"/>
          </reference>
          <reference field="2" count="1" selected="0">
            <x v="4"/>
          </reference>
          <reference field="4" count="1" selected="0">
            <x v="6"/>
          </reference>
        </references>
      </pivotArea>
    </chartFormat>
    <chartFormat chart="0" format="47" series="1">
      <pivotArea type="data" outline="0" fieldPosition="0">
        <references count="3">
          <reference field="4294967294" count="1" selected="0">
            <x v="0"/>
          </reference>
          <reference field="2" count="1" selected="0">
            <x v="5"/>
          </reference>
          <reference field="4" count="1" selected="0">
            <x v="6"/>
          </reference>
        </references>
      </pivotArea>
    </chartFormat>
    <chartFormat chart="0" format="48" series="1">
      <pivotArea type="data" outline="0" fieldPosition="0">
        <references count="3">
          <reference field="4294967294" count="1" selected="0">
            <x v="0"/>
          </reference>
          <reference field="2" count="1" selected="0">
            <x v="6"/>
          </reference>
          <reference field="4" count="1" selected="0">
            <x v="6"/>
          </reference>
        </references>
      </pivotArea>
    </chartFormat>
    <chartFormat chart="0" format="49" series="1">
      <pivotArea type="data" outline="0" fieldPosition="0">
        <references count="3">
          <reference field="4294967294" count="1" selected="0">
            <x v="0"/>
          </reference>
          <reference field="2" count="1" selected="0">
            <x v="0"/>
          </reference>
          <reference field="4" count="1" selected="0">
            <x v="7"/>
          </reference>
        </references>
      </pivotArea>
    </chartFormat>
    <chartFormat chart="0" format="50" series="1">
      <pivotArea type="data" outline="0" fieldPosition="0">
        <references count="3">
          <reference field="4294967294" count="1" selected="0">
            <x v="0"/>
          </reference>
          <reference field="2" count="1" selected="0">
            <x v="1"/>
          </reference>
          <reference field="4" count="1" selected="0">
            <x v="7"/>
          </reference>
        </references>
      </pivotArea>
    </chartFormat>
    <chartFormat chart="0" format="51" series="1">
      <pivotArea type="data" outline="0" fieldPosition="0">
        <references count="3">
          <reference field="4294967294" count="1" selected="0">
            <x v="0"/>
          </reference>
          <reference field="2" count="1" selected="0">
            <x v="2"/>
          </reference>
          <reference field="4" count="1" selected="0">
            <x v="7"/>
          </reference>
        </references>
      </pivotArea>
    </chartFormat>
    <chartFormat chart="0" format="52" series="1">
      <pivotArea type="data" outline="0" fieldPosition="0">
        <references count="3">
          <reference field="4294967294" count="1" selected="0">
            <x v="0"/>
          </reference>
          <reference field="2" count="1" selected="0">
            <x v="3"/>
          </reference>
          <reference field="4" count="1" selected="0">
            <x v="7"/>
          </reference>
        </references>
      </pivotArea>
    </chartFormat>
    <chartFormat chart="0" format="53" series="1">
      <pivotArea type="data" outline="0" fieldPosition="0">
        <references count="3">
          <reference field="4294967294" count="1" selected="0">
            <x v="0"/>
          </reference>
          <reference field="2" count="1" selected="0">
            <x v="4"/>
          </reference>
          <reference field="4" count="1" selected="0">
            <x v="7"/>
          </reference>
        </references>
      </pivotArea>
    </chartFormat>
    <chartFormat chart="0" format="54" series="1">
      <pivotArea type="data" outline="0" fieldPosition="0">
        <references count="3">
          <reference field="4294967294" count="1" selected="0">
            <x v="0"/>
          </reference>
          <reference field="2" count="1" selected="0">
            <x v="5"/>
          </reference>
          <reference field="4" count="1" selected="0">
            <x v="7"/>
          </reference>
        </references>
      </pivotArea>
    </chartFormat>
    <chartFormat chart="0" format="55" series="1">
      <pivotArea type="data" outline="0" fieldPosition="0">
        <references count="3">
          <reference field="4294967294" count="1" selected="0">
            <x v="0"/>
          </reference>
          <reference field="2" count="1" selected="0">
            <x v="6"/>
          </reference>
          <reference field="4" count="1" selected="0">
            <x v="7"/>
          </reference>
        </references>
      </pivotArea>
    </chartFormat>
    <chartFormat chart="0" format="56" series="1">
      <pivotArea type="data" outline="0" fieldPosition="0">
        <references count="3">
          <reference field="4294967294" count="1" selected="0">
            <x v="0"/>
          </reference>
          <reference field="2" count="1" selected="0">
            <x v="0"/>
          </reference>
          <reference field="4" count="1" selected="0">
            <x v="8"/>
          </reference>
        </references>
      </pivotArea>
    </chartFormat>
    <chartFormat chart="0" format="57" series="1">
      <pivotArea type="data" outline="0" fieldPosition="0">
        <references count="3">
          <reference field="4294967294" count="1" selected="0">
            <x v="0"/>
          </reference>
          <reference field="2" count="1" selected="0">
            <x v="1"/>
          </reference>
          <reference field="4" count="1" selected="0">
            <x v="8"/>
          </reference>
        </references>
      </pivotArea>
    </chartFormat>
    <chartFormat chart="0" format="58" series="1">
      <pivotArea type="data" outline="0" fieldPosition="0">
        <references count="3">
          <reference field="4294967294" count="1" selected="0">
            <x v="0"/>
          </reference>
          <reference field="2" count="1" selected="0">
            <x v="2"/>
          </reference>
          <reference field="4" count="1" selected="0">
            <x v="8"/>
          </reference>
        </references>
      </pivotArea>
    </chartFormat>
    <chartFormat chart="0" format="59" series="1">
      <pivotArea type="data" outline="0" fieldPosition="0">
        <references count="3">
          <reference field="4294967294" count="1" selected="0">
            <x v="0"/>
          </reference>
          <reference field="2" count="1" selected="0">
            <x v="3"/>
          </reference>
          <reference field="4" count="1" selected="0">
            <x v="8"/>
          </reference>
        </references>
      </pivotArea>
    </chartFormat>
    <chartFormat chart="0" format="60" series="1">
      <pivotArea type="data" outline="0" fieldPosition="0">
        <references count="3">
          <reference field="4294967294" count="1" selected="0">
            <x v="0"/>
          </reference>
          <reference field="2" count="1" selected="0">
            <x v="4"/>
          </reference>
          <reference field="4" count="1" selected="0">
            <x v="8"/>
          </reference>
        </references>
      </pivotArea>
    </chartFormat>
    <chartFormat chart="0" format="61" series="1">
      <pivotArea type="data" outline="0" fieldPosition="0">
        <references count="3">
          <reference field="4294967294" count="1" selected="0">
            <x v="0"/>
          </reference>
          <reference field="2" count="1" selected="0">
            <x v="5"/>
          </reference>
          <reference field="4" count="1" selected="0">
            <x v="8"/>
          </reference>
        </references>
      </pivotArea>
    </chartFormat>
    <chartFormat chart="0" format="62" series="1">
      <pivotArea type="data" outline="0" fieldPosition="0">
        <references count="3">
          <reference field="4294967294" count="1" selected="0">
            <x v="0"/>
          </reference>
          <reference field="2" count="1" selected="0">
            <x v="6"/>
          </reference>
          <reference field="4" count="1" selected="0">
            <x v="8"/>
          </reference>
        </references>
      </pivotArea>
    </chartFormat>
    <chartFormat chart="0" format="63" series="1">
      <pivotArea type="data" outline="0" fieldPosition="0">
        <references count="3">
          <reference field="4294967294" count="1" selected="0">
            <x v="0"/>
          </reference>
          <reference field="2" count="1" selected="0">
            <x v="0"/>
          </reference>
          <reference field="4" count="1" selected="0">
            <x v="9"/>
          </reference>
        </references>
      </pivotArea>
    </chartFormat>
    <chartFormat chart="0" format="64" series="1">
      <pivotArea type="data" outline="0" fieldPosition="0">
        <references count="3">
          <reference field="4294967294" count="1" selected="0">
            <x v="0"/>
          </reference>
          <reference field="2" count="1" selected="0">
            <x v="1"/>
          </reference>
          <reference field="4" count="1" selected="0">
            <x v="9"/>
          </reference>
        </references>
      </pivotArea>
    </chartFormat>
    <chartFormat chart="0" format="65" series="1">
      <pivotArea type="data" outline="0" fieldPosition="0">
        <references count="3">
          <reference field="4294967294" count="1" selected="0">
            <x v="0"/>
          </reference>
          <reference field="2" count="1" selected="0">
            <x v="2"/>
          </reference>
          <reference field="4" count="1" selected="0">
            <x v="9"/>
          </reference>
        </references>
      </pivotArea>
    </chartFormat>
    <chartFormat chart="0" format="66" series="1">
      <pivotArea type="data" outline="0" fieldPosition="0">
        <references count="3">
          <reference field="4294967294" count="1" selected="0">
            <x v="0"/>
          </reference>
          <reference field="2" count="1" selected="0">
            <x v="3"/>
          </reference>
          <reference field="4" count="1" selected="0">
            <x v="9"/>
          </reference>
        </references>
      </pivotArea>
    </chartFormat>
    <chartFormat chart="0" format="67" series="1">
      <pivotArea type="data" outline="0" fieldPosition="0">
        <references count="3">
          <reference field="4294967294" count="1" selected="0">
            <x v="0"/>
          </reference>
          <reference field="2" count="1" selected="0">
            <x v="4"/>
          </reference>
          <reference field="4" count="1" selected="0">
            <x v="9"/>
          </reference>
        </references>
      </pivotArea>
    </chartFormat>
    <chartFormat chart="0" format="68" series="1">
      <pivotArea type="data" outline="0" fieldPosition="0">
        <references count="3">
          <reference field="4294967294" count="1" selected="0">
            <x v="0"/>
          </reference>
          <reference field="2" count="1" selected="0">
            <x v="5"/>
          </reference>
          <reference field="4" count="1" selected="0">
            <x v="9"/>
          </reference>
        </references>
      </pivotArea>
    </chartFormat>
    <chartFormat chart="0" format="69" series="1">
      <pivotArea type="data" outline="0" fieldPosition="0">
        <references count="3">
          <reference field="4294967294" count="1" selected="0">
            <x v="0"/>
          </reference>
          <reference field="2" count="1" selected="0">
            <x v="6"/>
          </reference>
          <reference field="4" count="1" selected="0">
            <x v="9"/>
          </reference>
        </references>
      </pivotArea>
    </chartFormat>
    <chartFormat chart="0" format="70" series="1">
      <pivotArea type="data" outline="0" fieldPosition="0">
        <references count="3">
          <reference field="4294967294" count="1" selected="0">
            <x v="0"/>
          </reference>
          <reference field="2" count="1" selected="0">
            <x v="0"/>
          </reference>
          <reference field="4" count="1" selected="0">
            <x v="10"/>
          </reference>
        </references>
      </pivotArea>
    </chartFormat>
    <chartFormat chart="0" format="71" series="1">
      <pivotArea type="data" outline="0" fieldPosition="0">
        <references count="3">
          <reference field="4294967294" count="1" selected="0">
            <x v="0"/>
          </reference>
          <reference field="2" count="1" selected="0">
            <x v="1"/>
          </reference>
          <reference field="4" count="1" selected="0">
            <x v="10"/>
          </reference>
        </references>
      </pivotArea>
    </chartFormat>
    <chartFormat chart="0" format="72" series="1">
      <pivotArea type="data" outline="0" fieldPosition="0">
        <references count="3">
          <reference field="4294967294" count="1" selected="0">
            <x v="0"/>
          </reference>
          <reference field="2" count="1" selected="0">
            <x v="2"/>
          </reference>
          <reference field="4" count="1" selected="0">
            <x v="10"/>
          </reference>
        </references>
      </pivotArea>
    </chartFormat>
    <chartFormat chart="0" format="73" series="1">
      <pivotArea type="data" outline="0" fieldPosition="0">
        <references count="3">
          <reference field="4294967294" count="1" selected="0">
            <x v="0"/>
          </reference>
          <reference field="2" count="1" selected="0">
            <x v="3"/>
          </reference>
          <reference field="4" count="1" selected="0">
            <x v="10"/>
          </reference>
        </references>
      </pivotArea>
    </chartFormat>
    <chartFormat chart="0" format="74" series="1">
      <pivotArea type="data" outline="0" fieldPosition="0">
        <references count="3">
          <reference field="4294967294" count="1" selected="0">
            <x v="0"/>
          </reference>
          <reference field="2" count="1" selected="0">
            <x v="4"/>
          </reference>
          <reference field="4" count="1" selected="0">
            <x v="10"/>
          </reference>
        </references>
      </pivotArea>
    </chartFormat>
    <chartFormat chart="0" format="75" series="1">
      <pivotArea type="data" outline="0" fieldPosition="0">
        <references count="3">
          <reference field="4294967294" count="1" selected="0">
            <x v="0"/>
          </reference>
          <reference field="2" count="1" selected="0">
            <x v="5"/>
          </reference>
          <reference field="4" count="1" selected="0">
            <x v="10"/>
          </reference>
        </references>
      </pivotArea>
    </chartFormat>
    <chartFormat chart="0" format="76" series="1">
      <pivotArea type="data" outline="0" fieldPosition="0">
        <references count="3">
          <reference field="4294967294" count="1" selected="0">
            <x v="0"/>
          </reference>
          <reference field="2" count="1" selected="0">
            <x v="6"/>
          </reference>
          <reference field="4" count="1" selected="0">
            <x v="10"/>
          </reference>
        </references>
      </pivotArea>
    </chartFormat>
    <chartFormat chart="0" format="77" series="1">
      <pivotArea type="data" outline="0" fieldPosition="0">
        <references count="3">
          <reference field="4294967294" count="1" selected="0">
            <x v="0"/>
          </reference>
          <reference field="2" count="1" selected="0">
            <x v="0"/>
          </reference>
          <reference field="4" count="1" selected="0">
            <x v="11"/>
          </reference>
        </references>
      </pivotArea>
    </chartFormat>
    <chartFormat chart="0" format="78" series="1">
      <pivotArea type="data" outline="0" fieldPosition="0">
        <references count="3">
          <reference field="4294967294" count="1" selected="0">
            <x v="0"/>
          </reference>
          <reference field="2" count="1" selected="0">
            <x v="1"/>
          </reference>
          <reference field="4" count="1" selected="0">
            <x v="11"/>
          </reference>
        </references>
      </pivotArea>
    </chartFormat>
    <chartFormat chart="0" format="79" series="1">
      <pivotArea type="data" outline="0" fieldPosition="0">
        <references count="3">
          <reference field="4294967294" count="1" selected="0">
            <x v="0"/>
          </reference>
          <reference field="2" count="1" selected="0">
            <x v="2"/>
          </reference>
          <reference field="4" count="1" selected="0">
            <x v="11"/>
          </reference>
        </references>
      </pivotArea>
    </chartFormat>
    <chartFormat chart="0" format="80" series="1">
      <pivotArea type="data" outline="0" fieldPosition="0">
        <references count="3">
          <reference field="4294967294" count="1" selected="0">
            <x v="0"/>
          </reference>
          <reference field="2" count="1" selected="0">
            <x v="3"/>
          </reference>
          <reference field="4" count="1" selected="0">
            <x v="11"/>
          </reference>
        </references>
      </pivotArea>
    </chartFormat>
    <chartFormat chart="0" format="81" series="1">
      <pivotArea type="data" outline="0" fieldPosition="0">
        <references count="3">
          <reference field="4294967294" count="1" selected="0">
            <x v="0"/>
          </reference>
          <reference field="2" count="1" selected="0">
            <x v="4"/>
          </reference>
          <reference field="4" count="1" selected="0">
            <x v="11"/>
          </reference>
        </references>
      </pivotArea>
    </chartFormat>
    <chartFormat chart="0" format="82" series="1">
      <pivotArea type="data" outline="0" fieldPosition="0">
        <references count="3">
          <reference field="4294967294" count="1" selected="0">
            <x v="0"/>
          </reference>
          <reference field="2" count="1" selected="0">
            <x v="5"/>
          </reference>
          <reference field="4" count="1" selected="0">
            <x v="11"/>
          </reference>
        </references>
      </pivotArea>
    </chartFormat>
    <chartFormat chart="0" format="83" series="1">
      <pivotArea type="data" outline="0" fieldPosition="0">
        <references count="3">
          <reference field="4294967294" count="1" selected="0">
            <x v="0"/>
          </reference>
          <reference field="2" count="1" selected="0">
            <x v="6"/>
          </reference>
          <reference field="4" count="1" selected="0">
            <x v="11"/>
          </reference>
        </references>
      </pivotArea>
    </chartFormat>
    <chartFormat chart="0" format="84" series="1">
      <pivotArea type="data" outline="0" fieldPosition="0">
        <references count="3">
          <reference field="4294967294" count="1" selected="0">
            <x v="0"/>
          </reference>
          <reference field="2" count="1" selected="0">
            <x v="0"/>
          </reference>
          <reference field="4" count="1" selected="0">
            <x v="12"/>
          </reference>
        </references>
      </pivotArea>
    </chartFormat>
    <chartFormat chart="0" format="85" series="1">
      <pivotArea type="data" outline="0" fieldPosition="0">
        <references count="3">
          <reference field="4294967294" count="1" selected="0">
            <x v="0"/>
          </reference>
          <reference field="2" count="1" selected="0">
            <x v="1"/>
          </reference>
          <reference field="4" count="1" selected="0">
            <x v="12"/>
          </reference>
        </references>
      </pivotArea>
    </chartFormat>
    <chartFormat chart="0" format="86" series="1">
      <pivotArea type="data" outline="0" fieldPosition="0">
        <references count="3">
          <reference field="4294967294" count="1" selected="0">
            <x v="0"/>
          </reference>
          <reference field="2" count="1" selected="0">
            <x v="2"/>
          </reference>
          <reference field="4" count="1" selected="0">
            <x v="12"/>
          </reference>
        </references>
      </pivotArea>
    </chartFormat>
    <chartFormat chart="0" format="87" series="1">
      <pivotArea type="data" outline="0" fieldPosition="0">
        <references count="3">
          <reference field="4294967294" count="1" selected="0">
            <x v="0"/>
          </reference>
          <reference field="2" count="1" selected="0">
            <x v="3"/>
          </reference>
          <reference field="4" count="1" selected="0">
            <x v="12"/>
          </reference>
        </references>
      </pivotArea>
    </chartFormat>
    <chartFormat chart="0" format="88" series="1">
      <pivotArea type="data" outline="0" fieldPosition="0">
        <references count="3">
          <reference field="4294967294" count="1" selected="0">
            <x v="0"/>
          </reference>
          <reference field="2" count="1" selected="0">
            <x v="4"/>
          </reference>
          <reference field="4" count="1" selected="0">
            <x v="12"/>
          </reference>
        </references>
      </pivotArea>
    </chartFormat>
    <chartFormat chart="0" format="89" series="1">
      <pivotArea type="data" outline="0" fieldPosition="0">
        <references count="3">
          <reference field="4294967294" count="1" selected="0">
            <x v="0"/>
          </reference>
          <reference field="2" count="1" selected="0">
            <x v="5"/>
          </reference>
          <reference field="4" count="1" selected="0">
            <x v="12"/>
          </reference>
        </references>
      </pivotArea>
    </chartFormat>
    <chartFormat chart="0" format="90" series="1">
      <pivotArea type="data" outline="0" fieldPosition="0">
        <references count="3">
          <reference field="4294967294" count="1" selected="0">
            <x v="0"/>
          </reference>
          <reference field="2" count="1" selected="0">
            <x v="6"/>
          </reference>
          <reference field="4" count="1" selected="0">
            <x v="12"/>
          </reference>
        </references>
      </pivotArea>
    </chartFormat>
    <chartFormat chart="0" format="91" series="1">
      <pivotArea type="data" outline="0" fieldPosition="0">
        <references count="3">
          <reference field="4294967294" count="1" selected="0">
            <x v="0"/>
          </reference>
          <reference field="2" count="1" selected="0">
            <x v="0"/>
          </reference>
          <reference field="4" count="1" selected="0">
            <x v="13"/>
          </reference>
        </references>
      </pivotArea>
    </chartFormat>
    <chartFormat chart="0" format="92" series="1">
      <pivotArea type="data" outline="0" fieldPosition="0">
        <references count="3">
          <reference field="4294967294" count="1" selected="0">
            <x v="0"/>
          </reference>
          <reference field="2" count="1" selected="0">
            <x v="1"/>
          </reference>
          <reference field="4" count="1" selected="0">
            <x v="13"/>
          </reference>
        </references>
      </pivotArea>
    </chartFormat>
    <chartFormat chart="0" format="93" series="1">
      <pivotArea type="data" outline="0" fieldPosition="0">
        <references count="3">
          <reference field="4294967294" count="1" selected="0">
            <x v="0"/>
          </reference>
          <reference field="2" count="1" selected="0">
            <x v="2"/>
          </reference>
          <reference field="4" count="1" selected="0">
            <x v="13"/>
          </reference>
        </references>
      </pivotArea>
    </chartFormat>
    <chartFormat chart="0" format="94" series="1">
      <pivotArea type="data" outline="0" fieldPosition="0">
        <references count="3">
          <reference field="4294967294" count="1" selected="0">
            <x v="0"/>
          </reference>
          <reference field="2" count="1" selected="0">
            <x v="3"/>
          </reference>
          <reference field="4" count="1" selected="0">
            <x v="13"/>
          </reference>
        </references>
      </pivotArea>
    </chartFormat>
    <chartFormat chart="0" format="95" series="1">
      <pivotArea type="data" outline="0" fieldPosition="0">
        <references count="3">
          <reference field="4294967294" count="1" selected="0">
            <x v="0"/>
          </reference>
          <reference field="2" count="1" selected="0">
            <x v="4"/>
          </reference>
          <reference field="4" count="1" selected="0">
            <x v="13"/>
          </reference>
        </references>
      </pivotArea>
    </chartFormat>
    <chartFormat chart="0" format="96" series="1">
      <pivotArea type="data" outline="0" fieldPosition="0">
        <references count="3">
          <reference field="4294967294" count="1" selected="0">
            <x v="0"/>
          </reference>
          <reference field="2" count="1" selected="0">
            <x v="5"/>
          </reference>
          <reference field="4" count="1" selected="0">
            <x v="13"/>
          </reference>
        </references>
      </pivotArea>
    </chartFormat>
    <chartFormat chart="0" format="97" series="1">
      <pivotArea type="data" outline="0" fieldPosition="0">
        <references count="3">
          <reference field="4294967294" count="1" selected="0">
            <x v="0"/>
          </reference>
          <reference field="2" count="1" selected="0">
            <x v="6"/>
          </reference>
          <reference field="4" count="1" selected="0">
            <x v="13"/>
          </reference>
        </references>
      </pivotArea>
    </chartFormat>
    <chartFormat chart="0" format="98" series="1">
      <pivotArea type="data" outline="0" fieldPosition="0">
        <references count="3">
          <reference field="4294967294" count="1" selected="0">
            <x v="0"/>
          </reference>
          <reference field="2" count="1" selected="0">
            <x v="0"/>
          </reference>
          <reference field="4" count="1" selected="0">
            <x v="14"/>
          </reference>
        </references>
      </pivotArea>
    </chartFormat>
    <chartFormat chart="0" format="99" series="1">
      <pivotArea type="data" outline="0" fieldPosition="0">
        <references count="3">
          <reference field="4294967294" count="1" selected="0">
            <x v="0"/>
          </reference>
          <reference field="2" count="1" selected="0">
            <x v="1"/>
          </reference>
          <reference field="4" count="1" selected="0">
            <x v="14"/>
          </reference>
        </references>
      </pivotArea>
    </chartFormat>
    <chartFormat chart="0" format="100" series="1">
      <pivotArea type="data" outline="0" fieldPosition="0">
        <references count="3">
          <reference field="4294967294" count="1" selected="0">
            <x v="0"/>
          </reference>
          <reference field="2" count="1" selected="0">
            <x v="2"/>
          </reference>
          <reference field="4" count="1" selected="0">
            <x v="14"/>
          </reference>
        </references>
      </pivotArea>
    </chartFormat>
    <chartFormat chart="0" format="101" series="1">
      <pivotArea type="data" outline="0" fieldPosition="0">
        <references count="3">
          <reference field="4294967294" count="1" selected="0">
            <x v="0"/>
          </reference>
          <reference field="2" count="1" selected="0">
            <x v="3"/>
          </reference>
          <reference field="4" count="1" selected="0">
            <x v="14"/>
          </reference>
        </references>
      </pivotArea>
    </chartFormat>
    <chartFormat chart="0" format="102" series="1">
      <pivotArea type="data" outline="0" fieldPosition="0">
        <references count="3">
          <reference field="4294967294" count="1" selected="0">
            <x v="0"/>
          </reference>
          <reference field="2" count="1" selected="0">
            <x v="4"/>
          </reference>
          <reference field="4" count="1" selected="0">
            <x v="14"/>
          </reference>
        </references>
      </pivotArea>
    </chartFormat>
    <chartFormat chart="0" format="103" series="1">
      <pivotArea type="data" outline="0" fieldPosition="0">
        <references count="3">
          <reference field="4294967294" count="1" selected="0">
            <x v="0"/>
          </reference>
          <reference field="2" count="1" selected="0">
            <x v="5"/>
          </reference>
          <reference field="4" count="1" selected="0">
            <x v="14"/>
          </reference>
        </references>
      </pivotArea>
    </chartFormat>
    <chartFormat chart="0" format="104" series="1">
      <pivotArea type="data" outline="0" fieldPosition="0">
        <references count="3">
          <reference field="4294967294" count="1" selected="0">
            <x v="0"/>
          </reference>
          <reference field="2" count="1" selected="0">
            <x v="6"/>
          </reference>
          <reference field="4" count="1" selected="0">
            <x v="14"/>
          </reference>
        </references>
      </pivotArea>
    </chartFormat>
    <chartFormat chart="0" format="105" series="1">
      <pivotArea type="data" outline="0" fieldPosition="0">
        <references count="2">
          <reference field="4294967294" count="1" selected="0">
            <x v="0"/>
          </reference>
          <reference field="2" count="1" selected="0">
            <x v="0"/>
          </reference>
        </references>
      </pivotArea>
    </chartFormat>
    <chartFormat chart="0" format="106" series="1">
      <pivotArea type="data" outline="0" fieldPosition="0">
        <references count="2">
          <reference field="4294967294" count="1" selected="0">
            <x v="0"/>
          </reference>
          <reference field="2" count="1" selected="0">
            <x v="1"/>
          </reference>
        </references>
      </pivotArea>
    </chartFormat>
    <chartFormat chart="0" format="107" series="1">
      <pivotArea type="data" outline="0" fieldPosition="0">
        <references count="2">
          <reference field="4294967294" count="1" selected="0">
            <x v="0"/>
          </reference>
          <reference field="2" count="1" selected="0">
            <x v="2"/>
          </reference>
        </references>
      </pivotArea>
    </chartFormat>
    <chartFormat chart="0" format="108" series="1">
      <pivotArea type="data" outline="0" fieldPosition="0">
        <references count="2">
          <reference field="4294967294" count="1" selected="0">
            <x v="0"/>
          </reference>
          <reference field="2" count="1" selected="0">
            <x v="3"/>
          </reference>
        </references>
      </pivotArea>
    </chartFormat>
    <chartFormat chart="0" format="109" series="1">
      <pivotArea type="data" outline="0" fieldPosition="0">
        <references count="2">
          <reference field="4294967294" count="1" selected="0">
            <x v="0"/>
          </reference>
          <reference field="2" count="1" selected="0">
            <x v="4"/>
          </reference>
        </references>
      </pivotArea>
    </chartFormat>
    <chartFormat chart="0" format="110" series="1">
      <pivotArea type="data" outline="0" fieldPosition="0">
        <references count="2">
          <reference field="4294967294" count="1" selected="0">
            <x v="0"/>
          </reference>
          <reference field="2" count="1" selected="0">
            <x v="5"/>
          </reference>
        </references>
      </pivotArea>
    </chartFormat>
    <chartFormat chart="0" format="111" series="1">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Group" xr10:uid="{E7B5C96B-6741-4308-947C-F0CB2AB34E75}" sourceName="Income_Group">
  <pivotTables>
    <pivotTable tabId="7" name="PivotTable1"/>
  </pivotTables>
  <data>
    <tabular pivotCacheId="292572764">
      <items count="5">
        <i x="2" s="1"/>
        <i x="0" s="1"/>
        <i x="3" s="1"/>
        <i x="4"/>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_Group" xr10:uid="{7787DA31-A8CE-43FA-85E5-7B2418DFFF23}" cache="Slicer_Income_Group" caption="Income Group"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8237D0-43F8-423D-9524-407791046900}" name="Table2" displayName="Table2" ref="A1:U39" totalsRowShown="0">
  <autoFilter ref="A1:U39" xr:uid="{DB8237D0-43F8-423D-9524-407791046900}"/>
  <tableColumns count="21">
    <tableColumn id="1" xr3:uid="{5F31C273-BCD6-48D7-BE62-3606B00D8BE6}" name="Country"/>
    <tableColumn id="2" xr3:uid="{83275E68-C155-4F8F-A532-DFE31F0E7BFE}" name="Country_Code"/>
    <tableColumn id="3" xr3:uid="{2D2727B4-2074-4372-B190-D4267FC75B7F}" name="Region"/>
    <tableColumn id="4" xr3:uid="{D20DAD8F-8FE9-4A58-960E-EF23C400336A}" name="Income_Group"/>
    <tableColumn id="5" xr3:uid="{732C8E3C-93F2-40A9-8443-D4154833D6F6}" name="Year"/>
    <tableColumn id="6" xr3:uid="{31CD5BBF-9DE3-48A3-A0CC-ED17C65A0D0B}" name="Period"/>
    <tableColumn id="7" xr3:uid="{5EC0359A-079E-4769-AB53-FBFCC59BDE53}" name="CO2_per_capita"/>
    <tableColumn id="8" xr3:uid="{2B5328CF-D6BE-4993-9CD2-5687101EA524}" name="Renewable_Energy_pct"/>
    <tableColumn id="9" xr3:uid="{FDEE0E7D-F762-42EC-9259-A97D4A42E4FD}" name="Energy_Use_per_capita"/>
    <tableColumn id="10" xr3:uid="{B6AAEB2F-B826-466D-94DB-5F4C86EB6246}" name="GDP_per_capita_USD"/>
    <tableColumn id="11" xr3:uid="{452D8757-4200-4C33-BFCE-B026E19E67CD}" name="GDP_Level"/>
    <tableColumn id="12" xr3:uid="{B238949E-0E2E-458F-BC6C-EC0041DE19B6}" name="Population"/>
    <tableColumn id="13" xr3:uid="{A454CDF4-B2E6-470D-8CAE-9CC62CEC2336}" name="Electricity_Access_pct"/>
    <tableColumn id="14" xr3:uid="{45695354-834A-422D-96E0-8A4DF5D8024F}" name="Forest_Area_pct"/>
    <tableColumn id="15" xr3:uid="{25204685-3D63-46AE-A102-7EF2DA85990F}" name="CO2_Total_megatons"/>
    <tableColumn id="16" xr3:uid="{38B35376-D020-4452-93E5-BF3BAEC1EDF4}" name="Emission_Category"/>
    <tableColumn id="17" xr3:uid="{93BA4D02-AE47-4604-86DF-8E098C6ABDAC}" name="Sustainability_Score"/>
    <tableColumn id="18" xr3:uid="{EB292367-06F3-4B57-ACC5-39D875BF0E70}" name="Available_Years"/>
    <tableColumn id="19" xr3:uid="{D587DB3D-6C3A-4FCB-91D9-E231514E3985}" name="Capital_City"/>
    <tableColumn id="20" xr3:uid="{DB9C3B1E-B79A-4E9E-99D4-336F20C4DF2A}" name="Longitude"/>
    <tableColumn id="21" xr3:uid="{6B5CEA6E-BECC-4D5F-947A-B1520B766784}" name="Latitud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B6D561-926B-44E5-966C-46909F2FF2E0}" name="tblClimate" displayName="tblClimate" ref="A1:U2848" totalsRowShown="0" headerRowDxfId="0" headerRowBorderDxfId="1" tableBorderDxfId="2">
  <autoFilter ref="A1:U2848" xr:uid="{42B6D561-926B-44E5-966C-46909F2FF2E0}"/>
  <tableColumns count="21">
    <tableColumn id="1" xr3:uid="{B8B88CDE-74F5-4F0B-8826-4ADB0C9BAB3C}" name="Country"/>
    <tableColumn id="2" xr3:uid="{73244969-2209-4A5A-9B8F-BA7B0B798456}" name="Country_Code"/>
    <tableColumn id="3" xr3:uid="{E5944241-5664-4E81-B059-89F0E3CA2C10}" name="Region"/>
    <tableColumn id="4" xr3:uid="{08396635-1BE7-46B2-9839-97871BF0F0A6}" name="Income_Group"/>
    <tableColumn id="5" xr3:uid="{A27E4082-A29E-4FB0-B59B-1DE770B3B5BF}" name="Year"/>
    <tableColumn id="6" xr3:uid="{213B1F1B-28C6-45FF-98BE-B035EEC0B7A6}" name="Period"/>
    <tableColumn id="7" xr3:uid="{12E0011A-1FC7-444E-846E-D04F0F123958}" name="CO2_per_capita"/>
    <tableColumn id="8" xr3:uid="{E39BD550-04E9-49E4-9ED2-20FF0304C7A2}" name="Renewable_Energy_pct"/>
    <tableColumn id="9" xr3:uid="{7367CE33-1F1F-47A6-BAFD-AED0BA9F0AC7}" name="Energy_Use_per_capita"/>
    <tableColumn id="10" xr3:uid="{B2366A00-9F32-4981-BFAC-93D3E49118CE}" name="GDP_per_capita_USD"/>
    <tableColumn id="11" xr3:uid="{CF91225C-86FD-494F-9A33-E10210098FBA}" name="GDP_Level"/>
    <tableColumn id="12" xr3:uid="{F4ADCE23-43B7-4E94-81A7-AB292027A8E0}" name="Population"/>
    <tableColumn id="13" xr3:uid="{B82D7D21-434E-4BFA-AACB-B64F610D297F}" name="Electricity_Access_pct"/>
    <tableColumn id="14" xr3:uid="{E34F1CA8-9D7C-419D-8D9A-826AD322440A}" name="Forest_Area_pct"/>
    <tableColumn id="15" xr3:uid="{88F9772C-4925-42FC-BB87-1DC8A34D4395}" name="CO2_Total_megatons"/>
    <tableColumn id="16" xr3:uid="{47DDF37D-D7EA-4DBA-83BC-B2A837FA01E9}" name="Emission_Category"/>
    <tableColumn id="17" xr3:uid="{D9A0ADB5-47BB-476E-A002-A1C227907597}" name="Sustainability_Score"/>
    <tableColumn id="18" xr3:uid="{1C106594-6E1A-4C47-897F-15DD06DAFE36}" name="Available_Years"/>
    <tableColumn id="19" xr3:uid="{D11E00AB-28ED-4BC8-9AA8-A69A293F01BE}" name="Capital_City"/>
    <tableColumn id="20" xr3:uid="{E63CB95F-998C-42FB-9F5C-2E6A7E2D0DDB}" name="Longitude"/>
    <tableColumn id="21" xr3:uid="{A9558945-794F-4848-985A-92F830C9A2BD}" name="Latitud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3B674-B573-4219-98B0-77D46BE4C08C}">
  <dimension ref="A1:U39"/>
  <sheetViews>
    <sheetView workbookViewId="0">
      <selection sqref="A1:U39"/>
    </sheetView>
  </sheetViews>
  <sheetFormatPr defaultRowHeight="14.4" x14ac:dyDescent="0.3"/>
  <cols>
    <col min="1" max="1" width="9.6640625" customWidth="1"/>
    <col min="2" max="2" width="15" customWidth="1"/>
    <col min="4" max="4" width="15.44140625" customWidth="1"/>
    <col min="7" max="7" width="16.21875" customWidth="1"/>
    <col min="8" max="8" width="22.5546875" customWidth="1"/>
    <col min="9" max="9" width="22.6640625" customWidth="1"/>
    <col min="10" max="10" width="20.88671875" customWidth="1"/>
    <col min="11" max="11" width="11.77734375" customWidth="1"/>
    <col min="12" max="12" width="12.109375" customWidth="1"/>
    <col min="13" max="13" width="21.21875" customWidth="1"/>
    <col min="14" max="14" width="16.5546875" customWidth="1"/>
    <col min="15" max="15" width="20.88671875" customWidth="1"/>
    <col min="16" max="16" width="18.77734375" customWidth="1"/>
    <col min="17" max="17" width="19.77734375" customWidth="1"/>
    <col min="18" max="18" width="16" customWidth="1"/>
    <col min="19" max="19" width="12.88671875" customWidth="1"/>
    <col min="20" max="20" width="11.33203125" customWidth="1"/>
    <col min="21" max="21" width="9.777343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622</v>
      </c>
      <c r="B2" t="s">
        <v>623</v>
      </c>
      <c r="C2" t="s">
        <v>53</v>
      </c>
      <c r="D2" t="s">
        <v>44</v>
      </c>
      <c r="E2">
        <v>2008</v>
      </c>
      <c r="F2" t="s">
        <v>25</v>
      </c>
      <c r="G2">
        <v>1.8450695129938999E-3</v>
      </c>
      <c r="H2">
        <v>0.7</v>
      </c>
      <c r="J2">
        <v>39152.375065730601</v>
      </c>
      <c r="K2" t="s">
        <v>63</v>
      </c>
      <c r="L2">
        <v>108397</v>
      </c>
      <c r="M2">
        <v>100</v>
      </c>
      <c r="N2">
        <v>53.822857142857103</v>
      </c>
      <c r="O2">
        <v>1.9999999999999979E-4</v>
      </c>
      <c r="P2" t="s">
        <v>27</v>
      </c>
      <c r="Q2">
        <v>41.11</v>
      </c>
      <c r="R2">
        <v>15</v>
      </c>
      <c r="S2" t="s">
        <v>624</v>
      </c>
      <c r="T2">
        <v>-64.896299999999997</v>
      </c>
      <c r="U2">
        <v>18.335799999999999</v>
      </c>
    </row>
    <row r="3" spans="1:21" x14ac:dyDescent="0.3">
      <c r="A3" t="s">
        <v>616</v>
      </c>
      <c r="B3" t="s">
        <v>617</v>
      </c>
      <c r="C3" t="s">
        <v>53</v>
      </c>
      <c r="D3" t="s">
        <v>220</v>
      </c>
      <c r="E3">
        <v>2008</v>
      </c>
      <c r="F3" t="s">
        <v>25</v>
      </c>
      <c r="G3">
        <v>5.8496213832216597</v>
      </c>
      <c r="H3">
        <v>16.399999999999999</v>
      </c>
      <c r="I3">
        <v>2346.01163837283</v>
      </c>
      <c r="J3">
        <v>11262.451425675899</v>
      </c>
      <c r="K3" t="s">
        <v>37</v>
      </c>
      <c r="L3">
        <v>28053696</v>
      </c>
      <c r="M3">
        <v>98.9</v>
      </c>
      <c r="N3">
        <v>54.230712544640298</v>
      </c>
      <c r="O3">
        <v>164.10349999999991</v>
      </c>
      <c r="P3" t="s">
        <v>36</v>
      </c>
      <c r="Q3">
        <v>40.270000000000003</v>
      </c>
      <c r="R3">
        <v>14</v>
      </c>
      <c r="S3" t="s">
        <v>618</v>
      </c>
      <c r="T3">
        <v>-69.837100000000007</v>
      </c>
      <c r="U3">
        <v>9.0816499999999998</v>
      </c>
    </row>
    <row r="4" spans="1:21" x14ac:dyDescent="0.3">
      <c r="A4" t="s">
        <v>607</v>
      </c>
      <c r="B4" t="s">
        <v>608</v>
      </c>
      <c r="C4" t="s">
        <v>53</v>
      </c>
      <c r="D4" t="s">
        <v>44</v>
      </c>
      <c r="E4">
        <v>2008</v>
      </c>
      <c r="F4" t="s">
        <v>25</v>
      </c>
      <c r="G4">
        <v>2.3973275811684198</v>
      </c>
      <c r="H4">
        <v>44.1</v>
      </c>
      <c r="I4">
        <v>1274.1694947241499</v>
      </c>
      <c r="J4">
        <v>9423.9656259589301</v>
      </c>
      <c r="K4" t="s">
        <v>37</v>
      </c>
      <c r="L4">
        <v>3302177</v>
      </c>
      <c r="M4">
        <v>98.8</v>
      </c>
      <c r="N4">
        <v>9.4780025139983994</v>
      </c>
      <c r="O4">
        <v>7.9163999999999888</v>
      </c>
      <c r="P4" t="s">
        <v>36</v>
      </c>
      <c r="Q4">
        <v>50.35</v>
      </c>
      <c r="R4">
        <v>14</v>
      </c>
      <c r="S4" t="s">
        <v>609</v>
      </c>
      <c r="T4">
        <v>-56.067500000000003</v>
      </c>
      <c r="U4">
        <v>-34.894100000000002</v>
      </c>
    </row>
    <row r="5" spans="1:21" x14ac:dyDescent="0.3">
      <c r="A5" t="s">
        <v>586</v>
      </c>
      <c r="B5" t="s">
        <v>587</v>
      </c>
      <c r="C5" t="s">
        <v>53</v>
      </c>
      <c r="D5" t="s">
        <v>44</v>
      </c>
      <c r="E5">
        <v>2008</v>
      </c>
      <c r="F5" t="s">
        <v>25</v>
      </c>
      <c r="G5">
        <v>2.1438728260473301</v>
      </c>
      <c r="H5">
        <v>0.3</v>
      </c>
      <c r="J5">
        <v>31453.822875268899</v>
      </c>
      <c r="K5" t="s">
        <v>63</v>
      </c>
      <c r="L5">
        <v>27427</v>
      </c>
      <c r="M5">
        <v>96.9</v>
      </c>
      <c r="N5">
        <v>11.0736842105263</v>
      </c>
      <c r="O5">
        <v>5.8800000000000123E-2</v>
      </c>
      <c r="P5" t="s">
        <v>36</v>
      </c>
      <c r="Q5">
        <v>29.15</v>
      </c>
      <c r="R5">
        <v>15</v>
      </c>
      <c r="S5" t="s">
        <v>588</v>
      </c>
      <c r="T5">
        <v>-71.141389000000004</v>
      </c>
      <c r="U5">
        <v>21.4602778</v>
      </c>
    </row>
    <row r="6" spans="1:21" x14ac:dyDescent="0.3">
      <c r="A6" t="s">
        <v>574</v>
      </c>
      <c r="B6" t="s">
        <v>575</v>
      </c>
      <c r="C6" t="s">
        <v>53</v>
      </c>
      <c r="D6" t="s">
        <v>44</v>
      </c>
      <c r="E6">
        <v>2008</v>
      </c>
      <c r="F6" t="s">
        <v>25</v>
      </c>
      <c r="G6">
        <v>29.537432360248101</v>
      </c>
      <c r="H6">
        <v>0.5</v>
      </c>
      <c r="I6">
        <v>14167.283457552199</v>
      </c>
      <c r="J6">
        <v>21298.994525806302</v>
      </c>
      <c r="K6" t="s">
        <v>63</v>
      </c>
      <c r="L6">
        <v>1308587</v>
      </c>
      <c r="M6">
        <v>100</v>
      </c>
      <c r="N6">
        <v>45.469395711501001</v>
      </c>
      <c r="O6">
        <v>38.652299999999983</v>
      </c>
      <c r="P6" t="s">
        <v>67</v>
      </c>
      <c r="Q6">
        <v>9.34</v>
      </c>
      <c r="R6">
        <v>14</v>
      </c>
      <c r="S6" t="s">
        <v>576</v>
      </c>
      <c r="T6">
        <v>-61.478900000000003</v>
      </c>
      <c r="U6">
        <v>10.659599999999999</v>
      </c>
    </row>
    <row r="7" spans="1:21" x14ac:dyDescent="0.3">
      <c r="A7" t="s">
        <v>544</v>
      </c>
      <c r="B7" t="s">
        <v>545</v>
      </c>
      <c r="C7" t="s">
        <v>53</v>
      </c>
      <c r="D7" t="s">
        <v>33</v>
      </c>
      <c r="E7">
        <v>2008</v>
      </c>
      <c r="F7" t="s">
        <v>25</v>
      </c>
      <c r="G7">
        <v>2.7177544695622999</v>
      </c>
      <c r="H7">
        <v>26.2</v>
      </c>
      <c r="I7">
        <v>1176.3464387316101</v>
      </c>
      <c r="J7">
        <v>6576.0854630724898</v>
      </c>
      <c r="K7" t="s">
        <v>37</v>
      </c>
      <c r="L7">
        <v>537245</v>
      </c>
      <c r="M7">
        <v>94.7</v>
      </c>
      <c r="N7">
        <v>95.372811295364798</v>
      </c>
      <c r="O7">
        <v>1.460099999999998</v>
      </c>
      <c r="P7" t="s">
        <v>36</v>
      </c>
      <c r="Q7">
        <v>58.1</v>
      </c>
      <c r="R7">
        <v>14</v>
      </c>
      <c r="S7" t="s">
        <v>546</v>
      </c>
      <c r="T7">
        <v>-55.167900000000003</v>
      </c>
      <c r="U7">
        <v>5.8231999999999999</v>
      </c>
    </row>
    <row r="8" spans="1:21" x14ac:dyDescent="0.3">
      <c r="A8" t="s">
        <v>538</v>
      </c>
      <c r="B8" t="s">
        <v>539</v>
      </c>
      <c r="C8" t="s">
        <v>53</v>
      </c>
      <c r="D8" t="s">
        <v>33</v>
      </c>
      <c r="E8">
        <v>2008</v>
      </c>
      <c r="F8" t="s">
        <v>25</v>
      </c>
      <c r="G8">
        <v>0.73404906870339004</v>
      </c>
      <c r="H8">
        <v>5.3</v>
      </c>
      <c r="J8">
        <v>6598.90531450859</v>
      </c>
      <c r="K8" t="s">
        <v>37</v>
      </c>
      <c r="L8">
        <v>111028</v>
      </c>
      <c r="M8">
        <v>90.1</v>
      </c>
      <c r="N8">
        <v>73.179487179487197</v>
      </c>
      <c r="O8">
        <v>8.1499999999999989E-2</v>
      </c>
      <c r="P8" t="s">
        <v>27</v>
      </c>
      <c r="Q8">
        <v>46.18</v>
      </c>
      <c r="R8">
        <v>15</v>
      </c>
      <c r="S8" t="s">
        <v>540</v>
      </c>
      <c r="T8">
        <v>-61.265300000000003</v>
      </c>
      <c r="U8">
        <v>13.2035</v>
      </c>
    </row>
    <row r="9" spans="1:21" x14ac:dyDescent="0.3">
      <c r="A9" t="s">
        <v>535</v>
      </c>
      <c r="B9" t="s">
        <v>536</v>
      </c>
      <c r="C9" t="s">
        <v>53</v>
      </c>
      <c r="D9" t="s">
        <v>33</v>
      </c>
      <c r="E9">
        <v>2008</v>
      </c>
      <c r="F9" t="s">
        <v>25</v>
      </c>
      <c r="G9">
        <v>0.88621392351073403</v>
      </c>
      <c r="H9">
        <v>15.5</v>
      </c>
      <c r="J9">
        <v>8516.9607548878703</v>
      </c>
      <c r="K9" t="s">
        <v>37</v>
      </c>
      <c r="L9">
        <v>168808</v>
      </c>
      <c r="M9">
        <v>92.7</v>
      </c>
      <c r="N9">
        <v>34.127868852459002</v>
      </c>
      <c r="O9">
        <v>0.14960000000000001</v>
      </c>
      <c r="P9" t="s">
        <v>27</v>
      </c>
      <c r="Q9">
        <v>43.25</v>
      </c>
      <c r="R9">
        <v>15</v>
      </c>
      <c r="S9" t="s">
        <v>537</v>
      </c>
      <c r="T9">
        <v>-60.983199999999997</v>
      </c>
      <c r="U9">
        <v>14</v>
      </c>
    </row>
    <row r="10" spans="1:21" x14ac:dyDescent="0.3">
      <c r="A10" t="s">
        <v>532</v>
      </c>
      <c r="B10" t="s">
        <v>533</v>
      </c>
      <c r="C10" t="s">
        <v>53</v>
      </c>
      <c r="D10" t="s">
        <v>44</v>
      </c>
      <c r="E10">
        <v>2008</v>
      </c>
      <c r="F10" t="s">
        <v>25</v>
      </c>
      <c r="G10">
        <v>1.7166648873705601</v>
      </c>
      <c r="H10">
        <v>0</v>
      </c>
      <c r="J10">
        <v>16604.944861590498</v>
      </c>
      <c r="K10" t="s">
        <v>37</v>
      </c>
      <c r="L10">
        <v>46835</v>
      </c>
      <c r="M10">
        <v>97.3</v>
      </c>
      <c r="N10">
        <v>42.307692307692299</v>
      </c>
      <c r="O10">
        <v>8.0400000000000194E-2</v>
      </c>
      <c r="P10" t="s">
        <v>27</v>
      </c>
      <c r="Q10">
        <v>35.89</v>
      </c>
      <c r="R10">
        <v>15</v>
      </c>
      <c r="S10" t="s">
        <v>534</v>
      </c>
      <c r="T10">
        <v>-62.730899999999998</v>
      </c>
      <c r="U10">
        <v>17.3</v>
      </c>
    </row>
    <row r="11" spans="1:21" x14ac:dyDescent="0.3">
      <c r="A11" t="s">
        <v>476</v>
      </c>
      <c r="B11" t="s">
        <v>477</v>
      </c>
      <c r="C11" t="s">
        <v>53</v>
      </c>
      <c r="D11" t="s">
        <v>44</v>
      </c>
      <c r="E11">
        <v>2008</v>
      </c>
      <c r="F11" t="s">
        <v>25</v>
      </c>
      <c r="G11">
        <v>4.0938975225386898</v>
      </c>
      <c r="H11">
        <v>0.5</v>
      </c>
      <c r="J11">
        <v>24898.334585704499</v>
      </c>
      <c r="K11" t="s">
        <v>63</v>
      </c>
      <c r="L11">
        <v>3760866</v>
      </c>
      <c r="M11">
        <v>100</v>
      </c>
      <c r="N11">
        <v>54.001127395715898</v>
      </c>
      <c r="O11">
        <v>15.396599999999991</v>
      </c>
      <c r="P11" t="s">
        <v>36</v>
      </c>
      <c r="Q11">
        <v>34.909999999999997</v>
      </c>
      <c r="R11">
        <v>15</v>
      </c>
      <c r="S11" t="s">
        <v>478</v>
      </c>
      <c r="T11">
        <v>-66</v>
      </c>
      <c r="U11">
        <v>18.23</v>
      </c>
    </row>
    <row r="12" spans="1:21" x14ac:dyDescent="0.3">
      <c r="A12" t="s">
        <v>464</v>
      </c>
      <c r="B12" t="s">
        <v>465</v>
      </c>
      <c r="C12" t="s">
        <v>53</v>
      </c>
      <c r="D12" t="s">
        <v>33</v>
      </c>
      <c r="E12">
        <v>2008</v>
      </c>
      <c r="F12" t="s">
        <v>25</v>
      </c>
      <c r="G12">
        <v>1.3577960350417</v>
      </c>
      <c r="H12">
        <v>33.700000000000003</v>
      </c>
      <c r="I12">
        <v>581.639950576616</v>
      </c>
      <c r="J12">
        <v>4197.5844463414196</v>
      </c>
      <c r="K12" t="s">
        <v>34</v>
      </c>
      <c r="L12">
        <v>28719041</v>
      </c>
      <c r="M12">
        <v>84.7</v>
      </c>
      <c r="N12">
        <v>58.046410937499999</v>
      </c>
      <c r="O12">
        <v>38.99460000000002</v>
      </c>
      <c r="P12" t="s">
        <v>27</v>
      </c>
      <c r="Q12">
        <v>56.42</v>
      </c>
      <c r="R12">
        <v>14</v>
      </c>
      <c r="S12" t="s">
        <v>466</v>
      </c>
      <c r="T12">
        <v>-77.046499999999995</v>
      </c>
      <c r="U12">
        <v>-12.0931</v>
      </c>
    </row>
    <row r="13" spans="1:21" x14ac:dyDescent="0.3">
      <c r="A13" t="s">
        <v>461</v>
      </c>
      <c r="B13" t="s">
        <v>462</v>
      </c>
      <c r="C13" t="s">
        <v>53</v>
      </c>
      <c r="D13" t="s">
        <v>33</v>
      </c>
      <c r="E13">
        <v>2008</v>
      </c>
      <c r="F13" t="s">
        <v>25</v>
      </c>
      <c r="G13">
        <v>0.81368839174472496</v>
      </c>
      <c r="H13">
        <v>65.8</v>
      </c>
      <c r="I13">
        <v>795.13978096028995</v>
      </c>
      <c r="J13">
        <v>4384.9546943780297</v>
      </c>
      <c r="K13" t="s">
        <v>34</v>
      </c>
      <c r="L13">
        <v>5613574</v>
      </c>
      <c r="M13">
        <v>96.7</v>
      </c>
      <c r="N13">
        <v>50.980362446514</v>
      </c>
      <c r="O13">
        <v>4.567700000000003</v>
      </c>
      <c r="P13" t="s">
        <v>27</v>
      </c>
      <c r="Q13">
        <v>71.88</v>
      </c>
      <c r="R13">
        <v>14</v>
      </c>
      <c r="S13" t="s">
        <v>463</v>
      </c>
      <c r="T13">
        <v>-57.636200000000002</v>
      </c>
      <c r="U13">
        <v>-25.3005</v>
      </c>
    </row>
    <row r="14" spans="1:21" x14ac:dyDescent="0.3">
      <c r="A14" t="s">
        <v>455</v>
      </c>
      <c r="B14" t="s">
        <v>456</v>
      </c>
      <c r="C14" t="s">
        <v>53</v>
      </c>
      <c r="D14" t="s">
        <v>44</v>
      </c>
      <c r="E14">
        <v>2008</v>
      </c>
      <c r="F14" t="s">
        <v>25</v>
      </c>
      <c r="G14">
        <v>2.0733018572561401</v>
      </c>
      <c r="H14">
        <v>23.4</v>
      </c>
      <c r="I14">
        <v>806.67208923231601</v>
      </c>
      <c r="J14">
        <v>7347.5904904683903</v>
      </c>
      <c r="K14" t="s">
        <v>37</v>
      </c>
      <c r="L14">
        <v>3500648</v>
      </c>
      <c r="M14">
        <v>86.3</v>
      </c>
      <c r="N14">
        <v>58.525961797148199</v>
      </c>
      <c r="O14">
        <v>7.2578999999999922</v>
      </c>
      <c r="P14" t="s">
        <v>36</v>
      </c>
      <c r="Q14">
        <v>50.3</v>
      </c>
      <c r="R14">
        <v>14</v>
      </c>
      <c r="S14" t="s">
        <v>457</v>
      </c>
      <c r="T14">
        <v>-79.518799999999999</v>
      </c>
      <c r="U14">
        <v>8.9942700000000002</v>
      </c>
    </row>
    <row r="15" spans="1:21" x14ac:dyDescent="0.3">
      <c r="A15" t="s">
        <v>428</v>
      </c>
      <c r="B15" t="s">
        <v>429</v>
      </c>
      <c r="C15" t="s">
        <v>53</v>
      </c>
      <c r="D15" t="s">
        <v>49</v>
      </c>
      <c r="E15">
        <v>2008</v>
      </c>
      <c r="F15" t="s">
        <v>25</v>
      </c>
      <c r="G15">
        <v>0.83350174559986701</v>
      </c>
      <c r="H15">
        <v>53.8</v>
      </c>
      <c r="I15">
        <v>533.81264019390505</v>
      </c>
      <c r="J15">
        <v>1523.6843708640899</v>
      </c>
      <c r="K15" t="s">
        <v>26</v>
      </c>
      <c r="L15">
        <v>5576593</v>
      </c>
      <c r="M15">
        <v>77.5</v>
      </c>
      <c r="N15">
        <v>36.815555924879497</v>
      </c>
      <c r="O15">
        <v>4.6480999999999986</v>
      </c>
      <c r="P15" t="s">
        <v>27</v>
      </c>
      <c r="Q15">
        <v>63.01</v>
      </c>
      <c r="R15">
        <v>14</v>
      </c>
      <c r="S15" t="s">
        <v>430</v>
      </c>
      <c r="T15">
        <v>-86.273399999999995</v>
      </c>
      <c r="U15">
        <v>12.147500000000001</v>
      </c>
    </row>
    <row r="16" spans="1:21" x14ac:dyDescent="0.3">
      <c r="A16" t="s">
        <v>389</v>
      </c>
      <c r="B16" t="s">
        <v>390</v>
      </c>
      <c r="C16" t="s">
        <v>53</v>
      </c>
      <c r="D16" t="s">
        <v>33</v>
      </c>
      <c r="E16">
        <v>2008</v>
      </c>
      <c r="F16" t="s">
        <v>25</v>
      </c>
      <c r="G16">
        <v>4.2791007630327798</v>
      </c>
      <c r="H16">
        <v>9.8000000000000007</v>
      </c>
      <c r="I16">
        <v>1678.23287321257</v>
      </c>
      <c r="J16">
        <v>10523.7685403244</v>
      </c>
      <c r="K16" t="s">
        <v>37</v>
      </c>
      <c r="L16">
        <v>110374288</v>
      </c>
      <c r="M16">
        <v>98.9</v>
      </c>
      <c r="N16">
        <v>34.584695079606</v>
      </c>
      <c r="O16">
        <v>472.30269999999979</v>
      </c>
      <c r="P16" t="s">
        <v>36</v>
      </c>
      <c r="Q16">
        <v>35.4</v>
      </c>
      <c r="R16">
        <v>14</v>
      </c>
      <c r="S16" t="s">
        <v>391</v>
      </c>
      <c r="T16">
        <v>-99.127600000000001</v>
      </c>
      <c r="U16">
        <v>19.427</v>
      </c>
    </row>
    <row r="17" spans="1:21" x14ac:dyDescent="0.3">
      <c r="A17" t="s">
        <v>310</v>
      </c>
      <c r="B17" t="s">
        <v>311</v>
      </c>
      <c r="C17" t="s">
        <v>53</v>
      </c>
      <c r="D17" t="s">
        <v>33</v>
      </c>
      <c r="E17">
        <v>2008</v>
      </c>
      <c r="F17" t="s">
        <v>25</v>
      </c>
      <c r="G17">
        <v>3.6213579587875899</v>
      </c>
      <c r="H17">
        <v>5.9</v>
      </c>
      <c r="I17">
        <v>1177.3717676459801</v>
      </c>
      <c r="J17">
        <v>5029.8009528174498</v>
      </c>
      <c r="K17" t="s">
        <v>34</v>
      </c>
      <c r="L17">
        <v>2725635</v>
      </c>
      <c r="M17">
        <v>92</v>
      </c>
      <c r="N17">
        <v>50.8734995383195</v>
      </c>
      <c r="O17">
        <v>9.8705000000000123</v>
      </c>
      <c r="P17" t="s">
        <v>36</v>
      </c>
      <c r="Q17">
        <v>37.69</v>
      </c>
      <c r="R17">
        <v>14</v>
      </c>
      <c r="S17" t="s">
        <v>312</v>
      </c>
      <c r="T17">
        <v>-76.792000000000002</v>
      </c>
      <c r="U17">
        <v>17.992699999999999</v>
      </c>
    </row>
    <row r="18" spans="1:21" x14ac:dyDescent="0.3">
      <c r="A18" t="s">
        <v>279</v>
      </c>
      <c r="B18" t="s">
        <v>280</v>
      </c>
      <c r="C18" t="s">
        <v>53</v>
      </c>
      <c r="D18" t="s">
        <v>49</v>
      </c>
      <c r="E18">
        <v>2008</v>
      </c>
      <c r="F18" t="s">
        <v>25</v>
      </c>
      <c r="G18">
        <v>1.0814359956403601</v>
      </c>
      <c r="H18">
        <v>50</v>
      </c>
      <c r="I18">
        <v>585.57372882436096</v>
      </c>
      <c r="J18">
        <v>1732.4906270280301</v>
      </c>
      <c r="K18" t="s">
        <v>26</v>
      </c>
      <c r="L18">
        <v>8012587</v>
      </c>
      <c r="M18">
        <v>76.400000000000006</v>
      </c>
      <c r="N18">
        <v>59.129770310125998</v>
      </c>
      <c r="O18">
        <v>8.665100000000006</v>
      </c>
      <c r="P18" t="s">
        <v>27</v>
      </c>
      <c r="Q18">
        <v>65.2</v>
      </c>
      <c r="R18">
        <v>14</v>
      </c>
      <c r="S18" t="s">
        <v>281</v>
      </c>
      <c r="T18">
        <v>-87.466700000000003</v>
      </c>
      <c r="U18">
        <v>15.1333</v>
      </c>
    </row>
    <row r="19" spans="1:21" x14ac:dyDescent="0.3">
      <c r="A19" t="s">
        <v>276</v>
      </c>
      <c r="B19" t="s">
        <v>277</v>
      </c>
      <c r="C19" t="s">
        <v>53</v>
      </c>
      <c r="D19" t="s">
        <v>49</v>
      </c>
      <c r="E19">
        <v>2008</v>
      </c>
      <c r="F19" t="s">
        <v>25</v>
      </c>
      <c r="G19">
        <v>0.22698051595809501</v>
      </c>
      <c r="H19">
        <v>79.599999999999994</v>
      </c>
      <c r="I19">
        <v>368.50703375595702</v>
      </c>
      <c r="J19">
        <v>1094.6605842164399</v>
      </c>
      <c r="K19" t="s">
        <v>26</v>
      </c>
      <c r="L19">
        <v>9530774</v>
      </c>
      <c r="M19">
        <v>36.1</v>
      </c>
      <c r="N19">
        <v>13.7457910014514</v>
      </c>
      <c r="O19">
        <v>2.1632999999999969</v>
      </c>
      <c r="P19" t="s">
        <v>27</v>
      </c>
      <c r="Q19">
        <v>72.209999999999994</v>
      </c>
      <c r="R19">
        <v>14</v>
      </c>
      <c r="S19" t="s">
        <v>278</v>
      </c>
      <c r="T19">
        <v>-72.328800000000001</v>
      </c>
      <c r="U19">
        <v>18.539200000000001</v>
      </c>
    </row>
    <row r="20" spans="1:21" x14ac:dyDescent="0.3">
      <c r="A20" t="s">
        <v>273</v>
      </c>
      <c r="B20" t="s">
        <v>274</v>
      </c>
      <c r="C20" t="s">
        <v>53</v>
      </c>
      <c r="D20" t="s">
        <v>44</v>
      </c>
      <c r="E20">
        <v>2008</v>
      </c>
      <c r="F20" t="s">
        <v>25</v>
      </c>
      <c r="G20">
        <v>2.1276003636334702</v>
      </c>
      <c r="H20">
        <v>32.6</v>
      </c>
      <c r="J20">
        <v>4008.9628671603</v>
      </c>
      <c r="K20" t="s">
        <v>34</v>
      </c>
      <c r="L20">
        <v>754606</v>
      </c>
      <c r="M20">
        <v>79.099999999999994</v>
      </c>
      <c r="N20">
        <v>94.125943611887195</v>
      </c>
      <c r="O20">
        <v>1.6054999999999979</v>
      </c>
      <c r="P20" t="s">
        <v>36</v>
      </c>
      <c r="Q20">
        <v>61.93</v>
      </c>
      <c r="R20">
        <v>15</v>
      </c>
      <c r="S20" t="s">
        <v>275</v>
      </c>
      <c r="T20">
        <v>-58.154800000000002</v>
      </c>
      <c r="U20">
        <v>6.8046100000000003</v>
      </c>
    </row>
    <row r="21" spans="1:21" x14ac:dyDescent="0.3">
      <c r="A21" t="s">
        <v>264</v>
      </c>
      <c r="B21" t="s">
        <v>265</v>
      </c>
      <c r="C21" t="s">
        <v>53</v>
      </c>
      <c r="D21" t="s">
        <v>33</v>
      </c>
      <c r="E21">
        <v>2008</v>
      </c>
      <c r="F21" t="s">
        <v>25</v>
      </c>
      <c r="G21">
        <v>0.82964877223635702</v>
      </c>
      <c r="H21">
        <v>66.5</v>
      </c>
      <c r="I21">
        <v>686.74150927456697</v>
      </c>
      <c r="J21">
        <v>2763.0598817292598</v>
      </c>
      <c r="K21" t="s">
        <v>34</v>
      </c>
      <c r="L21">
        <v>13935174</v>
      </c>
      <c r="M21">
        <v>81.900000000000006</v>
      </c>
      <c r="N21">
        <v>35.646883165360201</v>
      </c>
      <c r="O21">
        <v>11.561299999999999</v>
      </c>
      <c r="P21" t="s">
        <v>27</v>
      </c>
      <c r="Q21">
        <v>69.13</v>
      </c>
      <c r="R21">
        <v>14</v>
      </c>
      <c r="S21" t="s">
        <v>266</v>
      </c>
      <c r="T21">
        <v>-90.532799999999995</v>
      </c>
      <c r="U21">
        <v>14.6248</v>
      </c>
    </row>
    <row r="22" spans="1:21" x14ac:dyDescent="0.3">
      <c r="A22" t="s">
        <v>258</v>
      </c>
      <c r="B22" t="s">
        <v>259</v>
      </c>
      <c r="C22" t="s">
        <v>53</v>
      </c>
      <c r="D22" t="s">
        <v>33</v>
      </c>
      <c r="E22">
        <v>2008</v>
      </c>
      <c r="F22" t="s">
        <v>25</v>
      </c>
      <c r="G22">
        <v>0.89182657625162298</v>
      </c>
      <c r="H22">
        <v>10.8</v>
      </c>
      <c r="J22">
        <v>7448.2040563865003</v>
      </c>
      <c r="K22" t="s">
        <v>37</v>
      </c>
      <c r="L22">
        <v>110896</v>
      </c>
      <c r="M22">
        <v>90</v>
      </c>
      <c r="N22">
        <v>52.058823529411796</v>
      </c>
      <c r="O22">
        <v>9.8899999999999988E-2</v>
      </c>
      <c r="P22" t="s">
        <v>27</v>
      </c>
      <c r="Q22">
        <v>44.47</v>
      </c>
      <c r="R22">
        <v>15</v>
      </c>
      <c r="S22" t="s">
        <v>260</v>
      </c>
      <c r="T22">
        <v>-61.744900000000001</v>
      </c>
      <c r="U22">
        <v>12.065300000000001</v>
      </c>
    </row>
    <row r="23" spans="1:21" x14ac:dyDescent="0.3">
      <c r="A23" t="s">
        <v>206</v>
      </c>
      <c r="B23" t="s">
        <v>207</v>
      </c>
      <c r="C23" t="s">
        <v>53</v>
      </c>
      <c r="D23" t="s">
        <v>33</v>
      </c>
      <c r="E23">
        <v>2008</v>
      </c>
      <c r="F23" t="s">
        <v>25</v>
      </c>
      <c r="G23">
        <v>1.1760077501572701</v>
      </c>
      <c r="H23">
        <v>31.5</v>
      </c>
      <c r="I23">
        <v>702.30069581256805</v>
      </c>
      <c r="J23">
        <v>2983.2482957797602</v>
      </c>
      <c r="K23" t="s">
        <v>34</v>
      </c>
      <c r="L23">
        <v>6029297</v>
      </c>
      <c r="M23">
        <v>91</v>
      </c>
      <c r="N23">
        <v>30.785714285714299</v>
      </c>
      <c r="O23">
        <v>7.0904999999999783</v>
      </c>
      <c r="P23" t="s">
        <v>27</v>
      </c>
      <c r="Q23">
        <v>50.14</v>
      </c>
      <c r="R23">
        <v>14</v>
      </c>
      <c r="S23" t="s">
        <v>208</v>
      </c>
      <c r="T23">
        <v>-89.207300000000004</v>
      </c>
      <c r="U23">
        <v>13.7034</v>
      </c>
    </row>
    <row r="24" spans="1:21" x14ac:dyDescent="0.3">
      <c r="A24" t="s">
        <v>200</v>
      </c>
      <c r="B24" t="s">
        <v>201</v>
      </c>
      <c r="C24" t="s">
        <v>53</v>
      </c>
      <c r="D24" t="s">
        <v>33</v>
      </c>
      <c r="E24">
        <v>2008</v>
      </c>
      <c r="F24" t="s">
        <v>25</v>
      </c>
      <c r="G24">
        <v>2.24142348078606</v>
      </c>
      <c r="H24">
        <v>15.3</v>
      </c>
      <c r="I24">
        <v>762.82471125884899</v>
      </c>
      <c r="J24">
        <v>4194.7575066198096</v>
      </c>
      <c r="K24" t="s">
        <v>34</v>
      </c>
      <c r="L24">
        <v>14575202</v>
      </c>
      <c r="M24">
        <v>97.2</v>
      </c>
      <c r="N24">
        <v>53.022435174746299</v>
      </c>
      <c r="O24">
        <v>32.669199999999947</v>
      </c>
      <c r="P24" t="s">
        <v>36</v>
      </c>
      <c r="Q24">
        <v>44.89</v>
      </c>
      <c r="R24">
        <v>14</v>
      </c>
      <c r="S24" t="s">
        <v>202</v>
      </c>
      <c r="T24">
        <v>-78.524299999999997</v>
      </c>
      <c r="U24">
        <v>-0.22949800000000001</v>
      </c>
    </row>
    <row r="25" spans="1:21" x14ac:dyDescent="0.3">
      <c r="A25" t="s">
        <v>197</v>
      </c>
      <c r="B25" t="s">
        <v>198</v>
      </c>
      <c r="C25" t="s">
        <v>53</v>
      </c>
      <c r="D25" t="s">
        <v>33</v>
      </c>
      <c r="E25">
        <v>2008</v>
      </c>
      <c r="F25" t="s">
        <v>25</v>
      </c>
      <c r="G25">
        <v>2.1644331582251599</v>
      </c>
      <c r="H25">
        <v>17.7</v>
      </c>
      <c r="I25">
        <v>772.57477203685596</v>
      </c>
      <c r="J25">
        <v>5023.5851340351501</v>
      </c>
      <c r="K25" t="s">
        <v>34</v>
      </c>
      <c r="L25">
        <v>9573130</v>
      </c>
      <c r="M25">
        <v>97.6</v>
      </c>
      <c r="N25">
        <v>42.4961705651004</v>
      </c>
      <c r="O25">
        <v>20.72040000000003</v>
      </c>
      <c r="P25" t="s">
        <v>36</v>
      </c>
      <c r="Q25">
        <v>44.1</v>
      </c>
      <c r="R25">
        <v>14</v>
      </c>
      <c r="S25" t="s">
        <v>199</v>
      </c>
      <c r="T25">
        <v>-69.890799999999999</v>
      </c>
      <c r="U25">
        <v>18.478999999999999</v>
      </c>
    </row>
    <row r="26" spans="1:21" x14ac:dyDescent="0.3">
      <c r="A26" t="s">
        <v>194</v>
      </c>
      <c r="B26" t="s">
        <v>195</v>
      </c>
      <c r="C26" t="s">
        <v>53</v>
      </c>
      <c r="D26" t="s">
        <v>33</v>
      </c>
      <c r="E26">
        <v>2008</v>
      </c>
      <c r="F26" t="s">
        <v>25</v>
      </c>
      <c r="G26">
        <v>1.06892845731548</v>
      </c>
      <c r="H26">
        <v>8</v>
      </c>
      <c r="J26">
        <v>6971.3263383928897</v>
      </c>
      <c r="K26" t="s">
        <v>37</v>
      </c>
      <c r="L26">
        <v>68854</v>
      </c>
      <c r="M26">
        <v>90.9</v>
      </c>
      <c r="N26">
        <v>63.826666666666704</v>
      </c>
      <c r="O26">
        <v>7.3600000000000054E-2</v>
      </c>
      <c r="P26" t="s">
        <v>27</v>
      </c>
      <c r="Q26">
        <v>45.16</v>
      </c>
      <c r="R26">
        <v>15</v>
      </c>
      <c r="S26" t="s">
        <v>196</v>
      </c>
      <c r="T26">
        <v>-61.39</v>
      </c>
      <c r="U26">
        <v>15.297599999999999</v>
      </c>
    </row>
    <row r="27" spans="1:21" x14ac:dyDescent="0.3">
      <c r="A27" t="s">
        <v>180</v>
      </c>
      <c r="B27" t="s">
        <v>181</v>
      </c>
      <c r="C27" t="s">
        <v>53</v>
      </c>
      <c r="D27" t="s">
        <v>33</v>
      </c>
      <c r="E27">
        <v>2008</v>
      </c>
      <c r="F27" t="s">
        <v>25</v>
      </c>
      <c r="G27">
        <v>2.3617660379310199</v>
      </c>
      <c r="H27">
        <v>18.7</v>
      </c>
      <c r="I27">
        <v>928.46636419681897</v>
      </c>
      <c r="J27">
        <v>4986.1243647917499</v>
      </c>
      <c r="K27" t="s">
        <v>34</v>
      </c>
      <c r="L27">
        <v>11291762</v>
      </c>
      <c r="M27">
        <v>97.3</v>
      </c>
      <c r="N27">
        <v>26.612175873731701</v>
      </c>
      <c r="O27">
        <v>26.668500000000051</v>
      </c>
      <c r="P27" t="s">
        <v>36</v>
      </c>
      <c r="Q27">
        <v>41.13</v>
      </c>
      <c r="R27">
        <v>13</v>
      </c>
      <c r="S27" t="s">
        <v>182</v>
      </c>
      <c r="T27">
        <v>-82.366699999999994</v>
      </c>
      <c r="U27">
        <v>23.133299999999998</v>
      </c>
    </row>
    <row r="28" spans="1:21" x14ac:dyDescent="0.3">
      <c r="A28" t="s">
        <v>171</v>
      </c>
      <c r="B28" t="s">
        <v>172</v>
      </c>
      <c r="C28" t="s">
        <v>53</v>
      </c>
      <c r="D28" t="s">
        <v>44</v>
      </c>
      <c r="E28">
        <v>2008</v>
      </c>
      <c r="F28" t="s">
        <v>25</v>
      </c>
      <c r="G28">
        <v>1.7185143610801299</v>
      </c>
      <c r="H28">
        <v>40.700000000000003</v>
      </c>
      <c r="I28">
        <v>1006.22785721082</v>
      </c>
      <c r="J28">
        <v>6937.2426159605502</v>
      </c>
      <c r="K28" t="s">
        <v>37</v>
      </c>
      <c r="L28">
        <v>4440056</v>
      </c>
      <c r="M28">
        <v>99.3</v>
      </c>
      <c r="N28">
        <v>56.177124951038003</v>
      </c>
      <c r="O28">
        <v>7.6302999999999974</v>
      </c>
      <c r="P28" t="s">
        <v>27</v>
      </c>
      <c r="Q28">
        <v>59.01</v>
      </c>
      <c r="R28">
        <v>14</v>
      </c>
      <c r="S28" t="s">
        <v>173</v>
      </c>
      <c r="T28">
        <v>-84.008899999999997</v>
      </c>
      <c r="U28">
        <v>9.6370100000000001</v>
      </c>
    </row>
    <row r="29" spans="1:21" x14ac:dyDescent="0.3">
      <c r="A29" t="s">
        <v>159</v>
      </c>
      <c r="B29" t="s">
        <v>160</v>
      </c>
      <c r="C29" t="s">
        <v>53</v>
      </c>
      <c r="D29" t="s">
        <v>33</v>
      </c>
      <c r="E29">
        <v>2008</v>
      </c>
      <c r="F29" t="s">
        <v>25</v>
      </c>
      <c r="G29">
        <v>1.3985207275298699</v>
      </c>
      <c r="H29">
        <v>30.8</v>
      </c>
      <c r="I29">
        <v>698.49863506944905</v>
      </c>
      <c r="J29">
        <v>5541.8362966589802</v>
      </c>
      <c r="K29" t="s">
        <v>34</v>
      </c>
      <c r="L29">
        <v>43758808</v>
      </c>
      <c r="M29">
        <v>96.8</v>
      </c>
      <c r="N29">
        <v>55.1539720594863</v>
      </c>
      <c r="O29">
        <v>61.197599999999888</v>
      </c>
      <c r="P29" t="s">
        <v>27</v>
      </c>
      <c r="Q29">
        <v>54.33</v>
      </c>
      <c r="R29">
        <v>14</v>
      </c>
      <c r="S29" t="s">
        <v>161</v>
      </c>
      <c r="T29">
        <v>-74.081999999999994</v>
      </c>
      <c r="U29">
        <v>4.6098699999999999</v>
      </c>
    </row>
    <row r="30" spans="1:21" x14ac:dyDescent="0.3">
      <c r="A30" t="s">
        <v>153</v>
      </c>
      <c r="B30" t="s">
        <v>154</v>
      </c>
      <c r="C30" t="s">
        <v>53</v>
      </c>
      <c r="D30" t="s">
        <v>44</v>
      </c>
      <c r="E30">
        <v>2008</v>
      </c>
      <c r="F30" t="s">
        <v>25</v>
      </c>
      <c r="G30">
        <v>4.2356464652151304</v>
      </c>
      <c r="H30">
        <v>30.8</v>
      </c>
      <c r="I30">
        <v>1801.2828820238999</v>
      </c>
      <c r="J30">
        <v>10683.2188772511</v>
      </c>
      <c r="K30" t="s">
        <v>37</v>
      </c>
      <c r="L30">
        <v>16838988</v>
      </c>
      <c r="M30">
        <v>98.2</v>
      </c>
      <c r="N30">
        <v>22.250044382756901</v>
      </c>
      <c r="O30">
        <v>71.323999999999998</v>
      </c>
      <c r="P30" t="s">
        <v>36</v>
      </c>
      <c r="Q30">
        <v>43.5</v>
      </c>
      <c r="R30">
        <v>14</v>
      </c>
      <c r="S30" t="s">
        <v>155</v>
      </c>
      <c r="T30">
        <v>-70.647499999999994</v>
      </c>
      <c r="U30">
        <v>-33.475000000000001</v>
      </c>
    </row>
    <row r="31" spans="1:21" x14ac:dyDescent="0.3">
      <c r="A31" t="s">
        <v>144</v>
      </c>
      <c r="B31" t="s">
        <v>145</v>
      </c>
      <c r="C31" t="s">
        <v>53</v>
      </c>
      <c r="D31" t="s">
        <v>44</v>
      </c>
      <c r="E31">
        <v>2008</v>
      </c>
      <c r="F31" t="s">
        <v>25</v>
      </c>
      <c r="G31">
        <v>4.3576860667435602</v>
      </c>
      <c r="H31">
        <v>0</v>
      </c>
      <c r="J31">
        <v>89655.118557452093</v>
      </c>
      <c r="K31" t="s">
        <v>63</v>
      </c>
      <c r="L31">
        <v>51151</v>
      </c>
      <c r="M31">
        <v>100</v>
      </c>
      <c r="N31">
        <v>53.174999999999997</v>
      </c>
      <c r="O31">
        <v>0.22289999999999979</v>
      </c>
      <c r="P31" t="s">
        <v>36</v>
      </c>
      <c r="Q31">
        <v>34.1</v>
      </c>
      <c r="R31">
        <v>15</v>
      </c>
      <c r="S31" t="s">
        <v>146</v>
      </c>
      <c r="T31">
        <v>-81.3857</v>
      </c>
      <c r="U31">
        <v>19.302199999999999</v>
      </c>
    </row>
    <row r="32" spans="1:21" x14ac:dyDescent="0.3">
      <c r="A32" t="s">
        <v>117</v>
      </c>
      <c r="B32" t="s">
        <v>118</v>
      </c>
      <c r="C32" t="s">
        <v>53</v>
      </c>
      <c r="D32" t="s">
        <v>33</v>
      </c>
      <c r="E32">
        <v>2008</v>
      </c>
      <c r="F32" t="s">
        <v>25</v>
      </c>
      <c r="G32">
        <v>2.16839391882541</v>
      </c>
      <c r="H32">
        <v>47</v>
      </c>
      <c r="I32">
        <v>1317.2357842045401</v>
      </c>
      <c r="J32">
        <v>8908.3333846794794</v>
      </c>
      <c r="K32" t="s">
        <v>37</v>
      </c>
      <c r="L32">
        <v>190367302</v>
      </c>
      <c r="M32">
        <v>98.5</v>
      </c>
      <c r="N32">
        <v>62.152856975355803</v>
      </c>
      <c r="O32">
        <v>412.79130000000032</v>
      </c>
      <c r="P32" t="s">
        <v>36</v>
      </c>
      <c r="Q32">
        <v>62.68</v>
      </c>
      <c r="R32">
        <v>14</v>
      </c>
      <c r="S32" t="s">
        <v>119</v>
      </c>
      <c r="T32">
        <v>-47.929200000000002</v>
      </c>
      <c r="U32">
        <v>-15.780099999999999</v>
      </c>
    </row>
    <row r="33" spans="1:21" x14ac:dyDescent="0.3">
      <c r="A33" t="s">
        <v>108</v>
      </c>
      <c r="B33" t="s">
        <v>109</v>
      </c>
      <c r="C33" t="s">
        <v>53</v>
      </c>
      <c r="D33" t="s">
        <v>49</v>
      </c>
      <c r="E33">
        <v>2008</v>
      </c>
      <c r="F33" t="s">
        <v>25</v>
      </c>
      <c r="G33">
        <v>1.3037849088881399</v>
      </c>
      <c r="H33">
        <v>21.3</v>
      </c>
      <c r="I33">
        <v>572.268566916802</v>
      </c>
      <c r="J33">
        <v>1692.6724845587601</v>
      </c>
      <c r="K33" t="s">
        <v>26</v>
      </c>
      <c r="L33">
        <v>9850858</v>
      </c>
      <c r="M33">
        <v>84.7</v>
      </c>
      <c r="N33">
        <v>49.376060186467299</v>
      </c>
      <c r="O33">
        <v>12.843400000000001</v>
      </c>
      <c r="P33" t="s">
        <v>27</v>
      </c>
      <c r="Q33">
        <v>48.57</v>
      </c>
      <c r="R33">
        <v>14</v>
      </c>
      <c r="S33" t="s">
        <v>110</v>
      </c>
      <c r="T33">
        <v>-66.193600000000004</v>
      </c>
      <c r="U33">
        <v>-13.9908</v>
      </c>
    </row>
    <row r="34" spans="1:21" x14ac:dyDescent="0.3">
      <c r="A34" t="s">
        <v>95</v>
      </c>
      <c r="B34" t="s">
        <v>96</v>
      </c>
      <c r="C34" t="s">
        <v>53</v>
      </c>
      <c r="D34" t="s">
        <v>33</v>
      </c>
      <c r="E34">
        <v>2008</v>
      </c>
      <c r="F34" t="s">
        <v>25</v>
      </c>
      <c r="G34">
        <v>0.53489113256954701</v>
      </c>
      <c r="H34">
        <v>29.8</v>
      </c>
      <c r="J34">
        <v>5711.8145885970898</v>
      </c>
      <c r="K34" t="s">
        <v>34</v>
      </c>
      <c r="L34">
        <v>304361</v>
      </c>
      <c r="M34">
        <v>86.1</v>
      </c>
      <c r="N34">
        <v>61.594563787812397</v>
      </c>
      <c r="O34">
        <v>0.16279999999999989</v>
      </c>
      <c r="P34" t="s">
        <v>27</v>
      </c>
      <c r="Q34">
        <v>56.42</v>
      </c>
      <c r="R34">
        <v>15</v>
      </c>
      <c r="S34" t="s">
        <v>97</v>
      </c>
      <c r="T34">
        <v>-88.771299999999997</v>
      </c>
      <c r="U34">
        <v>17.253399999999999</v>
      </c>
    </row>
    <row r="35" spans="1:21" x14ac:dyDescent="0.3">
      <c r="A35" t="s">
        <v>86</v>
      </c>
      <c r="B35" t="s">
        <v>87</v>
      </c>
      <c r="C35" t="s">
        <v>53</v>
      </c>
      <c r="D35" t="s">
        <v>44</v>
      </c>
      <c r="E35">
        <v>2008</v>
      </c>
      <c r="F35" t="s">
        <v>25</v>
      </c>
      <c r="G35">
        <v>2.9045080193902799</v>
      </c>
      <c r="H35">
        <v>7.6</v>
      </c>
      <c r="J35">
        <v>17565.692997059199</v>
      </c>
      <c r="K35" t="s">
        <v>37</v>
      </c>
      <c r="L35">
        <v>272714</v>
      </c>
      <c r="M35">
        <v>100</v>
      </c>
      <c r="N35">
        <v>14.6511627906977</v>
      </c>
      <c r="O35">
        <v>0.7921000000000008</v>
      </c>
      <c r="P35" t="s">
        <v>36</v>
      </c>
      <c r="Q35">
        <v>32.369999999999997</v>
      </c>
      <c r="R35">
        <v>15</v>
      </c>
      <c r="S35" t="s">
        <v>88</v>
      </c>
      <c r="T35">
        <v>-59.610500000000002</v>
      </c>
      <c r="U35">
        <v>13.093500000000001</v>
      </c>
    </row>
    <row r="36" spans="1:21" x14ac:dyDescent="0.3">
      <c r="A36" t="s">
        <v>76</v>
      </c>
      <c r="B36" t="s">
        <v>77</v>
      </c>
      <c r="C36" t="s">
        <v>53</v>
      </c>
      <c r="D36" t="s">
        <v>44</v>
      </c>
      <c r="E36">
        <v>2008</v>
      </c>
      <c r="F36" t="s">
        <v>25</v>
      </c>
      <c r="G36">
        <v>3.8020775159164502</v>
      </c>
      <c r="H36">
        <v>2</v>
      </c>
      <c r="J36">
        <v>29392.3824416397</v>
      </c>
      <c r="K36" t="s">
        <v>63</v>
      </c>
      <c r="L36">
        <v>358120</v>
      </c>
      <c r="M36">
        <v>100</v>
      </c>
      <c r="N36">
        <v>50.935064935064901</v>
      </c>
      <c r="O36">
        <v>1.361599999999999</v>
      </c>
      <c r="P36" t="s">
        <v>36</v>
      </c>
      <c r="Q36">
        <v>35.479999999999997</v>
      </c>
      <c r="R36">
        <v>15</v>
      </c>
      <c r="S36" t="s">
        <v>78</v>
      </c>
      <c r="T36">
        <v>-77.338999999999999</v>
      </c>
      <c r="U36">
        <v>25.066099999999999</v>
      </c>
    </row>
    <row r="37" spans="1:21" x14ac:dyDescent="0.3">
      <c r="A37" t="s">
        <v>61</v>
      </c>
      <c r="B37" t="s">
        <v>62</v>
      </c>
      <c r="C37" t="s">
        <v>53</v>
      </c>
      <c r="D37" t="s">
        <v>44</v>
      </c>
      <c r="E37">
        <v>2008</v>
      </c>
      <c r="F37" t="s">
        <v>25</v>
      </c>
      <c r="G37">
        <v>4.5037010612681696</v>
      </c>
      <c r="H37">
        <v>0.2</v>
      </c>
      <c r="J37">
        <v>28171.909400850102</v>
      </c>
      <c r="K37" t="s">
        <v>63</v>
      </c>
      <c r="L37">
        <v>100917</v>
      </c>
      <c r="M37">
        <v>100</v>
      </c>
      <c r="N37">
        <v>2.3333333333333299</v>
      </c>
      <c r="O37">
        <v>0.4544999999999999</v>
      </c>
      <c r="P37" t="s">
        <v>36</v>
      </c>
      <c r="Q37">
        <v>23.81</v>
      </c>
      <c r="R37">
        <v>15</v>
      </c>
      <c r="S37" t="s">
        <v>64</v>
      </c>
      <c r="T37">
        <v>-70.0167</v>
      </c>
      <c r="U37">
        <v>12.5167</v>
      </c>
    </row>
    <row r="38" spans="1:21" x14ac:dyDescent="0.3">
      <c r="A38" t="s">
        <v>55</v>
      </c>
      <c r="B38" t="s">
        <v>56</v>
      </c>
      <c r="C38" t="s">
        <v>53</v>
      </c>
      <c r="D38" t="s">
        <v>33</v>
      </c>
      <c r="E38">
        <v>2008</v>
      </c>
      <c r="F38" t="s">
        <v>25</v>
      </c>
      <c r="G38">
        <v>4.4335900412792899</v>
      </c>
      <c r="H38">
        <v>7.7</v>
      </c>
      <c r="I38">
        <v>1889.40923801554</v>
      </c>
      <c r="J38">
        <v>8944.1102657357005</v>
      </c>
      <c r="K38" t="s">
        <v>37</v>
      </c>
      <c r="L38">
        <v>40424148</v>
      </c>
      <c r="M38">
        <v>97.5</v>
      </c>
      <c r="N38">
        <v>11.2715725931691</v>
      </c>
      <c r="O38">
        <v>179.22410000000011</v>
      </c>
      <c r="P38" t="s">
        <v>36</v>
      </c>
      <c r="Q38">
        <v>29.45</v>
      </c>
      <c r="R38">
        <v>14</v>
      </c>
      <c r="S38" t="s">
        <v>57</v>
      </c>
      <c r="T38">
        <v>-58.417299999999997</v>
      </c>
      <c r="U38">
        <v>-34.611800000000002</v>
      </c>
    </row>
    <row r="39" spans="1:21" x14ac:dyDescent="0.3">
      <c r="A39" t="s">
        <v>51</v>
      </c>
      <c r="B39" t="s">
        <v>52</v>
      </c>
      <c r="C39" t="s">
        <v>53</v>
      </c>
      <c r="D39" t="s">
        <v>44</v>
      </c>
      <c r="E39">
        <v>2008</v>
      </c>
      <c r="F39" t="s">
        <v>25</v>
      </c>
      <c r="G39">
        <v>2.78729255113856</v>
      </c>
      <c r="H39">
        <v>0</v>
      </c>
      <c r="J39">
        <v>18786.6743142216</v>
      </c>
      <c r="K39" t="s">
        <v>37</v>
      </c>
      <c r="L39">
        <v>82912</v>
      </c>
      <c r="M39">
        <v>100</v>
      </c>
      <c r="N39">
        <v>20.259090909090901</v>
      </c>
      <c r="O39">
        <v>0.23110000000000031</v>
      </c>
      <c r="P39" t="s">
        <v>36</v>
      </c>
      <c r="Q39">
        <v>29.87</v>
      </c>
      <c r="R39">
        <v>15</v>
      </c>
      <c r="S39" t="s">
        <v>54</v>
      </c>
      <c r="T39">
        <v>-61.845599999999997</v>
      </c>
      <c r="U39">
        <v>17.1175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A9A93-FA7C-4CDB-AB3D-269E649BED58}">
  <dimension ref="A3:I20"/>
  <sheetViews>
    <sheetView topLeftCell="A18" zoomScale="78" workbookViewId="0">
      <selection activeCell="A3" sqref="A3"/>
    </sheetView>
  </sheetViews>
  <sheetFormatPr defaultRowHeight="14.4" x14ac:dyDescent="0.3"/>
  <cols>
    <col min="1" max="1" width="24.21875" bestFit="1" customWidth="1"/>
    <col min="2" max="2" width="16.21875" bestFit="1" customWidth="1"/>
    <col min="3" max="3" width="19.44140625" bestFit="1" customWidth="1"/>
    <col min="4" max="4" width="24.109375" bestFit="1" customWidth="1"/>
    <col min="5" max="5" width="43.5546875" bestFit="1" customWidth="1"/>
    <col min="6" max="6" width="13.33203125" bestFit="1" customWidth="1"/>
    <col min="7" max="7" width="9.88671875" bestFit="1" customWidth="1"/>
    <col min="8" max="8" width="17.77734375" bestFit="1" customWidth="1"/>
    <col min="9" max="9" width="10.88671875" bestFit="1" customWidth="1"/>
    <col min="10" max="10" width="16.21875" bestFit="1" customWidth="1"/>
    <col min="11" max="11" width="19.44140625" bestFit="1" customWidth="1"/>
    <col min="12" max="12" width="24.109375" bestFit="1" customWidth="1"/>
    <col min="13" max="13" width="43.44140625" bestFit="1" customWidth="1"/>
    <col min="14" max="14" width="13.33203125" bestFit="1" customWidth="1"/>
    <col min="15" max="15" width="9.88671875" bestFit="1" customWidth="1"/>
    <col min="16" max="16" width="17.77734375" bestFit="1" customWidth="1"/>
    <col min="17" max="17" width="9.6640625" bestFit="1" customWidth="1"/>
    <col min="18" max="18" width="16.21875" bestFit="1" customWidth="1"/>
    <col min="19" max="19" width="19.44140625" bestFit="1" customWidth="1"/>
    <col min="20" max="20" width="24.109375" bestFit="1" customWidth="1"/>
    <col min="21" max="21" width="43.44140625" bestFit="1" customWidth="1"/>
    <col min="22" max="22" width="13.33203125" bestFit="1" customWidth="1"/>
    <col min="23" max="23" width="9.88671875" bestFit="1" customWidth="1"/>
    <col min="24" max="24" width="17.77734375" bestFit="1" customWidth="1"/>
    <col min="25" max="25" width="9.6640625" bestFit="1" customWidth="1"/>
    <col min="26" max="26" width="16.21875" bestFit="1" customWidth="1"/>
    <col min="27" max="27" width="19.44140625" bestFit="1" customWidth="1"/>
    <col min="28" max="28" width="24.109375" bestFit="1" customWidth="1"/>
    <col min="29" max="29" width="43.44140625" bestFit="1" customWidth="1"/>
    <col min="30" max="30" width="13.33203125" bestFit="1" customWidth="1"/>
    <col min="31" max="31" width="9.88671875" bestFit="1" customWidth="1"/>
    <col min="32" max="32" width="17.77734375" bestFit="1" customWidth="1"/>
    <col min="33" max="33" width="9.6640625" bestFit="1" customWidth="1"/>
    <col min="34" max="34" width="16.21875" bestFit="1" customWidth="1"/>
    <col min="35" max="35" width="19.44140625" bestFit="1" customWidth="1"/>
    <col min="36" max="36" width="24.109375" bestFit="1" customWidth="1"/>
    <col min="37" max="37" width="43.44140625" bestFit="1" customWidth="1"/>
    <col min="38" max="38" width="13.33203125" bestFit="1" customWidth="1"/>
    <col min="39" max="39" width="9.88671875" bestFit="1" customWidth="1"/>
    <col min="40" max="40" width="17.77734375" bestFit="1" customWidth="1"/>
    <col min="41" max="41" width="9.6640625" bestFit="1" customWidth="1"/>
    <col min="42" max="42" width="16.21875" bestFit="1" customWidth="1"/>
    <col min="43" max="43" width="19.44140625" bestFit="1" customWidth="1"/>
    <col min="44" max="44" width="24.109375" bestFit="1" customWidth="1"/>
    <col min="45" max="45" width="43.44140625" bestFit="1" customWidth="1"/>
    <col min="46" max="46" width="13.33203125" bestFit="1" customWidth="1"/>
    <col min="47" max="47" width="9.88671875" bestFit="1" customWidth="1"/>
    <col min="48" max="48" width="17.77734375" bestFit="1" customWidth="1"/>
    <col min="49" max="49" width="9.6640625" bestFit="1" customWidth="1"/>
    <col min="50" max="50" width="16.21875" bestFit="1" customWidth="1"/>
    <col min="51" max="51" width="19.44140625" bestFit="1" customWidth="1"/>
    <col min="52" max="52" width="24.109375" bestFit="1" customWidth="1"/>
    <col min="53" max="53" width="43.44140625" bestFit="1" customWidth="1"/>
    <col min="54" max="54" width="13.33203125" bestFit="1" customWidth="1"/>
    <col min="55" max="55" width="9.88671875" bestFit="1" customWidth="1"/>
    <col min="56" max="56" width="17.77734375" bestFit="1" customWidth="1"/>
    <col min="57" max="57" width="9.6640625" bestFit="1" customWidth="1"/>
    <col min="58" max="58" width="16.21875" bestFit="1" customWidth="1"/>
    <col min="59" max="59" width="19.44140625" bestFit="1" customWidth="1"/>
    <col min="60" max="60" width="24.109375" bestFit="1" customWidth="1"/>
    <col min="61" max="61" width="43.44140625" bestFit="1" customWidth="1"/>
    <col min="62" max="62" width="13.33203125" bestFit="1" customWidth="1"/>
    <col min="63" max="63" width="9.88671875" bestFit="1" customWidth="1"/>
    <col min="64" max="64" width="17.77734375" bestFit="1" customWidth="1"/>
    <col min="65" max="65" width="9.6640625" bestFit="1" customWidth="1"/>
    <col min="66" max="66" width="16.21875" bestFit="1" customWidth="1"/>
    <col min="67" max="67" width="19.44140625" bestFit="1" customWidth="1"/>
    <col min="68" max="68" width="24.109375" bestFit="1" customWidth="1"/>
    <col min="69" max="69" width="43.44140625" bestFit="1" customWidth="1"/>
    <col min="70" max="70" width="13.33203125" bestFit="1" customWidth="1"/>
    <col min="71" max="71" width="9.88671875" bestFit="1" customWidth="1"/>
    <col min="72" max="72" width="17.77734375" bestFit="1" customWidth="1"/>
    <col min="73" max="73" width="9.6640625" bestFit="1" customWidth="1"/>
    <col min="74" max="74" width="16.21875" bestFit="1" customWidth="1"/>
    <col min="75" max="75" width="19.44140625" bestFit="1" customWidth="1"/>
    <col min="76" max="76" width="24.109375" bestFit="1" customWidth="1"/>
    <col min="77" max="77" width="43.44140625" bestFit="1" customWidth="1"/>
    <col min="78" max="78" width="13.33203125" bestFit="1" customWidth="1"/>
    <col min="79" max="79" width="9.88671875" bestFit="1" customWidth="1"/>
    <col min="80" max="80" width="17.77734375" bestFit="1" customWidth="1"/>
    <col min="81" max="81" width="9.6640625" bestFit="1" customWidth="1"/>
    <col min="82" max="82" width="16.21875" bestFit="1" customWidth="1"/>
    <col min="83" max="83" width="19.44140625" bestFit="1" customWidth="1"/>
    <col min="84" max="84" width="24.109375" bestFit="1" customWidth="1"/>
    <col min="85" max="85" width="43.44140625" bestFit="1" customWidth="1"/>
    <col min="86" max="86" width="13.33203125" bestFit="1" customWidth="1"/>
    <col min="87" max="87" width="9.88671875" bestFit="1" customWidth="1"/>
    <col min="88" max="88" width="17.77734375" bestFit="1" customWidth="1"/>
    <col min="89" max="89" width="9.6640625" bestFit="1" customWidth="1"/>
    <col min="90" max="90" width="16.21875" bestFit="1" customWidth="1"/>
    <col min="91" max="91" width="19.44140625" bestFit="1" customWidth="1"/>
    <col min="92" max="92" width="24.109375" bestFit="1" customWidth="1"/>
    <col min="93" max="93" width="43.44140625" bestFit="1" customWidth="1"/>
    <col min="94" max="94" width="13.33203125" bestFit="1" customWidth="1"/>
    <col min="95" max="95" width="9.88671875" bestFit="1" customWidth="1"/>
    <col min="96" max="96" width="17.77734375" bestFit="1" customWidth="1"/>
    <col min="97" max="97" width="9.6640625" bestFit="1" customWidth="1"/>
    <col min="98" max="98" width="16.21875" bestFit="1" customWidth="1"/>
    <col min="99" max="99" width="19.44140625" bestFit="1" customWidth="1"/>
    <col min="100" max="100" width="24.109375" bestFit="1" customWidth="1"/>
    <col min="101" max="101" width="43.44140625" bestFit="1" customWidth="1"/>
    <col min="102" max="102" width="13.33203125" bestFit="1" customWidth="1"/>
    <col min="103" max="103" width="9.88671875" bestFit="1" customWidth="1"/>
    <col min="104" max="104" width="17.77734375" bestFit="1" customWidth="1"/>
    <col min="105" max="105" width="9.6640625" bestFit="1" customWidth="1"/>
    <col min="106" max="106" width="16.21875" bestFit="1" customWidth="1"/>
    <col min="107" max="107" width="19.44140625" bestFit="1" customWidth="1"/>
    <col min="108" max="108" width="24.109375" bestFit="1" customWidth="1"/>
    <col min="109" max="109" width="43.44140625" bestFit="1" customWidth="1"/>
    <col min="110" max="110" width="13.33203125" bestFit="1" customWidth="1"/>
    <col min="111" max="111" width="9.88671875" bestFit="1" customWidth="1"/>
    <col min="112" max="112" width="17.77734375" bestFit="1" customWidth="1"/>
    <col min="113" max="113" width="9.6640625" bestFit="1" customWidth="1"/>
    <col min="114" max="114" width="16.21875" bestFit="1" customWidth="1"/>
    <col min="115" max="115" width="19.44140625" bestFit="1" customWidth="1"/>
    <col min="116" max="116" width="24.109375" bestFit="1" customWidth="1"/>
    <col min="117" max="117" width="43.44140625" bestFit="1" customWidth="1"/>
    <col min="118" max="118" width="13.33203125" bestFit="1" customWidth="1"/>
    <col min="119" max="119" width="9.88671875" bestFit="1" customWidth="1"/>
    <col min="120" max="120" width="17.77734375" bestFit="1" customWidth="1"/>
    <col min="121" max="121" width="9.6640625" bestFit="1" customWidth="1"/>
    <col min="122" max="122" width="10.77734375" bestFit="1" customWidth="1"/>
  </cols>
  <sheetData>
    <row r="3" spans="1:9" x14ac:dyDescent="0.3">
      <c r="A3" s="3" t="s">
        <v>754</v>
      </c>
      <c r="B3" s="3" t="s">
        <v>753</v>
      </c>
    </row>
    <row r="4" spans="1:9" x14ac:dyDescent="0.3">
      <c r="A4" s="3" t="s">
        <v>751</v>
      </c>
      <c r="B4" t="s">
        <v>43</v>
      </c>
      <c r="C4" t="s">
        <v>32</v>
      </c>
      <c r="D4" t="s">
        <v>53</v>
      </c>
      <c r="E4" t="s">
        <v>23</v>
      </c>
      <c r="F4" t="s">
        <v>103</v>
      </c>
      <c r="G4" t="s">
        <v>84</v>
      </c>
      <c r="H4" t="s">
        <v>48</v>
      </c>
      <c r="I4" t="s">
        <v>752</v>
      </c>
    </row>
    <row r="5" spans="1:9" x14ac:dyDescent="0.3">
      <c r="A5" s="4">
        <v>2008</v>
      </c>
      <c r="B5" s="5">
        <v>5.873639303187228</v>
      </c>
      <c r="C5" s="5">
        <v>7.5766819791734257</v>
      </c>
      <c r="D5" s="5">
        <v>2.8520665496785069</v>
      </c>
      <c r="E5" s="5">
        <v>9.9504711744335861</v>
      </c>
      <c r="F5" s="5">
        <v>13.474037910272955</v>
      </c>
      <c r="G5" s="5">
        <v>1.0081531339169549</v>
      </c>
      <c r="H5" s="5">
        <v>1.0875566935439198</v>
      </c>
      <c r="I5" s="5">
        <v>5.0506581819010421</v>
      </c>
    </row>
    <row r="6" spans="1:9" x14ac:dyDescent="0.3">
      <c r="A6" s="4">
        <v>2009</v>
      </c>
      <c r="B6" s="5">
        <v>6.9412238842917029</v>
      </c>
      <c r="C6" s="5">
        <v>6.9536649869606784</v>
      </c>
      <c r="D6" s="5">
        <v>2.8106514303260512</v>
      </c>
      <c r="E6" s="5">
        <v>9.6425853130081247</v>
      </c>
      <c r="F6" s="5">
        <v>12.392909335647873</v>
      </c>
      <c r="G6" s="5">
        <v>1.0722762103363708</v>
      </c>
      <c r="H6" s="5">
        <v>1.0668873392888492</v>
      </c>
      <c r="I6" s="5">
        <v>5.0325546931665768</v>
      </c>
    </row>
    <row r="7" spans="1:9" x14ac:dyDescent="0.3">
      <c r="A7" s="4">
        <v>2010</v>
      </c>
      <c r="B7" s="5">
        <v>7.052868034131432</v>
      </c>
      <c r="C7" s="5">
        <v>7.2894089354748326</v>
      </c>
      <c r="D7" s="5">
        <v>2.9507409527097854</v>
      </c>
      <c r="E7" s="5">
        <v>10.02869993012002</v>
      </c>
      <c r="F7" s="5">
        <v>13.075273142258629</v>
      </c>
      <c r="G7" s="5">
        <v>1.1372337246416298</v>
      </c>
      <c r="H7" s="5">
        <v>1.0408123282586736</v>
      </c>
      <c r="I7" s="5">
        <v>5.2106064385314319</v>
      </c>
    </row>
    <row r="8" spans="1:9" x14ac:dyDescent="0.3">
      <c r="A8" s="4">
        <v>2011</v>
      </c>
      <c r="B8" s="5">
        <v>7.5682231454568631</v>
      </c>
      <c r="C8" s="5">
        <v>7.1969062610180039</v>
      </c>
      <c r="D8" s="5">
        <v>2.7852154121640464</v>
      </c>
      <c r="E8" s="5">
        <v>10.223730907511991</v>
      </c>
      <c r="F8" s="5">
        <v>12.06493325802451</v>
      </c>
      <c r="G8" s="5">
        <v>1.2437754255240905</v>
      </c>
      <c r="H8" s="5">
        <v>1.0188903298036336</v>
      </c>
      <c r="I8" s="5">
        <v>5.2557873154772921</v>
      </c>
    </row>
    <row r="9" spans="1:9" x14ac:dyDescent="0.3">
      <c r="A9" s="4">
        <v>2012</v>
      </c>
      <c r="B9" s="5">
        <v>9.5423552307616486</v>
      </c>
      <c r="C9" s="5">
        <v>6.9519988808020612</v>
      </c>
      <c r="D9" s="5">
        <v>2.7925448090890241</v>
      </c>
      <c r="E9" s="5">
        <v>10.529704107750153</v>
      </c>
      <c r="F9" s="5">
        <v>11.772160287289196</v>
      </c>
      <c r="G9" s="5">
        <v>1.3828937120016853</v>
      </c>
      <c r="H9" s="5">
        <v>1.0252393778395403</v>
      </c>
      <c r="I9" s="5">
        <v>5.5936446600475769</v>
      </c>
    </row>
    <row r="10" spans="1:9" x14ac:dyDescent="0.3">
      <c r="A10" s="4">
        <v>2013</v>
      </c>
      <c r="B10" s="5">
        <v>6.8613375338547256</v>
      </c>
      <c r="C10" s="5">
        <v>6.827359466601596</v>
      </c>
      <c r="D10" s="5">
        <v>2.8345345213052067</v>
      </c>
      <c r="E10" s="5">
        <v>10.310858731100232</v>
      </c>
      <c r="F10" s="5">
        <v>12.002408118030965</v>
      </c>
      <c r="G10" s="5">
        <v>1.4312500748715824</v>
      </c>
      <c r="H10" s="5">
        <v>1.0323143609929608</v>
      </c>
      <c r="I10" s="5">
        <v>5.0633855128738574</v>
      </c>
    </row>
    <row r="11" spans="1:9" x14ac:dyDescent="0.3">
      <c r="A11" s="4">
        <v>2014</v>
      </c>
      <c r="B11" s="5">
        <v>6.0818355850433399</v>
      </c>
      <c r="C11" s="5">
        <v>6.499439663710195</v>
      </c>
      <c r="D11" s="5">
        <v>2.8568917177197615</v>
      </c>
      <c r="E11" s="5">
        <v>10.123939188787874</v>
      </c>
      <c r="F11" s="5">
        <v>12.361286312934828</v>
      </c>
      <c r="G11" s="5">
        <v>1.693215489951206</v>
      </c>
      <c r="H11" s="5">
        <v>1.0816275727889482</v>
      </c>
      <c r="I11" s="5">
        <v>4.8490722501656274</v>
      </c>
    </row>
    <row r="12" spans="1:9" x14ac:dyDescent="0.3">
      <c r="A12" s="4">
        <v>2015</v>
      </c>
      <c r="B12" s="5">
        <v>5.9013095153462753</v>
      </c>
      <c r="C12" s="5">
        <v>6.451853847031785</v>
      </c>
      <c r="D12" s="5">
        <v>2.9084196026443498</v>
      </c>
      <c r="E12" s="5">
        <v>9.7681405032741075</v>
      </c>
      <c r="F12" s="5">
        <v>11.890754389999124</v>
      </c>
      <c r="G12" s="5">
        <v>1.4888104744628363</v>
      </c>
      <c r="H12" s="5">
        <v>1.0810536511993547</v>
      </c>
      <c r="I12" s="5">
        <v>4.7609100705614651</v>
      </c>
    </row>
    <row r="13" spans="1:9" x14ac:dyDescent="0.3">
      <c r="A13" s="4">
        <v>2016</v>
      </c>
      <c r="B13" s="5">
        <v>5.8914315411019933</v>
      </c>
      <c r="C13" s="5">
        <v>6.4306081400820423</v>
      </c>
      <c r="D13" s="5">
        <v>2.9122379176574227</v>
      </c>
      <c r="E13" s="5">
        <v>9.4286176176323533</v>
      </c>
      <c r="F13" s="5">
        <v>12.105132537511652</v>
      </c>
      <c r="G13" s="5">
        <v>1.6022541085136996</v>
      </c>
      <c r="H13" s="5">
        <v>1.1050219823212653</v>
      </c>
      <c r="I13" s="5">
        <v>4.7289240010808147</v>
      </c>
    </row>
    <row r="14" spans="1:9" x14ac:dyDescent="0.3">
      <c r="A14" s="4">
        <v>2017</v>
      </c>
      <c r="B14" s="5">
        <v>5.9555980334478589</v>
      </c>
      <c r="C14" s="5">
        <v>6.5133367365061696</v>
      </c>
      <c r="D14" s="5">
        <v>2.8162617436187984</v>
      </c>
      <c r="E14" s="5">
        <v>9.265167648694602</v>
      </c>
      <c r="F14" s="5">
        <v>11.95611978181203</v>
      </c>
      <c r="G14" s="5">
        <v>1.5738971707957108</v>
      </c>
      <c r="H14" s="5">
        <v>1.1069319419009533</v>
      </c>
      <c r="I14" s="5">
        <v>4.7218311933875592</v>
      </c>
    </row>
    <row r="15" spans="1:9" x14ac:dyDescent="0.3">
      <c r="A15" s="4">
        <v>2018</v>
      </c>
      <c r="B15" s="5">
        <v>6.1565504321059414</v>
      </c>
      <c r="C15" s="5">
        <v>6.5039031321188832</v>
      </c>
      <c r="D15" s="5">
        <v>2.9213235857915492</v>
      </c>
      <c r="E15" s="5">
        <v>9.107937541160263</v>
      </c>
      <c r="F15" s="5">
        <v>12.272512714654153</v>
      </c>
      <c r="G15" s="5">
        <v>1.5472311605088258</v>
      </c>
      <c r="H15" s="5">
        <v>1.0772403376040292</v>
      </c>
      <c r="I15" s="5">
        <v>4.7556523085103066</v>
      </c>
    </row>
    <row r="16" spans="1:9" x14ac:dyDescent="0.3">
      <c r="A16" s="4">
        <v>2019</v>
      </c>
      <c r="B16" s="5">
        <v>6.1921779765358869</v>
      </c>
      <c r="C16" s="5">
        <v>6.2086026339613474</v>
      </c>
      <c r="D16" s="5">
        <v>3.1081088984029059</v>
      </c>
      <c r="E16" s="5">
        <v>9.6718405231166855</v>
      </c>
      <c r="F16" s="5">
        <v>11.984500016393843</v>
      </c>
      <c r="G16" s="5">
        <v>1.590270763266951</v>
      </c>
      <c r="H16" s="5">
        <v>1.044322529610858</v>
      </c>
      <c r="I16" s="5">
        <v>4.7527023075156425</v>
      </c>
    </row>
    <row r="17" spans="1:9" x14ac:dyDescent="0.3">
      <c r="A17" s="4">
        <v>2020</v>
      </c>
      <c r="B17" s="5">
        <v>6.1609691848383861</v>
      </c>
      <c r="C17" s="5">
        <v>5.7711783991280674</v>
      </c>
      <c r="D17" s="5">
        <v>2.7941068061209569</v>
      </c>
      <c r="E17" s="5">
        <v>9.2067911072380149</v>
      </c>
      <c r="F17" s="5">
        <v>10.406834639052306</v>
      </c>
      <c r="G17" s="5">
        <v>1.357891306471503</v>
      </c>
      <c r="H17" s="5">
        <v>0.96118273107992358</v>
      </c>
      <c r="I17" s="5">
        <v>4.4803933344152318</v>
      </c>
    </row>
    <row r="18" spans="1:9" x14ac:dyDescent="0.3">
      <c r="A18" s="4">
        <v>2021</v>
      </c>
      <c r="B18" s="5">
        <v>6.2092435101300589</v>
      </c>
      <c r="C18" s="5">
        <v>6.1044441979689745</v>
      </c>
      <c r="D18" s="5">
        <v>2.9158637352471448</v>
      </c>
      <c r="E18" s="5">
        <v>9.7705556864802539</v>
      </c>
      <c r="F18" s="5">
        <v>10.93032934005234</v>
      </c>
      <c r="G18" s="5">
        <v>1.5678870844211197</v>
      </c>
      <c r="H18" s="5">
        <v>0.96651438338801365</v>
      </c>
      <c r="I18" s="5">
        <v>4.6789246642631772</v>
      </c>
    </row>
    <row r="19" spans="1:9" x14ac:dyDescent="0.3">
      <c r="A19" s="4">
        <v>2022</v>
      </c>
      <c r="B19" s="5">
        <v>5.564537610673332</v>
      </c>
      <c r="C19" s="5">
        <v>5.2294089413917018</v>
      </c>
      <c r="D19" s="5">
        <v>2.8341591420942702</v>
      </c>
      <c r="E19" s="5">
        <v>0.52035683700399304</v>
      </c>
      <c r="F19" s="5">
        <v>3.9768953960678899</v>
      </c>
      <c r="G19" s="5">
        <v>2.6786186105772098</v>
      </c>
      <c r="H19" s="5">
        <v>0.75629894738197134</v>
      </c>
      <c r="I19" s="5">
        <v>2.9543335278258414</v>
      </c>
    </row>
    <row r="20" spans="1:9" x14ac:dyDescent="0.3">
      <c r="A20" s="4" t="s">
        <v>752</v>
      </c>
      <c r="B20" s="5">
        <v>6.5597065209577616</v>
      </c>
      <c r="C20" s="5">
        <v>6.6585599501314698</v>
      </c>
      <c r="D20" s="5">
        <v>2.8743953527213564</v>
      </c>
      <c r="E20" s="5">
        <v>9.729740735908651</v>
      </c>
      <c r="F20" s="5">
        <v>11.861499319717932</v>
      </c>
      <c r="G20" s="5">
        <v>1.4365055378983653</v>
      </c>
      <c r="H20" s="5">
        <v>1.0393517243073913</v>
      </c>
      <c r="I20" s="5">
        <v>4.8789091805328315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7DC1F-CCC0-4EA8-A82D-6B5293CC8B3E}">
  <dimension ref="A1:C16"/>
  <sheetViews>
    <sheetView workbookViewId="0">
      <selection activeCell="C21" sqref="C21"/>
    </sheetView>
  </sheetViews>
  <sheetFormatPr defaultRowHeight="14.4" x14ac:dyDescent="0.3"/>
  <cols>
    <col min="2" max="2" width="21.5546875" customWidth="1"/>
    <col min="3" max="3" width="26.44140625" customWidth="1"/>
  </cols>
  <sheetData>
    <row r="1" spans="1:3" x14ac:dyDescent="0.3">
      <c r="A1" t="s">
        <v>4</v>
      </c>
      <c r="B1" t="s">
        <v>755</v>
      </c>
      <c r="C1" t="s">
        <v>756</v>
      </c>
    </row>
    <row r="2" spans="1:3" x14ac:dyDescent="0.3">
      <c r="A2">
        <v>2008</v>
      </c>
      <c r="B2" s="5">
        <f>AVERAGEIFS(tblClimate[CO2_per_capita],tblClimate[Year],A2)</f>
        <v>5.0296961304123675</v>
      </c>
      <c r="C2" s="5">
        <f>AVERAGEIFS(tblClimate[Renewable_Energy_pct],tblClimate[Year],A2)</f>
        <v>30.423618090452276</v>
      </c>
    </row>
    <row r="3" spans="1:3" x14ac:dyDescent="0.3">
      <c r="A3">
        <v>2009</v>
      </c>
      <c r="B3" s="5">
        <f>AVERAGEIFS(tblClimate[CO2_per_capita],tblClimate[Year],A3)</f>
        <v>5.0115706603016053</v>
      </c>
      <c r="C3" s="5">
        <f>AVERAGEIFS(tblClimate[Renewable_Energy_pct],tblClimate[Year],A3)</f>
        <v>30.349748743718614</v>
      </c>
    </row>
    <row r="4" spans="1:3" x14ac:dyDescent="0.3">
      <c r="A4">
        <v>2010</v>
      </c>
      <c r="B4" s="5">
        <f>AVERAGEIFS(tblClimate[CO2_per_capita],tblClimate[Year],A4)</f>
        <v>5.189454243076673</v>
      </c>
      <c r="C4" s="5">
        <f>AVERAGEIFS(tblClimate[Renewable_Energy_pct],tblClimate[Year],A4)</f>
        <v>30.205025125628147</v>
      </c>
    </row>
    <row r="5" spans="1:3" x14ac:dyDescent="0.3">
      <c r="A5">
        <v>2011</v>
      </c>
      <c r="B5" s="5">
        <f>AVERAGEIFS(tblClimate[CO2_per_capita],tblClimate[Year],A5)</f>
        <v>5.2331752714078572</v>
      </c>
      <c r="C5" s="5">
        <f>AVERAGEIFS(tblClimate[Renewable_Energy_pct],tblClimate[Year],A5)</f>
        <v>29.977386934673362</v>
      </c>
    </row>
    <row r="6" spans="1:3" x14ac:dyDescent="0.3">
      <c r="A6">
        <v>2012</v>
      </c>
      <c r="B6" s="5">
        <f>AVERAGEIFS(tblClimate[CO2_per_capita],tblClimate[Year],A6)</f>
        <v>5.5708498835322988</v>
      </c>
      <c r="C6" s="5">
        <f>AVERAGEIFS(tblClimate[Renewable_Energy_pct],tblClimate[Year],A6)</f>
        <v>29.849246231155764</v>
      </c>
    </row>
    <row r="7" spans="1:3" x14ac:dyDescent="0.3">
      <c r="A7">
        <v>2013</v>
      </c>
      <c r="B7" s="5">
        <f>AVERAGEIFS(tblClimate[CO2_per_capita],tblClimate[Year],A7)</f>
        <v>5.0454479672422421</v>
      </c>
      <c r="C7" s="5">
        <f>AVERAGEIFS(tblClimate[Renewable_Energy_pct],tblClimate[Year],A7)</f>
        <v>30.051758793969849</v>
      </c>
    </row>
    <row r="8" spans="1:3" x14ac:dyDescent="0.3">
      <c r="A8">
        <v>2014</v>
      </c>
      <c r="B8" s="5">
        <f>AVERAGEIFS(tblClimate[CO2_per_capita],tblClimate[Year],A8)</f>
        <v>4.8328321528514229</v>
      </c>
      <c r="C8" s="5">
        <f>AVERAGEIFS(tblClimate[Renewable_Energy_pct],tblClimate[Year],A8)</f>
        <v>29.847738693467328</v>
      </c>
    </row>
    <row r="9" spans="1:3" x14ac:dyDescent="0.3">
      <c r="A9">
        <v>2015</v>
      </c>
      <c r="B9" s="5">
        <f>AVERAGEIFS(tblClimate[CO2_per_capita],tblClimate[Year],A9)</f>
        <v>4.7426317610363968</v>
      </c>
      <c r="C9" s="5">
        <f>AVERAGEIFS(tblClimate[Renewable_Energy_pct],tblClimate[Year],A9)</f>
        <v>29.55728643216079</v>
      </c>
    </row>
    <row r="10" spans="1:3" x14ac:dyDescent="0.3">
      <c r="A10">
        <v>2016</v>
      </c>
      <c r="B10" s="5">
        <f>AVERAGEIFS(tblClimate[CO2_per_capita],tblClimate[Year],A10)</f>
        <v>4.7087654822836917</v>
      </c>
      <c r="C10" s="5">
        <f>AVERAGEIFS(tblClimate[Renewable_Energy_pct],tblClimate[Year],A10)</f>
        <v>29.280402010050253</v>
      </c>
    </row>
    <row r="11" spans="1:3" x14ac:dyDescent="0.3">
      <c r="A11">
        <v>2017</v>
      </c>
      <c r="B11" s="5">
        <f>AVERAGEIFS(tblClimate[CO2_per_capita],tblClimate[Year],A11)</f>
        <v>4.7000864256039083</v>
      </c>
      <c r="C11" s="5">
        <f>AVERAGEIFS(tblClimate[Renewable_Energy_pct],tblClimate[Year],A11)</f>
        <v>29.170351758793974</v>
      </c>
    </row>
    <row r="12" spans="1:3" x14ac:dyDescent="0.3">
      <c r="A12">
        <v>2018</v>
      </c>
      <c r="B12" s="5">
        <f>AVERAGEIFS(tblClimate[CO2_per_capita],tblClimate[Year],A12)</f>
        <v>4.7318656044509906</v>
      </c>
      <c r="C12" s="5">
        <f>AVERAGEIFS(tblClimate[Renewable_Energy_pct],tblClimate[Year],A12)</f>
        <v>29.224120603015066</v>
      </c>
    </row>
    <row r="13" spans="1:3" x14ac:dyDescent="0.3">
      <c r="A13">
        <v>2019</v>
      </c>
      <c r="B13" s="5">
        <f>AVERAGEIFS(tblClimate[CO2_per_capita],tblClimate[Year],A13)</f>
        <v>4.7265100864181058</v>
      </c>
      <c r="C13" s="5">
        <f>AVERAGEIFS(tblClimate[Renewable_Energy_pct],tblClimate[Year],A13)</f>
        <v>29.188888888888872</v>
      </c>
    </row>
    <row r="14" spans="1:3" x14ac:dyDescent="0.3">
      <c r="A14">
        <v>2020</v>
      </c>
      <c r="B14" s="5">
        <f>AVERAGEIFS(tblClimate[CO2_per_capita],tblClimate[Year],A14)</f>
        <v>4.4495146715595144</v>
      </c>
      <c r="C14" s="5">
        <f>AVERAGEIFS(tblClimate[Renewable_Energy_pct],tblClimate[Year],A14)</f>
        <v>30.177272727272733</v>
      </c>
    </row>
    <row r="15" spans="1:3" x14ac:dyDescent="0.3">
      <c r="A15">
        <v>2021</v>
      </c>
      <c r="B15" s="5">
        <f>AVERAGEIFS(tblClimate[CO2_per_capita],tblClimate[Year],A15)</f>
        <v>4.6458556790420271</v>
      </c>
      <c r="C15" s="5">
        <f>AVERAGEIFS(tblClimate[Renewable_Energy_pct],tblClimate[Year],A15)</f>
        <v>29.701015228426392</v>
      </c>
    </row>
    <row r="16" spans="1:3" x14ac:dyDescent="0.3">
      <c r="A16">
        <v>2022</v>
      </c>
      <c r="B16" s="5">
        <f>AVERAGEIFS(tblClimate[CO2_per_capita],tblClimate[Year],A16)</f>
        <v>2.9543335278258418</v>
      </c>
      <c r="C16" s="5">
        <f>AVERAGEIFS(tblClimate[Renewable_Energy_pct],tblClimate[Year],A16)</f>
        <v>30.838461538461544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848"/>
  <sheetViews>
    <sheetView topLeftCell="A95" zoomScale="72" workbookViewId="0">
      <selection activeCell="G16" sqref="G16"/>
    </sheetView>
  </sheetViews>
  <sheetFormatPr defaultRowHeight="14.4" x14ac:dyDescent="0.3"/>
  <cols>
    <col min="1" max="1" width="9.6640625" customWidth="1"/>
    <col min="2" max="2" width="15" customWidth="1"/>
    <col min="4" max="4" width="15.44140625" customWidth="1"/>
    <col min="7" max="7" width="16.21875" customWidth="1"/>
    <col min="8" max="8" width="22.5546875" customWidth="1"/>
    <col min="9" max="9" width="22.6640625" customWidth="1"/>
    <col min="10" max="10" width="20.88671875" customWidth="1"/>
    <col min="11" max="11" width="11.77734375" customWidth="1"/>
    <col min="12" max="12" width="12.109375" customWidth="1"/>
    <col min="13" max="13" width="21.21875" customWidth="1"/>
    <col min="14" max="14" width="16.5546875" customWidth="1"/>
    <col min="15" max="15" width="20.88671875" customWidth="1"/>
    <col min="16" max="16" width="18.77734375" customWidth="1"/>
    <col min="17" max="17" width="19.77734375" customWidth="1"/>
    <col min="18" max="18" width="16" customWidth="1"/>
    <col min="19" max="19" width="12.88671875" customWidth="1"/>
    <col min="20" max="20" width="11.33203125" customWidth="1"/>
    <col min="21" max="21" width="9.77734375" customWidth="1"/>
  </cols>
  <sheetData>
    <row r="1" spans="1:2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x14ac:dyDescent="0.3">
      <c r="A2" t="s">
        <v>21</v>
      </c>
      <c r="B2" t="s">
        <v>22</v>
      </c>
      <c r="C2" t="s">
        <v>23</v>
      </c>
      <c r="D2" t="s">
        <v>24</v>
      </c>
      <c r="E2">
        <v>2008</v>
      </c>
      <c r="F2" t="s">
        <v>25</v>
      </c>
      <c r="G2">
        <v>0.14737589049906</v>
      </c>
      <c r="H2">
        <v>21.2</v>
      </c>
      <c r="J2">
        <v>381.73323802843998</v>
      </c>
      <c r="K2" t="s">
        <v>26</v>
      </c>
      <c r="L2">
        <v>26482622</v>
      </c>
      <c r="M2">
        <v>42.4</v>
      </c>
      <c r="N2">
        <v>1.85278199408184</v>
      </c>
      <c r="O2">
        <v>3.9028999999999971</v>
      </c>
      <c r="P2" t="s">
        <v>27</v>
      </c>
      <c r="Q2">
        <v>40.75</v>
      </c>
      <c r="R2">
        <v>15</v>
      </c>
      <c r="S2" t="s">
        <v>28</v>
      </c>
      <c r="T2">
        <v>69.176100000000005</v>
      </c>
      <c r="U2">
        <v>34.522799999999997</v>
      </c>
    </row>
    <row r="3" spans="1:21" x14ac:dyDescent="0.3">
      <c r="A3" t="s">
        <v>21</v>
      </c>
      <c r="B3" t="s">
        <v>22</v>
      </c>
      <c r="C3" t="s">
        <v>23</v>
      </c>
      <c r="D3" t="s">
        <v>24</v>
      </c>
      <c r="E3">
        <v>2009</v>
      </c>
      <c r="F3" t="s">
        <v>25</v>
      </c>
      <c r="G3">
        <v>0.22449127380693701</v>
      </c>
      <c r="H3">
        <v>16.5</v>
      </c>
      <c r="J3">
        <v>452.05370547704302</v>
      </c>
      <c r="K3" t="s">
        <v>26</v>
      </c>
      <c r="L3">
        <v>27466101</v>
      </c>
      <c r="M3">
        <v>48.3</v>
      </c>
      <c r="N3">
        <v>1.85278199408184</v>
      </c>
      <c r="O3">
        <v>6.1658999999999864</v>
      </c>
      <c r="P3" t="s">
        <v>27</v>
      </c>
      <c r="Q3">
        <v>38.28</v>
      </c>
      <c r="R3">
        <v>15</v>
      </c>
      <c r="S3" t="s">
        <v>28</v>
      </c>
      <c r="T3">
        <v>69.176100000000005</v>
      </c>
      <c r="U3">
        <v>34.522799999999997</v>
      </c>
    </row>
    <row r="4" spans="1:21" x14ac:dyDescent="0.3">
      <c r="A4" t="s">
        <v>21</v>
      </c>
      <c r="B4" t="s">
        <v>22</v>
      </c>
      <c r="C4" t="s">
        <v>23</v>
      </c>
      <c r="D4" t="s">
        <v>24</v>
      </c>
      <c r="E4">
        <v>2010</v>
      </c>
      <c r="F4" t="s">
        <v>25</v>
      </c>
      <c r="G4">
        <v>0.27819174236087302</v>
      </c>
      <c r="H4">
        <v>15.2</v>
      </c>
      <c r="J4">
        <v>560.62150546314604</v>
      </c>
      <c r="K4" t="s">
        <v>26</v>
      </c>
      <c r="L4">
        <v>28284089</v>
      </c>
      <c r="M4">
        <v>42.7</v>
      </c>
      <c r="N4">
        <v>1.85278199408184</v>
      </c>
      <c r="O4">
        <v>7.8684000000000029</v>
      </c>
      <c r="P4" t="s">
        <v>27</v>
      </c>
      <c r="Q4">
        <v>37.549999999999997</v>
      </c>
      <c r="R4">
        <v>15</v>
      </c>
      <c r="S4" t="s">
        <v>28</v>
      </c>
      <c r="T4">
        <v>69.176100000000005</v>
      </c>
      <c r="U4">
        <v>34.522799999999997</v>
      </c>
    </row>
    <row r="5" spans="1:21" x14ac:dyDescent="0.3">
      <c r="A5" t="s">
        <v>21</v>
      </c>
      <c r="B5" t="s">
        <v>22</v>
      </c>
      <c r="C5" t="s">
        <v>23</v>
      </c>
      <c r="D5" t="s">
        <v>24</v>
      </c>
      <c r="E5">
        <v>2011</v>
      </c>
      <c r="F5" t="s">
        <v>25</v>
      </c>
      <c r="G5">
        <v>0.39264054283216898</v>
      </c>
      <c r="H5">
        <v>12.6</v>
      </c>
      <c r="J5">
        <v>606.69467633772604</v>
      </c>
      <c r="K5" t="s">
        <v>26</v>
      </c>
      <c r="L5">
        <v>29347708</v>
      </c>
      <c r="M5">
        <v>43.2</v>
      </c>
      <c r="N5">
        <v>1.85278199408184</v>
      </c>
      <c r="O5">
        <v>11.523099999999991</v>
      </c>
      <c r="P5" t="s">
        <v>27</v>
      </c>
      <c r="Q5">
        <v>36.08</v>
      </c>
      <c r="R5">
        <v>15</v>
      </c>
      <c r="S5" t="s">
        <v>28</v>
      </c>
      <c r="T5">
        <v>69.176100000000005</v>
      </c>
      <c r="U5">
        <v>34.522799999999997</v>
      </c>
    </row>
    <row r="6" spans="1:21" x14ac:dyDescent="0.3">
      <c r="A6" t="s">
        <v>21</v>
      </c>
      <c r="B6" t="s">
        <v>22</v>
      </c>
      <c r="C6" t="s">
        <v>23</v>
      </c>
      <c r="D6" t="s">
        <v>24</v>
      </c>
      <c r="E6">
        <v>2012</v>
      </c>
      <c r="F6" t="s">
        <v>25</v>
      </c>
      <c r="G6">
        <v>0.32344204852651698</v>
      </c>
      <c r="H6">
        <v>15.4</v>
      </c>
      <c r="J6">
        <v>651.41713447004599</v>
      </c>
      <c r="K6" t="s">
        <v>26</v>
      </c>
      <c r="L6">
        <v>30560034</v>
      </c>
      <c r="M6">
        <v>69.099999999999994</v>
      </c>
      <c r="N6">
        <v>1.85278199408184</v>
      </c>
      <c r="O6">
        <v>9.8844000000000101</v>
      </c>
      <c r="P6" t="s">
        <v>27</v>
      </c>
      <c r="Q6">
        <v>37.590000000000003</v>
      </c>
      <c r="R6">
        <v>15</v>
      </c>
      <c r="S6" t="s">
        <v>28</v>
      </c>
      <c r="T6">
        <v>69.176100000000005</v>
      </c>
      <c r="U6">
        <v>34.522799999999997</v>
      </c>
    </row>
    <row r="7" spans="1:21" x14ac:dyDescent="0.3">
      <c r="A7" t="s">
        <v>21</v>
      </c>
      <c r="B7" t="s">
        <v>22</v>
      </c>
      <c r="C7" t="s">
        <v>23</v>
      </c>
      <c r="D7" t="s">
        <v>24</v>
      </c>
      <c r="E7">
        <v>2013</v>
      </c>
      <c r="F7" t="s">
        <v>25</v>
      </c>
      <c r="G7">
        <v>0.266539509081829</v>
      </c>
      <c r="H7">
        <v>16.899999999999999</v>
      </c>
      <c r="J7">
        <v>637.087099117099</v>
      </c>
      <c r="K7" t="s">
        <v>26</v>
      </c>
      <c r="L7">
        <v>31622704</v>
      </c>
      <c r="M7">
        <v>68</v>
      </c>
      <c r="N7">
        <v>1.85278199408184</v>
      </c>
      <c r="O7">
        <v>8.4286999999999903</v>
      </c>
      <c r="P7" t="s">
        <v>27</v>
      </c>
      <c r="Q7">
        <v>38.42</v>
      </c>
      <c r="R7">
        <v>15</v>
      </c>
      <c r="S7" t="s">
        <v>28</v>
      </c>
      <c r="T7">
        <v>69.176100000000005</v>
      </c>
      <c r="U7">
        <v>34.522799999999997</v>
      </c>
    </row>
    <row r="8" spans="1:21" x14ac:dyDescent="0.3">
      <c r="A8" t="s">
        <v>21</v>
      </c>
      <c r="B8" t="s">
        <v>22</v>
      </c>
      <c r="C8" t="s">
        <v>23</v>
      </c>
      <c r="D8" t="s">
        <v>24</v>
      </c>
      <c r="E8">
        <v>2014</v>
      </c>
      <c r="F8" t="s">
        <v>25</v>
      </c>
      <c r="G8">
        <v>0.242701667084292</v>
      </c>
      <c r="H8">
        <v>19.100000000000001</v>
      </c>
      <c r="J8">
        <v>625.05494181393794</v>
      </c>
      <c r="K8" t="s">
        <v>26</v>
      </c>
      <c r="L8">
        <v>32792523</v>
      </c>
      <c r="M8">
        <v>89.5</v>
      </c>
      <c r="N8">
        <v>1.85278199408184</v>
      </c>
      <c r="O8">
        <v>7.9587999999999877</v>
      </c>
      <c r="P8" t="s">
        <v>27</v>
      </c>
      <c r="Q8">
        <v>39.56</v>
      </c>
      <c r="R8">
        <v>15</v>
      </c>
      <c r="S8" t="s">
        <v>28</v>
      </c>
      <c r="T8">
        <v>69.176100000000005</v>
      </c>
      <c r="U8">
        <v>34.522799999999997</v>
      </c>
    </row>
    <row r="9" spans="1:21" x14ac:dyDescent="0.3">
      <c r="A9" t="s">
        <v>21</v>
      </c>
      <c r="B9" t="s">
        <v>22</v>
      </c>
      <c r="C9" t="s">
        <v>23</v>
      </c>
      <c r="D9" t="s">
        <v>24</v>
      </c>
      <c r="E9">
        <v>2015</v>
      </c>
      <c r="F9" t="s">
        <v>25</v>
      </c>
      <c r="G9">
        <v>0.24909135686806</v>
      </c>
      <c r="H9">
        <v>17.7</v>
      </c>
      <c r="J9">
        <v>565.56973040875096</v>
      </c>
      <c r="K9" t="s">
        <v>26</v>
      </c>
      <c r="L9">
        <v>33831764</v>
      </c>
      <c r="M9">
        <v>71.5</v>
      </c>
      <c r="N9">
        <v>1.85278199408184</v>
      </c>
      <c r="O9">
        <v>8.4271999999999849</v>
      </c>
      <c r="P9" t="s">
        <v>27</v>
      </c>
      <c r="Q9">
        <v>38.85</v>
      </c>
      <c r="R9">
        <v>15</v>
      </c>
      <c r="S9" t="s">
        <v>28</v>
      </c>
      <c r="T9">
        <v>69.176100000000005</v>
      </c>
      <c r="U9">
        <v>34.522799999999997</v>
      </c>
    </row>
    <row r="10" spans="1:21" x14ac:dyDescent="0.3">
      <c r="A10" t="s">
        <v>21</v>
      </c>
      <c r="B10" t="s">
        <v>22</v>
      </c>
      <c r="C10" t="s">
        <v>23</v>
      </c>
      <c r="D10" t="s">
        <v>24</v>
      </c>
      <c r="E10">
        <v>2016</v>
      </c>
      <c r="F10" t="s">
        <v>29</v>
      </c>
      <c r="G10">
        <v>0.21935347999049701</v>
      </c>
      <c r="H10">
        <v>20.2</v>
      </c>
      <c r="J10">
        <v>522.08221558389801</v>
      </c>
      <c r="K10" t="s">
        <v>26</v>
      </c>
      <c r="L10">
        <v>34700612</v>
      </c>
      <c r="M10">
        <v>97.7</v>
      </c>
      <c r="N10">
        <v>1.85278199408184</v>
      </c>
      <c r="O10">
        <v>7.6116999999999999</v>
      </c>
      <c r="P10" t="s">
        <v>27</v>
      </c>
      <c r="Q10">
        <v>40.14</v>
      </c>
      <c r="R10">
        <v>15</v>
      </c>
      <c r="S10" t="s">
        <v>28</v>
      </c>
      <c r="T10">
        <v>69.176100000000005</v>
      </c>
      <c r="U10">
        <v>34.522799999999997</v>
      </c>
    </row>
    <row r="11" spans="1:21" x14ac:dyDescent="0.3">
      <c r="A11" t="s">
        <v>21</v>
      </c>
      <c r="B11" t="s">
        <v>22</v>
      </c>
      <c r="C11" t="s">
        <v>23</v>
      </c>
      <c r="D11" t="s">
        <v>24</v>
      </c>
      <c r="E11">
        <v>2017</v>
      </c>
      <c r="F11" t="s">
        <v>29</v>
      </c>
      <c r="G11">
        <v>0.29132839071830002</v>
      </c>
      <c r="H11">
        <v>19.5</v>
      </c>
      <c r="J11">
        <v>525.46977089161896</v>
      </c>
      <c r="K11" t="s">
        <v>26</v>
      </c>
      <c r="L11">
        <v>35688935</v>
      </c>
      <c r="M11">
        <v>97.7</v>
      </c>
      <c r="N11">
        <v>1.85278199408184</v>
      </c>
      <c r="O11">
        <v>10.39720000000001</v>
      </c>
      <c r="P11" t="s">
        <v>27</v>
      </c>
      <c r="Q11">
        <v>39.68</v>
      </c>
      <c r="R11">
        <v>15</v>
      </c>
      <c r="S11" t="s">
        <v>28</v>
      </c>
      <c r="T11">
        <v>69.176100000000005</v>
      </c>
      <c r="U11">
        <v>34.522799999999997</v>
      </c>
    </row>
    <row r="12" spans="1:21" x14ac:dyDescent="0.3">
      <c r="A12" t="s">
        <v>21</v>
      </c>
      <c r="B12" t="s">
        <v>22</v>
      </c>
      <c r="C12" t="s">
        <v>23</v>
      </c>
      <c r="D12" t="s">
        <v>24</v>
      </c>
      <c r="E12">
        <v>2018</v>
      </c>
      <c r="F12" t="s">
        <v>29</v>
      </c>
      <c r="G12">
        <v>0.32141870464225902</v>
      </c>
      <c r="H12">
        <v>18.3</v>
      </c>
      <c r="J12">
        <v>491.33722138260299</v>
      </c>
      <c r="K12" t="s">
        <v>26</v>
      </c>
      <c r="L12">
        <v>36743039</v>
      </c>
      <c r="M12">
        <v>93.4</v>
      </c>
      <c r="N12">
        <v>1.85278199408184</v>
      </c>
      <c r="O12">
        <v>11.809900000000001</v>
      </c>
      <c r="P12" t="s">
        <v>27</v>
      </c>
      <c r="Q12">
        <v>39.04</v>
      </c>
      <c r="R12">
        <v>15</v>
      </c>
      <c r="S12" t="s">
        <v>28</v>
      </c>
      <c r="T12">
        <v>69.176100000000005</v>
      </c>
      <c r="U12">
        <v>34.522799999999997</v>
      </c>
    </row>
    <row r="13" spans="1:21" x14ac:dyDescent="0.3">
      <c r="A13" t="s">
        <v>21</v>
      </c>
      <c r="B13" t="s">
        <v>22</v>
      </c>
      <c r="C13" t="s">
        <v>23</v>
      </c>
      <c r="D13" t="s">
        <v>24</v>
      </c>
      <c r="E13">
        <v>2019</v>
      </c>
      <c r="F13" t="s">
        <v>29</v>
      </c>
      <c r="G13">
        <v>0.319752781855278</v>
      </c>
      <c r="H13">
        <v>18.899999999999999</v>
      </c>
      <c r="J13">
        <v>496.60250425850001</v>
      </c>
      <c r="K13" t="s">
        <v>26</v>
      </c>
      <c r="L13">
        <v>37856121</v>
      </c>
      <c r="M13">
        <v>97.7</v>
      </c>
      <c r="N13">
        <v>1.85278199408184</v>
      </c>
      <c r="O13">
        <v>12.10460000000001</v>
      </c>
      <c r="P13" t="s">
        <v>27</v>
      </c>
      <c r="Q13">
        <v>39.340000000000003</v>
      </c>
      <c r="R13">
        <v>15</v>
      </c>
      <c r="S13" t="s">
        <v>28</v>
      </c>
      <c r="T13">
        <v>69.176100000000005</v>
      </c>
      <c r="U13">
        <v>34.522799999999997</v>
      </c>
    </row>
    <row r="14" spans="1:21" x14ac:dyDescent="0.3">
      <c r="A14" t="s">
        <v>21</v>
      </c>
      <c r="B14" t="s">
        <v>22</v>
      </c>
      <c r="C14" t="s">
        <v>23</v>
      </c>
      <c r="D14" t="s">
        <v>24</v>
      </c>
      <c r="E14">
        <v>2020</v>
      </c>
      <c r="F14" t="s">
        <v>29</v>
      </c>
      <c r="G14">
        <v>0.31082460588488903</v>
      </c>
      <c r="H14">
        <v>18.2</v>
      </c>
      <c r="J14">
        <v>510.78706336681103</v>
      </c>
      <c r="K14" t="s">
        <v>26</v>
      </c>
      <c r="L14">
        <v>39068979</v>
      </c>
      <c r="M14">
        <v>97.7</v>
      </c>
      <c r="N14">
        <v>1.85278199408184</v>
      </c>
      <c r="O14">
        <v>12.14360000000001</v>
      </c>
      <c r="P14" t="s">
        <v>27</v>
      </c>
      <c r="Q14">
        <v>39</v>
      </c>
      <c r="R14">
        <v>15</v>
      </c>
      <c r="S14" t="s">
        <v>28</v>
      </c>
      <c r="T14">
        <v>69.176100000000005</v>
      </c>
      <c r="U14">
        <v>34.522799999999997</v>
      </c>
    </row>
    <row r="15" spans="1:21" x14ac:dyDescent="0.3">
      <c r="A15" t="s">
        <v>21</v>
      </c>
      <c r="B15" t="s">
        <v>22</v>
      </c>
      <c r="C15" t="s">
        <v>23</v>
      </c>
      <c r="D15" t="s">
        <v>24</v>
      </c>
      <c r="E15">
        <v>2021</v>
      </c>
      <c r="F15" t="s">
        <v>29</v>
      </c>
      <c r="G15">
        <v>0.31215678478511699</v>
      </c>
      <c r="H15">
        <v>20</v>
      </c>
      <c r="J15">
        <v>356.49621411589197</v>
      </c>
      <c r="K15" t="s">
        <v>26</v>
      </c>
      <c r="L15">
        <v>40000412</v>
      </c>
      <c r="M15">
        <v>97.7</v>
      </c>
      <c r="N15">
        <v>1.85278199408184</v>
      </c>
      <c r="O15">
        <v>12.48640000000001</v>
      </c>
      <c r="P15" t="s">
        <v>27</v>
      </c>
      <c r="Q15">
        <v>39.9</v>
      </c>
      <c r="R15">
        <v>15</v>
      </c>
      <c r="S15" t="s">
        <v>28</v>
      </c>
      <c r="T15">
        <v>69.176100000000005</v>
      </c>
      <c r="U15">
        <v>34.522799999999997</v>
      </c>
    </row>
    <row r="16" spans="1:21" x14ac:dyDescent="0.3">
      <c r="A16" t="s">
        <v>21</v>
      </c>
      <c r="B16" t="s">
        <v>22</v>
      </c>
      <c r="C16" t="s">
        <v>23</v>
      </c>
      <c r="D16" t="s">
        <v>24</v>
      </c>
      <c r="E16">
        <v>2022</v>
      </c>
      <c r="F16" t="s">
        <v>29</v>
      </c>
      <c r="G16">
        <v>0.27842095641861803</v>
      </c>
      <c r="H16">
        <v>20</v>
      </c>
      <c r="J16">
        <v>357.261152798144</v>
      </c>
      <c r="K16" t="s">
        <v>26</v>
      </c>
      <c r="L16">
        <v>40578842</v>
      </c>
      <c r="M16">
        <v>85.3</v>
      </c>
      <c r="N16">
        <v>1.85278199408184</v>
      </c>
      <c r="O16">
        <v>11.297999999999989</v>
      </c>
      <c r="P16" t="s">
        <v>27</v>
      </c>
      <c r="Q16">
        <v>39.950000000000003</v>
      </c>
      <c r="R16">
        <v>15</v>
      </c>
      <c r="S16" t="s">
        <v>28</v>
      </c>
      <c r="T16">
        <v>69.176100000000005</v>
      </c>
      <c r="U16">
        <v>34.522799999999997</v>
      </c>
    </row>
    <row r="17" spans="1:21" x14ac:dyDescent="0.3">
      <c r="A17" t="s">
        <v>30</v>
      </c>
      <c r="B17" t="s">
        <v>31</v>
      </c>
      <c r="C17" t="s">
        <v>32</v>
      </c>
      <c r="D17" t="s">
        <v>33</v>
      </c>
      <c r="E17">
        <v>2008</v>
      </c>
      <c r="F17" t="s">
        <v>25</v>
      </c>
      <c r="G17">
        <v>1.4233298521976301</v>
      </c>
      <c r="H17">
        <v>35.799999999999997</v>
      </c>
      <c r="I17">
        <v>712.28786902495301</v>
      </c>
      <c r="J17">
        <v>4498.5048676360102</v>
      </c>
      <c r="K17" t="s">
        <v>34</v>
      </c>
      <c r="L17">
        <v>2947314</v>
      </c>
      <c r="M17">
        <v>100</v>
      </c>
      <c r="N17">
        <v>28.449489051094901</v>
      </c>
      <c r="O17">
        <v>4.1950000000000056</v>
      </c>
      <c r="P17" t="s">
        <v>27</v>
      </c>
      <c r="Q17">
        <v>51.45</v>
      </c>
      <c r="R17">
        <v>14</v>
      </c>
      <c r="S17" t="s">
        <v>35</v>
      </c>
      <c r="T17">
        <v>19.8172</v>
      </c>
      <c r="U17">
        <v>41.331699999999998</v>
      </c>
    </row>
    <row r="18" spans="1:21" x14ac:dyDescent="0.3">
      <c r="A18" t="s">
        <v>30</v>
      </c>
      <c r="B18" t="s">
        <v>31</v>
      </c>
      <c r="C18" t="s">
        <v>32</v>
      </c>
      <c r="D18" t="s">
        <v>33</v>
      </c>
      <c r="E18">
        <v>2009</v>
      </c>
      <c r="F18" t="s">
        <v>25</v>
      </c>
      <c r="G18">
        <v>1.4632185136970901</v>
      </c>
      <c r="H18">
        <v>37.1</v>
      </c>
      <c r="I18">
        <v>734.05780994986196</v>
      </c>
      <c r="J18">
        <v>4213.6500757469303</v>
      </c>
      <c r="K18" t="s">
        <v>34</v>
      </c>
      <c r="L18">
        <v>2927519</v>
      </c>
      <c r="M18">
        <v>99.6</v>
      </c>
      <c r="N18">
        <v>28.4960948905109</v>
      </c>
      <c r="O18">
        <v>4.2835999999999919</v>
      </c>
      <c r="P18" t="s">
        <v>27</v>
      </c>
      <c r="Q18">
        <v>52.05</v>
      </c>
      <c r="R18">
        <v>14</v>
      </c>
      <c r="S18" t="s">
        <v>35</v>
      </c>
      <c r="T18">
        <v>19.8172</v>
      </c>
      <c r="U18">
        <v>41.331699999999998</v>
      </c>
    </row>
    <row r="19" spans="1:21" x14ac:dyDescent="0.3">
      <c r="A19" t="s">
        <v>30</v>
      </c>
      <c r="B19" t="s">
        <v>31</v>
      </c>
      <c r="C19" t="s">
        <v>32</v>
      </c>
      <c r="D19" t="s">
        <v>33</v>
      </c>
      <c r="E19">
        <v>2010</v>
      </c>
      <c r="F19" t="s">
        <v>25</v>
      </c>
      <c r="G19">
        <v>1.5677882171120601</v>
      </c>
      <c r="H19">
        <v>37</v>
      </c>
      <c r="I19">
        <v>731.05339745935601</v>
      </c>
      <c r="J19">
        <v>4149.1446993684704</v>
      </c>
      <c r="K19" t="s">
        <v>34</v>
      </c>
      <c r="L19">
        <v>2913021</v>
      </c>
      <c r="M19">
        <v>99.6</v>
      </c>
      <c r="N19">
        <v>28.542700729926999</v>
      </c>
      <c r="O19">
        <v>4.5669999999999904</v>
      </c>
      <c r="P19" t="s">
        <v>27</v>
      </c>
      <c r="Q19">
        <v>51.86</v>
      </c>
      <c r="R19">
        <v>14</v>
      </c>
      <c r="S19" t="s">
        <v>35</v>
      </c>
      <c r="T19">
        <v>19.8172</v>
      </c>
      <c r="U19">
        <v>41.331699999999998</v>
      </c>
    </row>
    <row r="20" spans="1:21" x14ac:dyDescent="0.3">
      <c r="A20" t="s">
        <v>30</v>
      </c>
      <c r="B20" t="s">
        <v>31</v>
      </c>
      <c r="C20" t="s">
        <v>32</v>
      </c>
      <c r="D20" t="s">
        <v>33</v>
      </c>
      <c r="E20">
        <v>2011</v>
      </c>
      <c r="F20" t="s">
        <v>25</v>
      </c>
      <c r="G20">
        <v>1.7212958166319301</v>
      </c>
      <c r="H20">
        <v>35.799999999999997</v>
      </c>
      <c r="I20">
        <v>766.89461751482395</v>
      </c>
      <c r="J20">
        <v>4465.70914328865</v>
      </c>
      <c r="K20" t="s">
        <v>34</v>
      </c>
      <c r="L20">
        <v>2905195</v>
      </c>
      <c r="M20">
        <v>99.7</v>
      </c>
      <c r="N20">
        <v>28.594653284671502</v>
      </c>
      <c r="O20">
        <v>5.0007000000000001</v>
      </c>
      <c r="P20" t="s">
        <v>27</v>
      </c>
      <c r="Q20">
        <v>51.04</v>
      </c>
      <c r="R20">
        <v>14</v>
      </c>
      <c r="S20" t="s">
        <v>35</v>
      </c>
      <c r="T20">
        <v>19.8172</v>
      </c>
      <c r="U20">
        <v>41.331699999999998</v>
      </c>
    </row>
    <row r="21" spans="1:21" x14ac:dyDescent="0.3">
      <c r="A21" t="s">
        <v>30</v>
      </c>
      <c r="B21" t="s">
        <v>31</v>
      </c>
      <c r="C21" t="s">
        <v>32</v>
      </c>
      <c r="D21" t="s">
        <v>33</v>
      </c>
      <c r="E21">
        <v>2012</v>
      </c>
      <c r="F21" t="s">
        <v>25</v>
      </c>
      <c r="G21">
        <v>1.5864953710759699</v>
      </c>
      <c r="H21">
        <v>39.9</v>
      </c>
      <c r="I21">
        <v>699.444897699178</v>
      </c>
      <c r="J21">
        <v>4280.9331633887296</v>
      </c>
      <c r="K21" t="s">
        <v>34</v>
      </c>
      <c r="L21">
        <v>2860708</v>
      </c>
      <c r="M21">
        <v>99.9</v>
      </c>
      <c r="N21">
        <v>28.6466058394161</v>
      </c>
      <c r="O21">
        <v>4.5384999999999964</v>
      </c>
      <c r="P21" t="s">
        <v>27</v>
      </c>
      <c r="Q21">
        <v>53.3</v>
      </c>
      <c r="R21">
        <v>14</v>
      </c>
      <c r="S21" t="s">
        <v>35</v>
      </c>
      <c r="T21">
        <v>19.8172</v>
      </c>
      <c r="U21">
        <v>41.331699999999998</v>
      </c>
    </row>
    <row r="22" spans="1:21" x14ac:dyDescent="0.3">
      <c r="A22" t="s">
        <v>30</v>
      </c>
      <c r="B22" t="s">
        <v>31</v>
      </c>
      <c r="C22" t="s">
        <v>32</v>
      </c>
      <c r="D22" t="s">
        <v>33</v>
      </c>
      <c r="E22">
        <v>2013</v>
      </c>
      <c r="F22" t="s">
        <v>25</v>
      </c>
      <c r="G22">
        <v>1.69345614437421</v>
      </c>
      <c r="H22">
        <v>41.1</v>
      </c>
      <c r="I22">
        <v>826.01838486231998</v>
      </c>
      <c r="J22">
        <v>4542.9290355673902</v>
      </c>
      <c r="K22" t="s">
        <v>34</v>
      </c>
      <c r="L22">
        <v>2816902</v>
      </c>
      <c r="M22">
        <v>99.9</v>
      </c>
      <c r="N22">
        <v>28.6985583941606</v>
      </c>
      <c r="O22">
        <v>4.7703000000000007</v>
      </c>
      <c r="P22" t="s">
        <v>27</v>
      </c>
      <c r="Q22">
        <v>53.75</v>
      </c>
      <c r="R22">
        <v>14</v>
      </c>
      <c r="S22" t="s">
        <v>35</v>
      </c>
      <c r="T22">
        <v>19.8172</v>
      </c>
      <c r="U22">
        <v>41.331699999999998</v>
      </c>
    </row>
    <row r="23" spans="1:21" x14ac:dyDescent="0.3">
      <c r="A23" t="s">
        <v>30</v>
      </c>
      <c r="B23" t="s">
        <v>31</v>
      </c>
      <c r="C23" t="s">
        <v>32</v>
      </c>
      <c r="D23" t="s">
        <v>33</v>
      </c>
      <c r="E23">
        <v>2014</v>
      </c>
      <c r="F23" t="s">
        <v>25</v>
      </c>
      <c r="G23">
        <v>1.8394479420946299</v>
      </c>
      <c r="H23">
        <v>38.6</v>
      </c>
      <c r="I23">
        <v>844.59008001795803</v>
      </c>
      <c r="J23">
        <v>4793.5975113152499</v>
      </c>
      <c r="K23" t="s">
        <v>34</v>
      </c>
      <c r="L23">
        <v>2773767</v>
      </c>
      <c r="M23">
        <v>100</v>
      </c>
      <c r="N23">
        <v>28.750510948905099</v>
      </c>
      <c r="O23">
        <v>5.1021999999999954</v>
      </c>
      <c r="P23" t="s">
        <v>27</v>
      </c>
      <c r="Q23">
        <v>52.29</v>
      </c>
      <c r="R23">
        <v>14</v>
      </c>
      <c r="S23" t="s">
        <v>35</v>
      </c>
      <c r="T23">
        <v>19.8172</v>
      </c>
      <c r="U23">
        <v>41.331699999999998</v>
      </c>
    </row>
    <row r="24" spans="1:21" x14ac:dyDescent="0.3">
      <c r="A24" t="s">
        <v>30</v>
      </c>
      <c r="B24" t="s">
        <v>31</v>
      </c>
      <c r="C24" t="s">
        <v>32</v>
      </c>
      <c r="D24" t="s">
        <v>33</v>
      </c>
      <c r="E24">
        <v>2015</v>
      </c>
      <c r="F24" t="s">
        <v>25</v>
      </c>
      <c r="G24">
        <v>1.7850886008934199</v>
      </c>
      <c r="H24">
        <v>38.5</v>
      </c>
      <c r="I24">
        <v>803.98744807077503</v>
      </c>
      <c r="J24">
        <v>4199.5391292539798</v>
      </c>
      <c r="K24" t="s">
        <v>34</v>
      </c>
      <c r="L24">
        <v>2731293</v>
      </c>
      <c r="M24">
        <v>100</v>
      </c>
      <c r="N24">
        <v>28.802463503649602</v>
      </c>
      <c r="O24">
        <v>4.8755999999999906</v>
      </c>
      <c r="P24" t="s">
        <v>27</v>
      </c>
      <c r="Q24">
        <v>52.33</v>
      </c>
      <c r="R24">
        <v>14</v>
      </c>
      <c r="S24" t="s">
        <v>35</v>
      </c>
      <c r="T24">
        <v>19.8172</v>
      </c>
      <c r="U24">
        <v>41.331699999999998</v>
      </c>
    </row>
    <row r="25" spans="1:21" x14ac:dyDescent="0.3">
      <c r="A25" t="s">
        <v>30</v>
      </c>
      <c r="B25" t="s">
        <v>31</v>
      </c>
      <c r="C25" t="s">
        <v>32</v>
      </c>
      <c r="D25" t="s">
        <v>33</v>
      </c>
      <c r="E25">
        <v>2016</v>
      </c>
      <c r="F25" t="s">
        <v>29</v>
      </c>
      <c r="G25">
        <v>1.6873962852890301</v>
      </c>
      <c r="H25">
        <v>39.4</v>
      </c>
      <c r="I25">
        <v>840.61936356851902</v>
      </c>
      <c r="J25">
        <v>4457.63412207495</v>
      </c>
      <c r="K25" t="s">
        <v>34</v>
      </c>
      <c r="L25">
        <v>2689469</v>
      </c>
      <c r="M25">
        <v>99.9</v>
      </c>
      <c r="N25">
        <v>28.802189781021902</v>
      </c>
      <c r="O25">
        <v>4.5382000000000016</v>
      </c>
      <c r="P25" t="s">
        <v>27</v>
      </c>
      <c r="Q25">
        <v>52.93</v>
      </c>
      <c r="R25">
        <v>14</v>
      </c>
      <c r="S25" t="s">
        <v>35</v>
      </c>
      <c r="T25">
        <v>19.8172</v>
      </c>
      <c r="U25">
        <v>41.331699999999998</v>
      </c>
    </row>
    <row r="26" spans="1:21" x14ac:dyDescent="0.3">
      <c r="A26" t="s">
        <v>30</v>
      </c>
      <c r="B26" t="s">
        <v>31</v>
      </c>
      <c r="C26" t="s">
        <v>32</v>
      </c>
      <c r="D26" t="s">
        <v>33</v>
      </c>
      <c r="E26">
        <v>2017</v>
      </c>
      <c r="F26" t="s">
        <v>29</v>
      </c>
      <c r="G26">
        <v>2.0244422333698999</v>
      </c>
      <c r="H26">
        <v>36.9</v>
      </c>
      <c r="I26">
        <v>894.466399568989</v>
      </c>
      <c r="J26">
        <v>5006.3601295195904</v>
      </c>
      <c r="K26" t="s">
        <v>34</v>
      </c>
      <c r="L26">
        <v>2648285</v>
      </c>
      <c r="M26">
        <v>99.9</v>
      </c>
      <c r="N26">
        <v>28.7920620437956</v>
      </c>
      <c r="O26">
        <v>5.3613000000000053</v>
      </c>
      <c r="P26" t="s">
        <v>36</v>
      </c>
      <c r="Q26">
        <v>51.17</v>
      </c>
      <c r="R26">
        <v>14</v>
      </c>
      <c r="S26" t="s">
        <v>35</v>
      </c>
      <c r="T26">
        <v>19.8172</v>
      </c>
      <c r="U26">
        <v>41.331699999999998</v>
      </c>
    </row>
    <row r="27" spans="1:21" x14ac:dyDescent="0.3">
      <c r="A27" t="s">
        <v>30</v>
      </c>
      <c r="B27" t="s">
        <v>31</v>
      </c>
      <c r="C27" t="s">
        <v>32</v>
      </c>
      <c r="D27" t="s">
        <v>33</v>
      </c>
      <c r="E27">
        <v>2018</v>
      </c>
      <c r="F27" t="s">
        <v>29</v>
      </c>
      <c r="G27">
        <v>2.0454931543988599</v>
      </c>
      <c r="H27">
        <v>37.799999999999997</v>
      </c>
      <c r="I27">
        <v>904.73977469566501</v>
      </c>
      <c r="J27">
        <v>5897.6545258877404</v>
      </c>
      <c r="K27" t="s">
        <v>34</v>
      </c>
      <c r="L27">
        <v>2607733</v>
      </c>
      <c r="M27">
        <v>100</v>
      </c>
      <c r="N27">
        <v>28.7919708029197</v>
      </c>
      <c r="O27">
        <v>5.3341000000000021</v>
      </c>
      <c r="P27" t="s">
        <v>36</v>
      </c>
      <c r="Q27">
        <v>51.59</v>
      </c>
      <c r="R27">
        <v>14</v>
      </c>
      <c r="S27" t="s">
        <v>35</v>
      </c>
      <c r="T27">
        <v>19.8172</v>
      </c>
      <c r="U27">
        <v>41.331699999999998</v>
      </c>
    </row>
    <row r="28" spans="1:21" x14ac:dyDescent="0.3">
      <c r="A28" t="s">
        <v>30</v>
      </c>
      <c r="B28" t="s">
        <v>31</v>
      </c>
      <c r="C28" t="s">
        <v>32</v>
      </c>
      <c r="D28" t="s">
        <v>33</v>
      </c>
      <c r="E28">
        <v>2019</v>
      </c>
      <c r="F28" t="s">
        <v>29</v>
      </c>
      <c r="G28">
        <v>1.9409603781601501</v>
      </c>
      <c r="H28">
        <v>40.1</v>
      </c>
      <c r="I28">
        <v>908.31725267918296</v>
      </c>
      <c r="J28">
        <v>6069.4390313102704</v>
      </c>
      <c r="K28" t="s">
        <v>34</v>
      </c>
      <c r="L28">
        <v>2567801</v>
      </c>
      <c r="M28">
        <v>100</v>
      </c>
      <c r="N28">
        <v>28.7919708029197</v>
      </c>
      <c r="O28">
        <v>4.9840000000000124</v>
      </c>
      <c r="P28" t="s">
        <v>27</v>
      </c>
      <c r="Q28">
        <v>52.9</v>
      </c>
      <c r="R28">
        <v>14</v>
      </c>
      <c r="S28" t="s">
        <v>35</v>
      </c>
      <c r="T28">
        <v>19.8172</v>
      </c>
      <c r="U28">
        <v>41.331699999999998</v>
      </c>
    </row>
    <row r="29" spans="1:21" x14ac:dyDescent="0.3">
      <c r="A29" t="s">
        <v>30</v>
      </c>
      <c r="B29" t="s">
        <v>31</v>
      </c>
      <c r="C29" t="s">
        <v>32</v>
      </c>
      <c r="D29" t="s">
        <v>33</v>
      </c>
      <c r="E29">
        <v>2020</v>
      </c>
      <c r="F29" t="s">
        <v>29</v>
      </c>
      <c r="G29">
        <v>1.80646079858255</v>
      </c>
      <c r="H29">
        <v>44.4</v>
      </c>
      <c r="I29">
        <v>855.18559424954105</v>
      </c>
      <c r="J29">
        <v>6027.9135071634801</v>
      </c>
      <c r="K29" t="s">
        <v>34</v>
      </c>
      <c r="L29">
        <v>2528480</v>
      </c>
      <c r="M29">
        <v>100</v>
      </c>
      <c r="N29">
        <v>28.7919708029197</v>
      </c>
      <c r="O29">
        <v>4.5676000000000068</v>
      </c>
      <c r="P29" t="s">
        <v>27</v>
      </c>
      <c r="Q29">
        <v>55.25</v>
      </c>
      <c r="R29">
        <v>14</v>
      </c>
      <c r="S29" t="s">
        <v>35</v>
      </c>
      <c r="T29">
        <v>19.8172</v>
      </c>
      <c r="U29">
        <v>41.331699999999998</v>
      </c>
    </row>
    <row r="30" spans="1:21" x14ac:dyDescent="0.3">
      <c r="A30" t="s">
        <v>30</v>
      </c>
      <c r="B30" t="s">
        <v>31</v>
      </c>
      <c r="C30" t="s">
        <v>32</v>
      </c>
      <c r="D30" t="s">
        <v>33</v>
      </c>
      <c r="E30">
        <v>2021</v>
      </c>
      <c r="F30" t="s">
        <v>29</v>
      </c>
      <c r="G30">
        <v>2.0532886275876998</v>
      </c>
      <c r="H30">
        <v>41.9</v>
      </c>
      <c r="I30">
        <v>914.73292552147495</v>
      </c>
      <c r="J30">
        <v>7242.4551314661303</v>
      </c>
      <c r="K30" t="s">
        <v>37</v>
      </c>
      <c r="L30">
        <v>2489762</v>
      </c>
      <c r="M30">
        <v>100</v>
      </c>
      <c r="N30">
        <v>28.7919708029197</v>
      </c>
      <c r="O30">
        <v>5.1122000000000067</v>
      </c>
      <c r="P30" t="s">
        <v>36</v>
      </c>
      <c r="Q30">
        <v>53.63</v>
      </c>
      <c r="R30">
        <v>14</v>
      </c>
      <c r="S30" t="s">
        <v>35</v>
      </c>
      <c r="T30">
        <v>19.8172</v>
      </c>
      <c r="U30">
        <v>41.331699999999998</v>
      </c>
    </row>
    <row r="31" spans="1:21" x14ac:dyDescent="0.3">
      <c r="A31" t="s">
        <v>38</v>
      </c>
      <c r="B31" t="s">
        <v>39</v>
      </c>
      <c r="C31" t="s">
        <v>23</v>
      </c>
      <c r="D31" t="s">
        <v>33</v>
      </c>
      <c r="E31">
        <v>2008</v>
      </c>
      <c r="F31" t="s">
        <v>25</v>
      </c>
      <c r="G31">
        <v>3.2659025007955198</v>
      </c>
      <c r="H31">
        <v>0.3</v>
      </c>
      <c r="I31">
        <v>1070.7280703859899</v>
      </c>
      <c r="J31">
        <v>5180.9188151468597</v>
      </c>
      <c r="K31" t="s">
        <v>34</v>
      </c>
      <c r="L31">
        <v>34816961</v>
      </c>
      <c r="M31">
        <v>99.3</v>
      </c>
      <c r="N31">
        <v>0.776827025619925</v>
      </c>
      <c r="O31">
        <v>113.7088000000001</v>
      </c>
      <c r="P31" t="s">
        <v>36</v>
      </c>
      <c r="Q31">
        <v>25.41</v>
      </c>
      <c r="R31">
        <v>14</v>
      </c>
      <c r="S31" t="s">
        <v>40</v>
      </c>
      <c r="T31">
        <v>3.05097</v>
      </c>
      <c r="U31">
        <v>36.739699999999999</v>
      </c>
    </row>
    <row r="32" spans="1:21" x14ac:dyDescent="0.3">
      <c r="A32" t="s">
        <v>38</v>
      </c>
      <c r="B32" t="s">
        <v>39</v>
      </c>
      <c r="C32" t="s">
        <v>23</v>
      </c>
      <c r="D32" t="s">
        <v>33</v>
      </c>
      <c r="E32">
        <v>2009</v>
      </c>
      <c r="F32" t="s">
        <v>25</v>
      </c>
      <c r="G32">
        <v>3.2709958976282199</v>
      </c>
      <c r="H32">
        <v>0.3</v>
      </c>
      <c r="I32">
        <v>1147.3060055425301</v>
      </c>
      <c r="J32">
        <v>4235.4299045661201</v>
      </c>
      <c r="K32" t="s">
        <v>34</v>
      </c>
      <c r="L32">
        <v>35490445</v>
      </c>
      <c r="M32">
        <v>98.8</v>
      </c>
      <c r="N32">
        <v>0.79106031724705494</v>
      </c>
      <c r="O32">
        <v>116.0891</v>
      </c>
      <c r="P32" t="s">
        <v>36</v>
      </c>
      <c r="Q32">
        <v>25.4</v>
      </c>
      <c r="R32">
        <v>14</v>
      </c>
      <c r="S32" t="s">
        <v>40</v>
      </c>
      <c r="T32">
        <v>3.05097</v>
      </c>
      <c r="U32">
        <v>36.739699999999999</v>
      </c>
    </row>
    <row r="33" spans="1:21" x14ac:dyDescent="0.3">
      <c r="A33" t="s">
        <v>38</v>
      </c>
      <c r="B33" t="s">
        <v>39</v>
      </c>
      <c r="C33" t="s">
        <v>23</v>
      </c>
      <c r="D33" t="s">
        <v>33</v>
      </c>
      <c r="E33">
        <v>2010</v>
      </c>
      <c r="F33" t="s">
        <v>25</v>
      </c>
      <c r="G33">
        <v>3.27777236779378</v>
      </c>
      <c r="H33">
        <v>0.3</v>
      </c>
      <c r="I33">
        <v>1151.1388966556499</v>
      </c>
      <c r="J33">
        <v>4912.78585503672</v>
      </c>
      <c r="K33" t="s">
        <v>34</v>
      </c>
      <c r="L33">
        <v>36188236</v>
      </c>
      <c r="M33">
        <v>98.9</v>
      </c>
      <c r="N33">
        <v>0.805293608874184</v>
      </c>
      <c r="O33">
        <v>118.6168000000001</v>
      </c>
      <c r="P33" t="s">
        <v>36</v>
      </c>
      <c r="Q33">
        <v>25.39</v>
      </c>
      <c r="R33">
        <v>14</v>
      </c>
      <c r="S33" t="s">
        <v>40</v>
      </c>
      <c r="T33">
        <v>3.05097</v>
      </c>
      <c r="U33">
        <v>36.739699999999999</v>
      </c>
    </row>
    <row r="34" spans="1:21" x14ac:dyDescent="0.3">
      <c r="A34" t="s">
        <v>38</v>
      </c>
      <c r="B34" t="s">
        <v>39</v>
      </c>
      <c r="C34" t="s">
        <v>23</v>
      </c>
      <c r="D34" t="s">
        <v>33</v>
      </c>
      <c r="E34">
        <v>2011</v>
      </c>
      <c r="F34" t="s">
        <v>25</v>
      </c>
      <c r="G34">
        <v>3.3818992603820299</v>
      </c>
      <c r="H34">
        <v>0.2</v>
      </c>
      <c r="I34">
        <v>1174.26806450034</v>
      </c>
      <c r="J34">
        <v>5916.3136436434297</v>
      </c>
      <c r="K34" t="s">
        <v>34</v>
      </c>
      <c r="L34">
        <v>36903376</v>
      </c>
      <c r="M34">
        <v>99</v>
      </c>
      <c r="N34">
        <v>0.80848455330976499</v>
      </c>
      <c r="O34">
        <v>124.8035</v>
      </c>
      <c r="P34" t="s">
        <v>36</v>
      </c>
      <c r="Q34">
        <v>25.19</v>
      </c>
      <c r="R34">
        <v>14</v>
      </c>
      <c r="S34" t="s">
        <v>40</v>
      </c>
      <c r="T34">
        <v>3.05097</v>
      </c>
      <c r="U34">
        <v>36.739699999999999</v>
      </c>
    </row>
    <row r="35" spans="1:21" x14ac:dyDescent="0.3">
      <c r="A35" t="s">
        <v>38</v>
      </c>
      <c r="B35" t="s">
        <v>39</v>
      </c>
      <c r="C35" t="s">
        <v>23</v>
      </c>
      <c r="D35" t="s">
        <v>33</v>
      </c>
      <c r="E35">
        <v>2012</v>
      </c>
      <c r="F35" t="s">
        <v>25</v>
      </c>
      <c r="G35">
        <v>3.7260075833485899</v>
      </c>
      <c r="H35">
        <v>0.2</v>
      </c>
      <c r="I35">
        <v>1258.83718458975</v>
      </c>
      <c r="J35">
        <v>6033.6488468954303</v>
      </c>
      <c r="K35" t="s">
        <v>34</v>
      </c>
      <c r="L35">
        <v>37646166</v>
      </c>
      <c r="M35">
        <v>98.8</v>
      </c>
      <c r="N35">
        <v>0.81167549774534598</v>
      </c>
      <c r="O35">
        <v>140.26989999999989</v>
      </c>
      <c r="P35" t="s">
        <v>36</v>
      </c>
      <c r="Q35">
        <v>24.67</v>
      </c>
      <c r="R35">
        <v>14</v>
      </c>
      <c r="S35" t="s">
        <v>40</v>
      </c>
      <c r="T35">
        <v>3.05097</v>
      </c>
      <c r="U35">
        <v>36.739699999999999</v>
      </c>
    </row>
    <row r="36" spans="1:21" x14ac:dyDescent="0.3">
      <c r="A36" t="s">
        <v>38</v>
      </c>
      <c r="B36" t="s">
        <v>39</v>
      </c>
      <c r="C36" t="s">
        <v>23</v>
      </c>
      <c r="D36" t="s">
        <v>33</v>
      </c>
      <c r="E36">
        <v>2013</v>
      </c>
      <c r="F36" t="s">
        <v>25</v>
      </c>
      <c r="G36">
        <v>3.79361564251901</v>
      </c>
      <c r="H36">
        <v>0.1</v>
      </c>
      <c r="I36">
        <v>1273.7224269380599</v>
      </c>
      <c r="J36">
        <v>5979.6013896058503</v>
      </c>
      <c r="K36" t="s">
        <v>34</v>
      </c>
      <c r="L36">
        <v>38414171</v>
      </c>
      <c r="M36">
        <v>99.2</v>
      </c>
      <c r="N36">
        <v>0.81486644218092696</v>
      </c>
      <c r="O36">
        <v>145.72860000000011</v>
      </c>
      <c r="P36" t="s">
        <v>36</v>
      </c>
      <c r="Q36">
        <v>24.52</v>
      </c>
      <c r="R36">
        <v>14</v>
      </c>
      <c r="S36" t="s">
        <v>40</v>
      </c>
      <c r="T36">
        <v>3.05097</v>
      </c>
      <c r="U36">
        <v>36.739699999999999</v>
      </c>
    </row>
    <row r="37" spans="1:21" x14ac:dyDescent="0.3">
      <c r="A37" t="s">
        <v>38</v>
      </c>
      <c r="B37" t="s">
        <v>39</v>
      </c>
      <c r="C37" t="s">
        <v>23</v>
      </c>
      <c r="D37" t="s">
        <v>33</v>
      </c>
      <c r="E37">
        <v>2014</v>
      </c>
      <c r="F37" t="s">
        <v>25</v>
      </c>
      <c r="G37">
        <v>3.9544159523812099</v>
      </c>
      <c r="H37">
        <v>0.1</v>
      </c>
      <c r="I37">
        <v>1358.04787814425</v>
      </c>
      <c r="J37">
        <v>6094.6939231495599</v>
      </c>
      <c r="K37" t="s">
        <v>34</v>
      </c>
      <c r="L37">
        <v>39205031</v>
      </c>
      <c r="M37">
        <v>99.3</v>
      </c>
      <c r="N37">
        <v>0.81805738661650695</v>
      </c>
      <c r="O37">
        <v>155.03299999999979</v>
      </c>
      <c r="P37" t="s">
        <v>36</v>
      </c>
      <c r="Q37">
        <v>24.28</v>
      </c>
      <c r="R37">
        <v>14</v>
      </c>
      <c r="S37" t="s">
        <v>40</v>
      </c>
      <c r="T37">
        <v>3.05097</v>
      </c>
      <c r="U37">
        <v>36.739699999999999</v>
      </c>
    </row>
    <row r="38" spans="1:21" x14ac:dyDescent="0.3">
      <c r="A38" t="s">
        <v>38</v>
      </c>
      <c r="B38" t="s">
        <v>39</v>
      </c>
      <c r="C38" t="s">
        <v>23</v>
      </c>
      <c r="D38" t="s">
        <v>33</v>
      </c>
      <c r="E38">
        <v>2015</v>
      </c>
      <c r="F38" t="s">
        <v>25</v>
      </c>
      <c r="G38">
        <v>4.1124546968056501</v>
      </c>
      <c r="H38">
        <v>0.1</v>
      </c>
      <c r="I38">
        <v>1414.49702064392</v>
      </c>
      <c r="J38">
        <v>4685.0590272900199</v>
      </c>
      <c r="K38" t="s">
        <v>34</v>
      </c>
      <c r="L38">
        <v>40019529</v>
      </c>
      <c r="M38">
        <v>99.4</v>
      </c>
      <c r="N38">
        <v>0.82124798624199702</v>
      </c>
      <c r="O38">
        <v>164.57849999999991</v>
      </c>
      <c r="P38" t="s">
        <v>36</v>
      </c>
      <c r="Q38">
        <v>24.05</v>
      </c>
      <c r="R38">
        <v>14</v>
      </c>
      <c r="S38" t="s">
        <v>40</v>
      </c>
      <c r="T38">
        <v>3.05097</v>
      </c>
      <c r="U38">
        <v>36.739699999999999</v>
      </c>
    </row>
    <row r="39" spans="1:21" x14ac:dyDescent="0.3">
      <c r="A39" t="s">
        <v>38</v>
      </c>
      <c r="B39" t="s">
        <v>39</v>
      </c>
      <c r="C39" t="s">
        <v>23</v>
      </c>
      <c r="D39" t="s">
        <v>33</v>
      </c>
      <c r="E39">
        <v>2016</v>
      </c>
      <c r="F39" t="s">
        <v>29</v>
      </c>
      <c r="G39">
        <v>3.93495625205734</v>
      </c>
      <c r="H39">
        <v>0.1</v>
      </c>
      <c r="I39">
        <v>1371.20207705232</v>
      </c>
      <c r="J39">
        <v>4424.9852902755601</v>
      </c>
      <c r="K39" t="s">
        <v>34</v>
      </c>
      <c r="L39">
        <v>40850721</v>
      </c>
      <c r="M39">
        <v>99.4</v>
      </c>
      <c r="N39">
        <v>0.82124798624199702</v>
      </c>
      <c r="O39">
        <v>160.74580000000009</v>
      </c>
      <c r="P39" t="s">
        <v>36</v>
      </c>
      <c r="Q39">
        <v>24.31</v>
      </c>
      <c r="R39">
        <v>14</v>
      </c>
      <c r="S39" t="s">
        <v>40</v>
      </c>
      <c r="T39">
        <v>3.05097</v>
      </c>
      <c r="U39">
        <v>36.739699999999999</v>
      </c>
    </row>
    <row r="40" spans="1:21" x14ac:dyDescent="0.3">
      <c r="A40" t="s">
        <v>38</v>
      </c>
      <c r="B40" t="s">
        <v>39</v>
      </c>
      <c r="C40" t="s">
        <v>23</v>
      </c>
      <c r="D40" t="s">
        <v>33</v>
      </c>
      <c r="E40">
        <v>2017</v>
      </c>
      <c r="F40" t="s">
        <v>29</v>
      </c>
      <c r="G40">
        <v>3.9895201883821598</v>
      </c>
      <c r="H40">
        <v>0.1</v>
      </c>
      <c r="I40">
        <v>1380.3468180174</v>
      </c>
      <c r="J40">
        <v>4554.6675395782804</v>
      </c>
      <c r="K40" t="s">
        <v>34</v>
      </c>
      <c r="L40">
        <v>41689299</v>
      </c>
      <c r="M40">
        <v>99.5</v>
      </c>
      <c r="N40">
        <v>0.815789794104397</v>
      </c>
      <c r="O40">
        <v>166.3203000000002</v>
      </c>
      <c r="P40" t="s">
        <v>36</v>
      </c>
      <c r="Q40">
        <v>24.23</v>
      </c>
      <c r="R40">
        <v>14</v>
      </c>
      <c r="S40" t="s">
        <v>40</v>
      </c>
      <c r="T40">
        <v>3.05097</v>
      </c>
      <c r="U40">
        <v>36.739699999999999</v>
      </c>
    </row>
    <row r="41" spans="1:21" x14ac:dyDescent="0.3">
      <c r="A41" t="s">
        <v>38</v>
      </c>
      <c r="B41" t="s">
        <v>39</v>
      </c>
      <c r="C41" t="s">
        <v>23</v>
      </c>
      <c r="D41" t="s">
        <v>33</v>
      </c>
      <c r="E41">
        <v>2018</v>
      </c>
      <c r="F41" t="s">
        <v>29</v>
      </c>
      <c r="G41">
        <v>4.1125786627396002</v>
      </c>
      <c r="H41">
        <v>0.2</v>
      </c>
      <c r="I41">
        <v>1442.3021119345699</v>
      </c>
      <c r="J41">
        <v>4577.2102918049104</v>
      </c>
      <c r="K41" t="s">
        <v>34</v>
      </c>
      <c r="L41">
        <v>42505035</v>
      </c>
      <c r="M41">
        <v>99.6</v>
      </c>
      <c r="N41">
        <v>0.81033160196679699</v>
      </c>
      <c r="O41">
        <v>174.8052999999999</v>
      </c>
      <c r="P41" t="s">
        <v>36</v>
      </c>
      <c r="Q41">
        <v>24.09</v>
      </c>
      <c r="R41">
        <v>14</v>
      </c>
      <c r="S41" t="s">
        <v>40</v>
      </c>
      <c r="T41">
        <v>3.05097</v>
      </c>
      <c r="U41">
        <v>36.739699999999999</v>
      </c>
    </row>
    <row r="42" spans="1:21" x14ac:dyDescent="0.3">
      <c r="A42" t="s">
        <v>38</v>
      </c>
      <c r="B42" t="s">
        <v>39</v>
      </c>
      <c r="C42" t="s">
        <v>23</v>
      </c>
      <c r="D42" t="s">
        <v>33</v>
      </c>
      <c r="E42">
        <v>2019</v>
      </c>
      <c r="F42" t="s">
        <v>29</v>
      </c>
      <c r="G42">
        <v>4.1965193491115498</v>
      </c>
      <c r="H42">
        <v>0.2</v>
      </c>
      <c r="I42">
        <v>1463.5098573600901</v>
      </c>
      <c r="J42">
        <v>4468.4534188365596</v>
      </c>
      <c r="K42" t="s">
        <v>34</v>
      </c>
      <c r="L42">
        <v>43294546</v>
      </c>
      <c r="M42">
        <v>99.5</v>
      </c>
      <c r="N42">
        <v>0.81411069218302601</v>
      </c>
      <c r="O42">
        <v>181.68639999999999</v>
      </c>
      <c r="P42" t="s">
        <v>36</v>
      </c>
      <c r="Q42">
        <v>23.97</v>
      </c>
      <c r="R42">
        <v>14</v>
      </c>
      <c r="S42" t="s">
        <v>40</v>
      </c>
      <c r="T42">
        <v>3.05097</v>
      </c>
      <c r="U42">
        <v>36.739699999999999</v>
      </c>
    </row>
    <row r="43" spans="1:21" x14ac:dyDescent="0.3">
      <c r="A43" t="s">
        <v>38</v>
      </c>
      <c r="B43" t="s">
        <v>39</v>
      </c>
      <c r="C43" t="s">
        <v>23</v>
      </c>
      <c r="D43" t="s">
        <v>33</v>
      </c>
      <c r="E43">
        <v>2020</v>
      </c>
      <c r="F43" t="s">
        <v>29</v>
      </c>
      <c r="G43">
        <v>3.9042310684113501</v>
      </c>
      <c r="H43">
        <v>0.1</v>
      </c>
      <c r="I43">
        <v>1373.67832094406</v>
      </c>
      <c r="J43">
        <v>3743.5419522929001</v>
      </c>
      <c r="K43" t="s">
        <v>34</v>
      </c>
      <c r="L43">
        <v>44042091</v>
      </c>
      <c r="M43">
        <v>99.7</v>
      </c>
      <c r="N43">
        <v>0.81830930328247398</v>
      </c>
      <c r="O43">
        <v>171.95049999999989</v>
      </c>
      <c r="P43" t="s">
        <v>36</v>
      </c>
      <c r="Q43">
        <v>24.36</v>
      </c>
      <c r="R43">
        <v>14</v>
      </c>
      <c r="S43" t="s">
        <v>40</v>
      </c>
      <c r="T43">
        <v>3.05097</v>
      </c>
      <c r="U43">
        <v>36.739699999999999</v>
      </c>
    </row>
    <row r="44" spans="1:21" x14ac:dyDescent="0.3">
      <c r="A44" t="s">
        <v>38</v>
      </c>
      <c r="B44" t="s">
        <v>39</v>
      </c>
      <c r="C44" t="s">
        <v>23</v>
      </c>
      <c r="D44" t="s">
        <v>33</v>
      </c>
      <c r="E44">
        <v>2021</v>
      </c>
      <c r="F44" t="s">
        <v>29</v>
      </c>
      <c r="G44">
        <v>4.0508723880975301</v>
      </c>
      <c r="H44">
        <v>0.1</v>
      </c>
      <c r="I44">
        <v>1451.44517709293</v>
      </c>
      <c r="J44">
        <v>4160.5592673692499</v>
      </c>
      <c r="K44" t="s">
        <v>34</v>
      </c>
      <c r="L44">
        <v>44761099</v>
      </c>
      <c r="M44">
        <v>99.8</v>
      </c>
      <c r="N44">
        <v>0.82208805327197798</v>
      </c>
      <c r="O44">
        <v>181.32149999999999</v>
      </c>
      <c r="P44" t="s">
        <v>36</v>
      </c>
      <c r="Q44">
        <v>24.14</v>
      </c>
      <c r="R44">
        <v>14</v>
      </c>
      <c r="S44" t="s">
        <v>40</v>
      </c>
      <c r="T44">
        <v>3.05097</v>
      </c>
      <c r="U44">
        <v>36.739699999999999</v>
      </c>
    </row>
    <row r="45" spans="1:21" x14ac:dyDescent="0.3">
      <c r="A45" t="s">
        <v>41</v>
      </c>
      <c r="B45" t="s">
        <v>42</v>
      </c>
      <c r="C45" t="s">
        <v>43</v>
      </c>
      <c r="D45" t="s">
        <v>44</v>
      </c>
      <c r="E45">
        <v>2008</v>
      </c>
      <c r="F45" t="s">
        <v>25</v>
      </c>
      <c r="G45">
        <v>1.7912158773375399E-3</v>
      </c>
      <c r="H45">
        <v>0</v>
      </c>
      <c r="J45">
        <v>10030.808913090201</v>
      </c>
      <c r="K45" t="s">
        <v>37</v>
      </c>
      <c r="L45">
        <v>55828</v>
      </c>
      <c r="N45">
        <v>87.45</v>
      </c>
      <c r="O45">
        <v>1.0000000000000019E-4</v>
      </c>
      <c r="P45" t="s">
        <v>27</v>
      </c>
      <c r="Q45">
        <v>47.49</v>
      </c>
      <c r="R45">
        <v>15</v>
      </c>
      <c r="S45" t="s">
        <v>45</v>
      </c>
      <c r="T45">
        <v>-170.691</v>
      </c>
      <c r="U45">
        <v>-14.284599999999999</v>
      </c>
    </row>
    <row r="46" spans="1:21" x14ac:dyDescent="0.3">
      <c r="A46" t="s">
        <v>41</v>
      </c>
      <c r="B46" t="s">
        <v>42</v>
      </c>
      <c r="C46" t="s">
        <v>43</v>
      </c>
      <c r="D46" t="s">
        <v>44</v>
      </c>
      <c r="E46">
        <v>2009</v>
      </c>
      <c r="F46" t="s">
        <v>25</v>
      </c>
      <c r="G46">
        <v>1.8008932430485501E-3</v>
      </c>
      <c r="H46">
        <v>0</v>
      </c>
      <c r="J46">
        <v>12156.0293905777</v>
      </c>
      <c r="K46" t="s">
        <v>37</v>
      </c>
      <c r="L46">
        <v>55528</v>
      </c>
      <c r="N46">
        <v>87.3</v>
      </c>
      <c r="O46">
        <v>9.9999999999999883E-5</v>
      </c>
      <c r="P46" t="s">
        <v>27</v>
      </c>
      <c r="Q46">
        <v>47.46</v>
      </c>
      <c r="R46">
        <v>15</v>
      </c>
      <c r="S46" t="s">
        <v>45</v>
      </c>
      <c r="T46">
        <v>-170.691</v>
      </c>
      <c r="U46">
        <v>-14.284599999999999</v>
      </c>
    </row>
    <row r="47" spans="1:21" x14ac:dyDescent="0.3">
      <c r="A47" t="s">
        <v>41</v>
      </c>
      <c r="B47" t="s">
        <v>42</v>
      </c>
      <c r="C47" t="s">
        <v>43</v>
      </c>
      <c r="D47" t="s">
        <v>44</v>
      </c>
      <c r="E47">
        <v>2010</v>
      </c>
      <c r="F47" t="s">
        <v>25</v>
      </c>
      <c r="G47">
        <v>1.81067574418773E-3</v>
      </c>
      <c r="H47">
        <v>0</v>
      </c>
      <c r="J47">
        <v>10375.172014195699</v>
      </c>
      <c r="K47" t="s">
        <v>37</v>
      </c>
      <c r="L47">
        <v>55228</v>
      </c>
      <c r="N47">
        <v>87.15</v>
      </c>
      <c r="O47">
        <v>9.9999999999999964E-5</v>
      </c>
      <c r="P47" t="s">
        <v>27</v>
      </c>
      <c r="Q47">
        <v>47.43</v>
      </c>
      <c r="R47">
        <v>15</v>
      </c>
      <c r="S47" t="s">
        <v>45</v>
      </c>
      <c r="T47">
        <v>-170.691</v>
      </c>
      <c r="U47">
        <v>-14.284599999999999</v>
      </c>
    </row>
    <row r="48" spans="1:21" x14ac:dyDescent="0.3">
      <c r="A48" t="s">
        <v>41</v>
      </c>
      <c r="B48" t="s">
        <v>42</v>
      </c>
      <c r="C48" t="s">
        <v>43</v>
      </c>
      <c r="D48" t="s">
        <v>44</v>
      </c>
      <c r="E48">
        <v>2011</v>
      </c>
      <c r="F48" t="s">
        <v>25</v>
      </c>
      <c r="G48">
        <v>1.8216595318335E-3</v>
      </c>
      <c r="H48">
        <v>0</v>
      </c>
      <c r="J48">
        <v>10383.459331451</v>
      </c>
      <c r="K48" t="s">
        <v>37</v>
      </c>
      <c r="L48">
        <v>54895</v>
      </c>
      <c r="N48">
        <v>87</v>
      </c>
      <c r="O48">
        <v>9.9999999999999991E-5</v>
      </c>
      <c r="P48" t="s">
        <v>27</v>
      </c>
      <c r="Q48">
        <v>47.4</v>
      </c>
      <c r="R48">
        <v>15</v>
      </c>
      <c r="S48" t="s">
        <v>45</v>
      </c>
      <c r="T48">
        <v>-170.691</v>
      </c>
      <c r="U48">
        <v>-14.284599999999999</v>
      </c>
    </row>
    <row r="49" spans="1:21" x14ac:dyDescent="0.3">
      <c r="A49" t="s">
        <v>41</v>
      </c>
      <c r="B49" t="s">
        <v>42</v>
      </c>
      <c r="C49" t="s">
        <v>43</v>
      </c>
      <c r="D49" t="s">
        <v>44</v>
      </c>
      <c r="E49">
        <v>2012</v>
      </c>
      <c r="F49" t="s">
        <v>25</v>
      </c>
      <c r="G49">
        <v>1.8352327992805901E-3</v>
      </c>
      <c r="H49">
        <v>0.1</v>
      </c>
      <c r="J49">
        <v>11745.489915395799</v>
      </c>
      <c r="K49" t="s">
        <v>37</v>
      </c>
      <c r="L49">
        <v>54489</v>
      </c>
      <c r="N49">
        <v>86.85</v>
      </c>
      <c r="O49">
        <v>1.000000000000001E-4</v>
      </c>
      <c r="P49" t="s">
        <v>27</v>
      </c>
      <c r="Q49">
        <v>47.42</v>
      </c>
      <c r="R49">
        <v>15</v>
      </c>
      <c r="S49" t="s">
        <v>45</v>
      </c>
      <c r="T49">
        <v>-170.691</v>
      </c>
      <c r="U49">
        <v>-14.284599999999999</v>
      </c>
    </row>
    <row r="50" spans="1:21" x14ac:dyDescent="0.3">
      <c r="A50" t="s">
        <v>41</v>
      </c>
      <c r="B50" t="s">
        <v>42</v>
      </c>
      <c r="C50" t="s">
        <v>43</v>
      </c>
      <c r="D50" t="s">
        <v>44</v>
      </c>
      <c r="E50">
        <v>2013</v>
      </c>
      <c r="F50" t="s">
        <v>25</v>
      </c>
      <c r="G50">
        <v>1.85164611339481E-3</v>
      </c>
      <c r="H50">
        <v>0.2</v>
      </c>
      <c r="J50">
        <v>11813.5022034589</v>
      </c>
      <c r="K50" t="s">
        <v>37</v>
      </c>
      <c r="L50">
        <v>54006</v>
      </c>
      <c r="N50">
        <v>86.7</v>
      </c>
      <c r="O50">
        <v>1.000000000000001E-4</v>
      </c>
      <c r="P50" t="s">
        <v>27</v>
      </c>
      <c r="Q50">
        <v>47.44</v>
      </c>
      <c r="R50">
        <v>15</v>
      </c>
      <c r="S50" t="s">
        <v>45</v>
      </c>
      <c r="T50">
        <v>-170.691</v>
      </c>
      <c r="U50">
        <v>-14.284599999999999</v>
      </c>
    </row>
    <row r="51" spans="1:21" x14ac:dyDescent="0.3">
      <c r="A51" t="s">
        <v>41</v>
      </c>
      <c r="B51" t="s">
        <v>42</v>
      </c>
      <c r="C51" t="s">
        <v>43</v>
      </c>
      <c r="D51" t="s">
        <v>44</v>
      </c>
      <c r="E51">
        <v>2014</v>
      </c>
      <c r="F51" t="s">
        <v>25</v>
      </c>
      <c r="G51">
        <v>1.8703475105674599E-3</v>
      </c>
      <c r="H51">
        <v>0.2</v>
      </c>
      <c r="J51">
        <v>12026.334492948799</v>
      </c>
      <c r="K51" t="s">
        <v>37</v>
      </c>
      <c r="L51">
        <v>53466</v>
      </c>
      <c r="N51">
        <v>86.55</v>
      </c>
      <c r="O51">
        <v>9.9999999999999815E-5</v>
      </c>
      <c r="P51" t="s">
        <v>27</v>
      </c>
      <c r="Q51">
        <v>47.41</v>
      </c>
      <c r="R51">
        <v>15</v>
      </c>
      <c r="S51" t="s">
        <v>45</v>
      </c>
      <c r="T51">
        <v>-170.691</v>
      </c>
      <c r="U51">
        <v>-14.284599999999999</v>
      </c>
    </row>
    <row r="52" spans="1:21" x14ac:dyDescent="0.3">
      <c r="A52" t="s">
        <v>41</v>
      </c>
      <c r="B52" t="s">
        <v>42</v>
      </c>
      <c r="C52" t="s">
        <v>43</v>
      </c>
      <c r="D52" t="s">
        <v>44</v>
      </c>
      <c r="E52">
        <v>2015</v>
      </c>
      <c r="F52" t="s">
        <v>25</v>
      </c>
      <c r="G52">
        <v>1.8911456560384301E-3</v>
      </c>
      <c r="H52">
        <v>0.2</v>
      </c>
      <c r="J52">
        <v>12727.4102651386</v>
      </c>
      <c r="K52" t="s">
        <v>37</v>
      </c>
      <c r="L52">
        <v>52878</v>
      </c>
      <c r="N52">
        <v>86.4</v>
      </c>
      <c r="O52">
        <v>1.000000000000001E-4</v>
      </c>
      <c r="P52" t="s">
        <v>27</v>
      </c>
      <c r="Q52">
        <v>47.38</v>
      </c>
      <c r="R52">
        <v>15</v>
      </c>
      <c r="S52" t="s">
        <v>45</v>
      </c>
      <c r="T52">
        <v>-170.691</v>
      </c>
      <c r="U52">
        <v>-14.284599999999999</v>
      </c>
    </row>
    <row r="53" spans="1:21" x14ac:dyDescent="0.3">
      <c r="A53" t="s">
        <v>41</v>
      </c>
      <c r="B53" t="s">
        <v>42</v>
      </c>
      <c r="C53" t="s">
        <v>43</v>
      </c>
      <c r="D53" t="s">
        <v>44</v>
      </c>
      <c r="E53">
        <v>2016</v>
      </c>
      <c r="F53" t="s">
        <v>29</v>
      </c>
      <c r="G53">
        <v>1.9140587616039799E-3</v>
      </c>
      <c r="H53">
        <v>0.2</v>
      </c>
      <c r="J53">
        <v>12843.3342903627</v>
      </c>
      <c r="K53" t="s">
        <v>37</v>
      </c>
      <c r="L53">
        <v>52245</v>
      </c>
      <c r="N53">
        <v>86.25</v>
      </c>
      <c r="O53">
        <v>9.9999999999999923E-5</v>
      </c>
      <c r="P53" t="s">
        <v>27</v>
      </c>
      <c r="Q53">
        <v>47.35</v>
      </c>
      <c r="R53">
        <v>15</v>
      </c>
      <c r="S53" t="s">
        <v>45</v>
      </c>
      <c r="T53">
        <v>-170.691</v>
      </c>
      <c r="U53">
        <v>-14.284599999999999</v>
      </c>
    </row>
    <row r="54" spans="1:21" x14ac:dyDescent="0.3">
      <c r="A54" t="s">
        <v>41</v>
      </c>
      <c r="B54" t="s">
        <v>42</v>
      </c>
      <c r="C54" t="s">
        <v>43</v>
      </c>
      <c r="D54" t="s">
        <v>44</v>
      </c>
      <c r="E54">
        <v>2017</v>
      </c>
      <c r="F54" t="s">
        <v>29</v>
      </c>
      <c r="G54">
        <v>1.9385104485713199E-3</v>
      </c>
      <c r="H54">
        <v>0.3</v>
      </c>
      <c r="J54">
        <v>11863.6839452565</v>
      </c>
      <c r="K54" t="s">
        <v>37</v>
      </c>
      <c r="L54">
        <v>51586</v>
      </c>
      <c r="N54">
        <v>86.1</v>
      </c>
      <c r="O54">
        <v>1.000000000000001E-4</v>
      </c>
      <c r="P54" t="s">
        <v>27</v>
      </c>
      <c r="Q54">
        <v>47.37</v>
      </c>
      <c r="R54">
        <v>15</v>
      </c>
      <c r="S54" t="s">
        <v>45</v>
      </c>
      <c r="T54">
        <v>-170.691</v>
      </c>
      <c r="U54">
        <v>-14.284599999999999</v>
      </c>
    </row>
    <row r="55" spans="1:21" x14ac:dyDescent="0.3">
      <c r="A55" t="s">
        <v>41</v>
      </c>
      <c r="B55" t="s">
        <v>42</v>
      </c>
      <c r="C55" t="s">
        <v>43</v>
      </c>
      <c r="D55" t="s">
        <v>44</v>
      </c>
      <c r="E55">
        <v>2018</v>
      </c>
      <c r="F55" t="s">
        <v>29</v>
      </c>
      <c r="G55">
        <v>1.96432780702444E-3</v>
      </c>
      <c r="H55">
        <v>0.3</v>
      </c>
      <c r="J55">
        <v>12552.0546868861</v>
      </c>
      <c r="K55" t="s">
        <v>37</v>
      </c>
      <c r="L55">
        <v>50908</v>
      </c>
      <c r="N55">
        <v>85.95</v>
      </c>
      <c r="O55">
        <v>1.0000000000000019E-4</v>
      </c>
      <c r="P55" t="s">
        <v>27</v>
      </c>
      <c r="Q55">
        <v>47.34</v>
      </c>
      <c r="R55">
        <v>15</v>
      </c>
      <c r="S55" t="s">
        <v>45</v>
      </c>
      <c r="T55">
        <v>-170.691</v>
      </c>
      <c r="U55">
        <v>-14.284599999999999</v>
      </c>
    </row>
    <row r="56" spans="1:21" x14ac:dyDescent="0.3">
      <c r="A56" t="s">
        <v>41</v>
      </c>
      <c r="B56" t="s">
        <v>42</v>
      </c>
      <c r="C56" t="s">
        <v>43</v>
      </c>
      <c r="D56" t="s">
        <v>44</v>
      </c>
      <c r="E56">
        <v>2019</v>
      </c>
      <c r="F56" t="s">
        <v>29</v>
      </c>
      <c r="G56">
        <v>1.9916747993387598E-3</v>
      </c>
      <c r="H56">
        <v>0.4</v>
      </c>
      <c r="J56">
        <v>12886.135951721801</v>
      </c>
      <c r="K56" t="s">
        <v>37</v>
      </c>
      <c r="L56">
        <v>50209</v>
      </c>
      <c r="N56">
        <v>85.8</v>
      </c>
      <c r="O56">
        <v>9.9999999999999788E-5</v>
      </c>
      <c r="P56" t="s">
        <v>27</v>
      </c>
      <c r="Q56">
        <v>47.36</v>
      </c>
      <c r="R56">
        <v>15</v>
      </c>
      <c r="S56" t="s">
        <v>45</v>
      </c>
      <c r="T56">
        <v>-170.691</v>
      </c>
      <c r="U56">
        <v>-14.284599999999999</v>
      </c>
    </row>
    <row r="57" spans="1:21" x14ac:dyDescent="0.3">
      <c r="A57" t="s">
        <v>41</v>
      </c>
      <c r="B57" t="s">
        <v>42</v>
      </c>
      <c r="C57" t="s">
        <v>43</v>
      </c>
      <c r="D57" t="s">
        <v>44</v>
      </c>
      <c r="E57">
        <v>2020</v>
      </c>
      <c r="F57" t="s">
        <v>29</v>
      </c>
      <c r="G57">
        <v>2.0096059162798201E-3</v>
      </c>
      <c r="H57">
        <v>0.4</v>
      </c>
      <c r="J57">
        <v>14489.2586563775</v>
      </c>
      <c r="K57" t="s">
        <v>37</v>
      </c>
      <c r="L57">
        <v>49761</v>
      </c>
      <c r="N57">
        <v>85.65</v>
      </c>
      <c r="O57">
        <v>1.000000000000001E-4</v>
      </c>
      <c r="P57" t="s">
        <v>27</v>
      </c>
      <c r="Q57">
        <v>47.33</v>
      </c>
      <c r="R57">
        <v>15</v>
      </c>
      <c r="S57" t="s">
        <v>45</v>
      </c>
      <c r="T57">
        <v>-170.691</v>
      </c>
      <c r="U57">
        <v>-14.284599999999999</v>
      </c>
    </row>
    <row r="58" spans="1:21" x14ac:dyDescent="0.3">
      <c r="A58" t="s">
        <v>41</v>
      </c>
      <c r="B58" t="s">
        <v>42</v>
      </c>
      <c r="C58" t="s">
        <v>43</v>
      </c>
      <c r="D58" t="s">
        <v>44</v>
      </c>
      <c r="E58">
        <v>2021</v>
      </c>
      <c r="F58" t="s">
        <v>29</v>
      </c>
      <c r="G58">
        <v>2.0314880650076201E-3</v>
      </c>
      <c r="H58">
        <v>0.4</v>
      </c>
      <c r="J58">
        <v>15236.160487557099</v>
      </c>
      <c r="K58" t="s">
        <v>37</v>
      </c>
      <c r="L58">
        <v>49225</v>
      </c>
      <c r="N58">
        <v>85.5</v>
      </c>
      <c r="O58">
        <v>1.000000000000001E-4</v>
      </c>
      <c r="P58" t="s">
        <v>27</v>
      </c>
      <c r="Q58">
        <v>47.3</v>
      </c>
      <c r="R58">
        <v>15</v>
      </c>
      <c r="S58" t="s">
        <v>45</v>
      </c>
      <c r="T58">
        <v>-170.691</v>
      </c>
      <c r="U58">
        <v>-14.284599999999999</v>
      </c>
    </row>
    <row r="59" spans="1:21" x14ac:dyDescent="0.3">
      <c r="A59" t="s">
        <v>41</v>
      </c>
      <c r="B59" t="s">
        <v>42</v>
      </c>
      <c r="C59" t="s">
        <v>43</v>
      </c>
      <c r="D59" t="s">
        <v>44</v>
      </c>
      <c r="E59">
        <v>2022</v>
      </c>
      <c r="F59" t="s">
        <v>29</v>
      </c>
      <c r="G59">
        <v>2.0685945968309102E-3</v>
      </c>
      <c r="H59">
        <v>0.4</v>
      </c>
      <c r="J59">
        <v>18017.4589383973</v>
      </c>
      <c r="K59" t="s">
        <v>37</v>
      </c>
      <c r="L59">
        <v>48342</v>
      </c>
      <c r="N59">
        <v>85.35</v>
      </c>
      <c r="O59">
        <v>9.9999999999999856E-5</v>
      </c>
      <c r="P59" t="s">
        <v>27</v>
      </c>
      <c r="Q59">
        <v>47.27</v>
      </c>
      <c r="R59">
        <v>15</v>
      </c>
      <c r="S59" t="s">
        <v>45</v>
      </c>
      <c r="T59">
        <v>-170.691</v>
      </c>
      <c r="U59">
        <v>-14.284599999999999</v>
      </c>
    </row>
    <row r="60" spans="1:21" x14ac:dyDescent="0.3">
      <c r="A60" t="s">
        <v>46</v>
      </c>
      <c r="B60" t="s">
        <v>47</v>
      </c>
      <c r="C60" t="s">
        <v>48</v>
      </c>
      <c r="D60" t="s">
        <v>49</v>
      </c>
      <c r="E60">
        <v>2008</v>
      </c>
      <c r="F60" t="s">
        <v>25</v>
      </c>
      <c r="G60">
        <v>0.88603761448523999</v>
      </c>
      <c r="H60">
        <v>55.4</v>
      </c>
      <c r="I60">
        <v>497.74359156548002</v>
      </c>
      <c r="J60">
        <v>4578.1552645151696</v>
      </c>
      <c r="K60" t="s">
        <v>34</v>
      </c>
      <c r="L60">
        <v>21578655</v>
      </c>
      <c r="M60">
        <v>38.5</v>
      </c>
      <c r="N60">
        <v>58.769649474612997</v>
      </c>
      <c r="O60">
        <v>19.119499999999999</v>
      </c>
      <c r="P60" t="s">
        <v>27</v>
      </c>
      <c r="Q60">
        <v>68.12</v>
      </c>
      <c r="R60">
        <v>14</v>
      </c>
      <c r="S60" t="s">
        <v>50</v>
      </c>
      <c r="T60">
        <v>13.242000000000001</v>
      </c>
      <c r="U60">
        <v>-8.8115500000000004</v>
      </c>
    </row>
    <row r="61" spans="1:21" x14ac:dyDescent="0.3">
      <c r="A61" t="s">
        <v>46</v>
      </c>
      <c r="B61" t="s">
        <v>47</v>
      </c>
      <c r="C61" t="s">
        <v>48</v>
      </c>
      <c r="D61" t="s">
        <v>49</v>
      </c>
      <c r="E61">
        <v>2009</v>
      </c>
      <c r="F61" t="s">
        <v>25</v>
      </c>
      <c r="G61">
        <v>0.94084825217725798</v>
      </c>
      <c r="H61">
        <v>53</v>
      </c>
      <c r="I61">
        <v>530.44785048973301</v>
      </c>
      <c r="J61">
        <v>3645.1484656297598</v>
      </c>
      <c r="K61" t="s">
        <v>34</v>
      </c>
      <c r="L61">
        <v>22414773</v>
      </c>
      <c r="M61">
        <v>33.799999999999997</v>
      </c>
      <c r="N61">
        <v>58.324425282746503</v>
      </c>
      <c r="O61">
        <v>21.088899999999992</v>
      </c>
      <c r="P61" t="s">
        <v>27</v>
      </c>
      <c r="Q61">
        <v>66.75</v>
      </c>
      <c r="R61">
        <v>14</v>
      </c>
      <c r="S61" t="s">
        <v>50</v>
      </c>
      <c r="T61">
        <v>13.242000000000001</v>
      </c>
      <c r="U61">
        <v>-8.8115500000000004</v>
      </c>
    </row>
    <row r="62" spans="1:21" x14ac:dyDescent="0.3">
      <c r="A62" t="s">
        <v>46</v>
      </c>
      <c r="B62" t="s">
        <v>47</v>
      </c>
      <c r="C62" t="s">
        <v>48</v>
      </c>
      <c r="D62" t="s">
        <v>49</v>
      </c>
      <c r="E62">
        <v>2010</v>
      </c>
      <c r="F62" t="s">
        <v>25</v>
      </c>
      <c r="G62">
        <v>0.97617818549828095</v>
      </c>
      <c r="H62">
        <v>53.1</v>
      </c>
      <c r="I62">
        <v>513.00936414159401</v>
      </c>
      <c r="J62">
        <v>4101.6371556671202</v>
      </c>
      <c r="K62" t="s">
        <v>34</v>
      </c>
      <c r="L62">
        <v>23294825</v>
      </c>
      <c r="M62">
        <v>35</v>
      </c>
      <c r="N62">
        <v>57.879201090879903</v>
      </c>
      <c r="O62">
        <v>22.739899999999992</v>
      </c>
      <c r="P62" t="s">
        <v>27</v>
      </c>
      <c r="Q62">
        <v>66.66</v>
      </c>
      <c r="R62">
        <v>14</v>
      </c>
      <c r="S62" t="s">
        <v>50</v>
      </c>
      <c r="T62">
        <v>13.242000000000001</v>
      </c>
      <c r="U62">
        <v>-8.8115500000000004</v>
      </c>
    </row>
    <row r="63" spans="1:21" x14ac:dyDescent="0.3">
      <c r="A63" t="s">
        <v>46</v>
      </c>
      <c r="B63" t="s">
        <v>47</v>
      </c>
      <c r="C63" t="s">
        <v>48</v>
      </c>
      <c r="D63" t="s">
        <v>49</v>
      </c>
      <c r="E63">
        <v>2011</v>
      </c>
      <c r="F63" t="s">
        <v>25</v>
      </c>
      <c r="G63">
        <v>0.97653630602115304</v>
      </c>
      <c r="H63">
        <v>51.7</v>
      </c>
      <c r="I63">
        <v>511.99638224790402</v>
      </c>
      <c r="J63">
        <v>5184.15269149912</v>
      </c>
      <c r="K63" t="s">
        <v>34</v>
      </c>
      <c r="L63">
        <v>24218352</v>
      </c>
      <c r="M63">
        <v>34.6</v>
      </c>
      <c r="N63">
        <v>57.433976096895798</v>
      </c>
      <c r="O63">
        <v>23.650100000000009</v>
      </c>
      <c r="P63" t="s">
        <v>27</v>
      </c>
      <c r="Q63">
        <v>65.87</v>
      </c>
      <c r="R63">
        <v>14</v>
      </c>
      <c r="S63" t="s">
        <v>50</v>
      </c>
      <c r="T63">
        <v>13.242000000000001</v>
      </c>
      <c r="U63">
        <v>-8.8115500000000004</v>
      </c>
    </row>
    <row r="64" spans="1:21" x14ac:dyDescent="0.3">
      <c r="A64" t="s">
        <v>46</v>
      </c>
      <c r="B64" t="s">
        <v>47</v>
      </c>
      <c r="C64" t="s">
        <v>48</v>
      </c>
      <c r="D64" t="s">
        <v>49</v>
      </c>
      <c r="E64">
        <v>2012</v>
      </c>
      <c r="F64" t="s">
        <v>25</v>
      </c>
      <c r="G64">
        <v>0.98168221858068405</v>
      </c>
      <c r="H64">
        <v>49</v>
      </c>
      <c r="I64">
        <v>557.57695837817801</v>
      </c>
      <c r="J64">
        <v>5702.4530627743397</v>
      </c>
      <c r="K64" t="s">
        <v>34</v>
      </c>
      <c r="L64">
        <v>25177394</v>
      </c>
      <c r="M64">
        <v>37.299999999999997</v>
      </c>
      <c r="N64">
        <v>56.988751102911699</v>
      </c>
      <c r="O64">
        <v>24.716200000000001</v>
      </c>
      <c r="P64" t="s">
        <v>27</v>
      </c>
      <c r="Q64">
        <v>64.430000000000007</v>
      </c>
      <c r="R64">
        <v>14</v>
      </c>
      <c r="S64" t="s">
        <v>50</v>
      </c>
      <c r="T64">
        <v>13.242000000000001</v>
      </c>
      <c r="U64">
        <v>-8.8115500000000004</v>
      </c>
    </row>
    <row r="65" spans="1:21" x14ac:dyDescent="0.3">
      <c r="A65" t="s">
        <v>46</v>
      </c>
      <c r="B65" t="s">
        <v>47</v>
      </c>
      <c r="C65" t="s">
        <v>48</v>
      </c>
      <c r="D65" t="s">
        <v>49</v>
      </c>
      <c r="E65">
        <v>2013</v>
      </c>
      <c r="F65" t="s">
        <v>25</v>
      </c>
      <c r="G65">
        <v>1.0905264236047101</v>
      </c>
      <c r="H65">
        <v>46.8</v>
      </c>
      <c r="I65">
        <v>538.49459340267094</v>
      </c>
      <c r="J65">
        <v>5688.5791621521503</v>
      </c>
      <c r="K65" t="s">
        <v>34</v>
      </c>
      <c r="L65">
        <v>26165620</v>
      </c>
      <c r="M65">
        <v>38.4</v>
      </c>
      <c r="N65">
        <v>56.543526108927601</v>
      </c>
      <c r="O65">
        <v>28.53429999999987</v>
      </c>
      <c r="P65" t="s">
        <v>27</v>
      </c>
      <c r="Q65">
        <v>63.07</v>
      </c>
      <c r="R65">
        <v>14</v>
      </c>
      <c r="S65" t="s">
        <v>50</v>
      </c>
      <c r="T65">
        <v>13.242000000000001</v>
      </c>
      <c r="U65">
        <v>-8.8115500000000004</v>
      </c>
    </row>
    <row r="66" spans="1:21" x14ac:dyDescent="0.3">
      <c r="A66" t="s">
        <v>46</v>
      </c>
      <c r="B66" t="s">
        <v>47</v>
      </c>
      <c r="C66" t="s">
        <v>48</v>
      </c>
      <c r="D66" t="s">
        <v>49</v>
      </c>
      <c r="E66">
        <v>2014</v>
      </c>
      <c r="F66" t="s">
        <v>25</v>
      </c>
      <c r="G66">
        <v>1.1372027058585901</v>
      </c>
      <c r="H66">
        <v>47.5</v>
      </c>
      <c r="I66">
        <v>473.61466149850901</v>
      </c>
      <c r="J66">
        <v>5649.6876246913898</v>
      </c>
      <c r="K66" t="s">
        <v>34</v>
      </c>
      <c r="L66">
        <v>27160769</v>
      </c>
      <c r="M66">
        <v>32</v>
      </c>
      <c r="N66">
        <v>56.098301114943503</v>
      </c>
      <c r="O66">
        <v>30.88730000000011</v>
      </c>
      <c r="P66" t="s">
        <v>27</v>
      </c>
      <c r="Q66">
        <v>63.26</v>
      </c>
      <c r="R66">
        <v>14</v>
      </c>
      <c r="S66" t="s">
        <v>50</v>
      </c>
      <c r="T66">
        <v>13.242000000000001</v>
      </c>
      <c r="U66">
        <v>-8.8115500000000004</v>
      </c>
    </row>
    <row r="67" spans="1:21" x14ac:dyDescent="0.3">
      <c r="A67" t="s">
        <v>46</v>
      </c>
      <c r="B67" t="s">
        <v>47</v>
      </c>
      <c r="C67" t="s">
        <v>48</v>
      </c>
      <c r="D67" t="s">
        <v>49</v>
      </c>
      <c r="E67">
        <v>2015</v>
      </c>
      <c r="F67" t="s">
        <v>25</v>
      </c>
      <c r="G67">
        <v>1.1750386163008899</v>
      </c>
      <c r="H67">
        <v>47.1</v>
      </c>
      <c r="I67">
        <v>543.36092398370101</v>
      </c>
      <c r="J67">
        <v>3641.72893919944</v>
      </c>
      <c r="K67" t="s">
        <v>34</v>
      </c>
      <c r="L67">
        <v>28157798</v>
      </c>
      <c r="M67">
        <v>42</v>
      </c>
      <c r="N67">
        <v>55.653076120959298</v>
      </c>
      <c r="O67">
        <v>33.086499999999972</v>
      </c>
      <c r="P67" t="s">
        <v>27</v>
      </c>
      <c r="Q67">
        <v>62.92</v>
      </c>
      <c r="R67">
        <v>14</v>
      </c>
      <c r="S67" t="s">
        <v>50</v>
      </c>
      <c r="T67">
        <v>13.242000000000001</v>
      </c>
      <c r="U67">
        <v>-8.8115500000000004</v>
      </c>
    </row>
    <row r="68" spans="1:21" x14ac:dyDescent="0.3">
      <c r="A68" t="s">
        <v>46</v>
      </c>
      <c r="B68" t="s">
        <v>47</v>
      </c>
      <c r="C68" t="s">
        <v>48</v>
      </c>
      <c r="D68" t="s">
        <v>49</v>
      </c>
      <c r="E68">
        <v>2016</v>
      </c>
      <c r="F68" t="s">
        <v>29</v>
      </c>
      <c r="G68">
        <v>1.07167614647808</v>
      </c>
      <c r="H68">
        <v>48.1</v>
      </c>
      <c r="I68">
        <v>487.94897347652602</v>
      </c>
      <c r="J68">
        <v>2051.8146212625302</v>
      </c>
      <c r="K68" t="s">
        <v>34</v>
      </c>
      <c r="L68">
        <v>29183070</v>
      </c>
      <c r="M68">
        <v>41.8</v>
      </c>
      <c r="N68">
        <v>55.2078447100345</v>
      </c>
      <c r="O68">
        <v>31.274800000000059</v>
      </c>
      <c r="P68" t="s">
        <v>27</v>
      </c>
      <c r="Q68">
        <v>63.48</v>
      </c>
      <c r="R68">
        <v>14</v>
      </c>
      <c r="S68" t="s">
        <v>50</v>
      </c>
      <c r="T68">
        <v>13.242000000000001</v>
      </c>
      <c r="U68">
        <v>-8.8115500000000004</v>
      </c>
    </row>
    <row r="69" spans="1:21" x14ac:dyDescent="0.3">
      <c r="A69" t="s">
        <v>46</v>
      </c>
      <c r="B69" t="s">
        <v>47</v>
      </c>
      <c r="C69" t="s">
        <v>48</v>
      </c>
      <c r="D69" t="s">
        <v>49</v>
      </c>
      <c r="E69">
        <v>2017</v>
      </c>
      <c r="F69" t="s">
        <v>29</v>
      </c>
      <c r="G69">
        <v>0.92592191412032998</v>
      </c>
      <c r="H69">
        <v>52.5</v>
      </c>
      <c r="I69">
        <v>481.00035779266102</v>
      </c>
      <c r="J69">
        <v>2790.7188686976801</v>
      </c>
      <c r="K69" t="s">
        <v>34</v>
      </c>
      <c r="L69">
        <v>30234839</v>
      </c>
      <c r="M69">
        <v>42.9</v>
      </c>
      <c r="N69">
        <v>54.762629341461498</v>
      </c>
      <c r="O69">
        <v>27.995100000000001</v>
      </c>
      <c r="P69" t="s">
        <v>27</v>
      </c>
      <c r="Q69">
        <v>65.81</v>
      </c>
      <c r="R69">
        <v>14</v>
      </c>
      <c r="S69" t="s">
        <v>50</v>
      </c>
      <c r="T69">
        <v>13.242000000000001</v>
      </c>
      <c r="U69">
        <v>-8.8115500000000004</v>
      </c>
    </row>
    <row r="70" spans="1:21" x14ac:dyDescent="0.3">
      <c r="A70" t="s">
        <v>46</v>
      </c>
      <c r="B70" t="s">
        <v>47</v>
      </c>
      <c r="C70" t="s">
        <v>48</v>
      </c>
      <c r="D70" t="s">
        <v>49</v>
      </c>
      <c r="E70">
        <v>2018</v>
      </c>
      <c r="F70" t="s">
        <v>29</v>
      </c>
      <c r="G70">
        <v>0.82480979501171903</v>
      </c>
      <c r="H70">
        <v>52.5</v>
      </c>
      <c r="I70">
        <v>428.63991013552197</v>
      </c>
      <c r="J70">
        <v>2860.0936483681999</v>
      </c>
      <c r="K70" t="s">
        <v>34</v>
      </c>
      <c r="L70">
        <v>31297155</v>
      </c>
      <c r="M70">
        <v>45.3</v>
      </c>
      <c r="N70">
        <v>54.317405951712502</v>
      </c>
      <c r="O70">
        <v>25.8142</v>
      </c>
      <c r="P70" t="s">
        <v>27</v>
      </c>
      <c r="Q70">
        <v>65.88</v>
      </c>
      <c r="R70">
        <v>14</v>
      </c>
      <c r="S70" t="s">
        <v>50</v>
      </c>
      <c r="T70">
        <v>13.242000000000001</v>
      </c>
      <c r="U70">
        <v>-8.8115500000000004</v>
      </c>
    </row>
    <row r="71" spans="1:21" x14ac:dyDescent="0.3">
      <c r="A71" t="s">
        <v>46</v>
      </c>
      <c r="B71" t="s">
        <v>47</v>
      </c>
      <c r="C71" t="s">
        <v>48</v>
      </c>
      <c r="D71" t="s">
        <v>49</v>
      </c>
      <c r="E71">
        <v>2019</v>
      </c>
      <c r="F71" t="s">
        <v>29</v>
      </c>
      <c r="G71">
        <v>0.833846270553112</v>
      </c>
      <c r="H71">
        <v>51</v>
      </c>
      <c r="I71">
        <v>444.18346363785298</v>
      </c>
      <c r="J71">
        <v>2493.6788444017702</v>
      </c>
      <c r="K71" t="s">
        <v>34</v>
      </c>
      <c r="L71">
        <v>32375632</v>
      </c>
      <c r="M71">
        <v>45.6</v>
      </c>
      <c r="N71">
        <v>53.872174540787697</v>
      </c>
      <c r="O71">
        <v>26.996299999999991</v>
      </c>
      <c r="P71" t="s">
        <v>27</v>
      </c>
      <c r="Q71">
        <v>65.02</v>
      </c>
      <c r="R71">
        <v>14</v>
      </c>
      <c r="S71" t="s">
        <v>50</v>
      </c>
      <c r="T71">
        <v>13.242000000000001</v>
      </c>
      <c r="U71">
        <v>-8.8115500000000004</v>
      </c>
    </row>
    <row r="72" spans="1:21" x14ac:dyDescent="0.3">
      <c r="A72" t="s">
        <v>46</v>
      </c>
      <c r="B72" t="s">
        <v>47</v>
      </c>
      <c r="C72" t="s">
        <v>48</v>
      </c>
      <c r="D72" t="s">
        <v>49</v>
      </c>
      <c r="E72">
        <v>2020</v>
      </c>
      <c r="F72" t="s">
        <v>29</v>
      </c>
      <c r="G72">
        <v>0.61397025368229696</v>
      </c>
      <c r="H72">
        <v>60.1</v>
      </c>
      <c r="I72">
        <v>423.490503820708</v>
      </c>
      <c r="J72">
        <v>1759.35619918264</v>
      </c>
      <c r="K72" t="s">
        <v>26</v>
      </c>
      <c r="L72">
        <v>33451132</v>
      </c>
      <c r="M72">
        <v>47</v>
      </c>
      <c r="N72">
        <v>53.4269511510388</v>
      </c>
      <c r="O72">
        <v>20.538</v>
      </c>
      <c r="P72" t="s">
        <v>27</v>
      </c>
      <c r="Q72">
        <v>69.81</v>
      </c>
      <c r="R72">
        <v>14</v>
      </c>
      <c r="S72" t="s">
        <v>50</v>
      </c>
      <c r="T72">
        <v>13.242000000000001</v>
      </c>
      <c r="U72">
        <v>-8.8115500000000004</v>
      </c>
    </row>
    <row r="73" spans="1:21" x14ac:dyDescent="0.3">
      <c r="A73" t="s">
        <v>46</v>
      </c>
      <c r="B73" t="s">
        <v>47</v>
      </c>
      <c r="C73" t="s">
        <v>48</v>
      </c>
      <c r="D73" t="s">
        <v>49</v>
      </c>
      <c r="E73">
        <v>2021</v>
      </c>
      <c r="F73" t="s">
        <v>29</v>
      </c>
      <c r="G73">
        <v>0.74029255225573598</v>
      </c>
      <c r="H73">
        <v>52.9</v>
      </c>
      <c r="I73">
        <v>430.74656947007998</v>
      </c>
      <c r="J73">
        <v>2303.9081266277599</v>
      </c>
      <c r="K73" t="s">
        <v>34</v>
      </c>
      <c r="L73">
        <v>34532429</v>
      </c>
      <c r="M73">
        <v>48.2</v>
      </c>
      <c r="N73">
        <v>52.981722387101897</v>
      </c>
      <c r="O73">
        <v>25.564099999999989</v>
      </c>
      <c r="P73" t="s">
        <v>27</v>
      </c>
      <c r="Q73">
        <v>65.94</v>
      </c>
      <c r="R73">
        <v>14</v>
      </c>
      <c r="S73" t="s">
        <v>50</v>
      </c>
      <c r="T73">
        <v>13.242000000000001</v>
      </c>
      <c r="U73">
        <v>-8.8115500000000004</v>
      </c>
    </row>
    <row r="74" spans="1:21" x14ac:dyDescent="0.3">
      <c r="A74" t="s">
        <v>51</v>
      </c>
      <c r="B74" t="s">
        <v>52</v>
      </c>
      <c r="C74" t="s">
        <v>53</v>
      </c>
      <c r="D74" t="s">
        <v>44</v>
      </c>
      <c r="E74">
        <v>2008</v>
      </c>
      <c r="F74" t="s">
        <v>25</v>
      </c>
      <c r="G74">
        <v>2.78729255113856</v>
      </c>
      <c r="H74">
        <v>0</v>
      </c>
      <c r="J74">
        <v>18786.6743142216</v>
      </c>
      <c r="K74" t="s">
        <v>37</v>
      </c>
      <c r="L74">
        <v>82912</v>
      </c>
      <c r="M74">
        <v>100</v>
      </c>
      <c r="N74">
        <v>20.259090909090901</v>
      </c>
      <c r="O74">
        <v>0.23110000000000031</v>
      </c>
      <c r="P74" t="s">
        <v>36</v>
      </c>
      <c r="Q74">
        <v>29.87</v>
      </c>
      <c r="R74">
        <v>15</v>
      </c>
      <c r="S74" t="s">
        <v>54</v>
      </c>
      <c r="T74">
        <v>-61.845599999999997</v>
      </c>
      <c r="U74">
        <v>17.1175</v>
      </c>
    </row>
    <row r="75" spans="1:21" x14ac:dyDescent="0.3">
      <c r="A75" t="s">
        <v>51</v>
      </c>
      <c r="B75" t="s">
        <v>52</v>
      </c>
      <c r="C75" t="s">
        <v>53</v>
      </c>
      <c r="D75" t="s">
        <v>44</v>
      </c>
      <c r="E75">
        <v>2009</v>
      </c>
      <c r="F75" t="s">
        <v>25</v>
      </c>
      <c r="G75">
        <v>3.1684744514274201</v>
      </c>
      <c r="H75">
        <v>0</v>
      </c>
      <c r="J75">
        <v>16472.247852856799</v>
      </c>
      <c r="K75" t="s">
        <v>37</v>
      </c>
      <c r="L75">
        <v>84173</v>
      </c>
      <c r="M75">
        <v>98.5</v>
      </c>
      <c r="N75">
        <v>20.106818181818198</v>
      </c>
      <c r="O75">
        <v>0.26670000000000021</v>
      </c>
      <c r="P75" t="s">
        <v>36</v>
      </c>
      <c r="Q75">
        <v>29.27</v>
      </c>
      <c r="R75">
        <v>15</v>
      </c>
      <c r="S75" t="s">
        <v>54</v>
      </c>
      <c r="T75">
        <v>-61.845599999999997</v>
      </c>
      <c r="U75">
        <v>17.1175</v>
      </c>
    </row>
    <row r="76" spans="1:21" x14ac:dyDescent="0.3">
      <c r="A76" t="s">
        <v>51</v>
      </c>
      <c r="B76" t="s">
        <v>52</v>
      </c>
      <c r="C76" t="s">
        <v>53</v>
      </c>
      <c r="D76" t="s">
        <v>44</v>
      </c>
      <c r="E76">
        <v>2010</v>
      </c>
      <c r="F76" t="s">
        <v>25</v>
      </c>
      <c r="G76">
        <v>3.26887013595874</v>
      </c>
      <c r="H76">
        <v>0</v>
      </c>
      <c r="J76">
        <v>15217.395079092201</v>
      </c>
      <c r="K76" t="s">
        <v>37</v>
      </c>
      <c r="L76">
        <v>85320</v>
      </c>
      <c r="M76">
        <v>98.7</v>
      </c>
      <c r="N76">
        <v>19.954545454545499</v>
      </c>
      <c r="O76">
        <v>0.2788999999999997</v>
      </c>
      <c r="P76" t="s">
        <v>36</v>
      </c>
      <c r="Q76">
        <v>29.09</v>
      </c>
      <c r="R76">
        <v>15</v>
      </c>
      <c r="S76" t="s">
        <v>54</v>
      </c>
      <c r="T76">
        <v>-61.845599999999997</v>
      </c>
      <c r="U76">
        <v>17.1175</v>
      </c>
    </row>
    <row r="77" spans="1:21" x14ac:dyDescent="0.3">
      <c r="A77" t="s">
        <v>51</v>
      </c>
      <c r="B77" t="s">
        <v>52</v>
      </c>
      <c r="C77" t="s">
        <v>53</v>
      </c>
      <c r="D77" t="s">
        <v>44</v>
      </c>
      <c r="E77">
        <v>2011</v>
      </c>
      <c r="F77" t="s">
        <v>25</v>
      </c>
      <c r="G77">
        <v>2.4649029328638301</v>
      </c>
      <c r="H77">
        <v>0.1</v>
      </c>
      <c r="J77">
        <v>14911.7275084471</v>
      </c>
      <c r="K77" t="s">
        <v>37</v>
      </c>
      <c r="L77">
        <v>86332</v>
      </c>
      <c r="M77">
        <v>94.6</v>
      </c>
      <c r="N77">
        <v>19.804545454545501</v>
      </c>
      <c r="O77">
        <v>0.21280000000000021</v>
      </c>
      <c r="P77" t="s">
        <v>36</v>
      </c>
      <c r="Q77">
        <v>30.31</v>
      </c>
      <c r="R77">
        <v>15</v>
      </c>
      <c r="S77" t="s">
        <v>54</v>
      </c>
      <c r="T77">
        <v>-61.845599999999997</v>
      </c>
      <c r="U77">
        <v>17.1175</v>
      </c>
    </row>
    <row r="78" spans="1:21" x14ac:dyDescent="0.3">
      <c r="A78" t="s">
        <v>51</v>
      </c>
      <c r="B78" t="s">
        <v>52</v>
      </c>
      <c r="C78" t="s">
        <v>53</v>
      </c>
      <c r="D78" t="s">
        <v>44</v>
      </c>
      <c r="E78">
        <v>2012</v>
      </c>
      <c r="F78" t="s">
        <v>25</v>
      </c>
      <c r="G78">
        <v>2.5991290396516198</v>
      </c>
      <c r="H78">
        <v>0.1</v>
      </c>
      <c r="J78">
        <v>15639.8078114787</v>
      </c>
      <c r="K78" t="s">
        <v>37</v>
      </c>
      <c r="L78">
        <v>87260</v>
      </c>
      <c r="M78">
        <v>100</v>
      </c>
      <c r="N78">
        <v>19.654545454545499</v>
      </c>
      <c r="O78">
        <v>0.22680000000000039</v>
      </c>
      <c r="P78" t="s">
        <v>36</v>
      </c>
      <c r="Q78">
        <v>30.08</v>
      </c>
      <c r="R78">
        <v>15</v>
      </c>
      <c r="S78" t="s">
        <v>54</v>
      </c>
      <c r="T78">
        <v>-61.845599999999997</v>
      </c>
      <c r="U78">
        <v>17.1175</v>
      </c>
    </row>
    <row r="79" spans="1:21" x14ac:dyDescent="0.3">
      <c r="A79" t="s">
        <v>51</v>
      </c>
      <c r="B79" t="s">
        <v>52</v>
      </c>
      <c r="C79" t="s">
        <v>53</v>
      </c>
      <c r="D79" t="s">
        <v>44</v>
      </c>
      <c r="E79">
        <v>2013</v>
      </c>
      <c r="F79" t="s">
        <v>25</v>
      </c>
      <c r="G79">
        <v>2.9501271802325602</v>
      </c>
      <c r="H79">
        <v>0.1</v>
      </c>
      <c r="J79">
        <v>15051.5113587425</v>
      </c>
      <c r="K79" t="s">
        <v>37</v>
      </c>
      <c r="L79">
        <v>88064</v>
      </c>
      <c r="M79">
        <v>100</v>
      </c>
      <c r="N79">
        <v>19.5045454545455</v>
      </c>
      <c r="O79">
        <v>0.2598000000000002</v>
      </c>
      <c r="P79" t="s">
        <v>36</v>
      </c>
      <c r="Q79">
        <v>29.53</v>
      </c>
      <c r="R79">
        <v>15</v>
      </c>
      <c r="S79" t="s">
        <v>54</v>
      </c>
      <c r="T79">
        <v>-61.845599999999997</v>
      </c>
      <c r="U79">
        <v>17.1175</v>
      </c>
    </row>
    <row r="80" spans="1:21" x14ac:dyDescent="0.3">
      <c r="A80" t="s">
        <v>51</v>
      </c>
      <c r="B80" t="s">
        <v>52</v>
      </c>
      <c r="C80" t="s">
        <v>53</v>
      </c>
      <c r="D80" t="s">
        <v>44</v>
      </c>
      <c r="E80">
        <v>2014</v>
      </c>
      <c r="F80" t="s">
        <v>25</v>
      </c>
      <c r="G80">
        <v>3.1510167295668299</v>
      </c>
      <c r="H80">
        <v>0.1</v>
      </c>
      <c r="J80">
        <v>15532.1062063584</v>
      </c>
      <c r="K80" t="s">
        <v>37</v>
      </c>
      <c r="L80">
        <v>88765</v>
      </c>
      <c r="M80">
        <v>100</v>
      </c>
      <c r="N80">
        <v>19.354545454545502</v>
      </c>
      <c r="O80">
        <v>0.27969999999999973</v>
      </c>
      <c r="P80" t="s">
        <v>36</v>
      </c>
      <c r="Q80">
        <v>29.19</v>
      </c>
      <c r="R80">
        <v>15</v>
      </c>
      <c r="S80" t="s">
        <v>54</v>
      </c>
      <c r="T80">
        <v>-61.845599999999997</v>
      </c>
      <c r="U80">
        <v>17.1175</v>
      </c>
    </row>
    <row r="81" spans="1:21" x14ac:dyDescent="0.3">
      <c r="A81" t="s">
        <v>51</v>
      </c>
      <c r="B81" t="s">
        <v>52</v>
      </c>
      <c r="C81" t="s">
        <v>53</v>
      </c>
      <c r="D81" t="s">
        <v>44</v>
      </c>
      <c r="E81">
        <v>2015</v>
      </c>
      <c r="F81" t="s">
        <v>25</v>
      </c>
      <c r="G81">
        <v>3.2547059020903899</v>
      </c>
      <c r="H81">
        <v>0.4</v>
      </c>
      <c r="J81">
        <v>16077.6340769406</v>
      </c>
      <c r="K81" t="s">
        <v>37</v>
      </c>
      <c r="L81">
        <v>89409</v>
      </c>
      <c r="M81">
        <v>100</v>
      </c>
      <c r="N81">
        <v>19.204545454545499</v>
      </c>
      <c r="O81">
        <v>0.29099999999999959</v>
      </c>
      <c r="P81" t="s">
        <v>36</v>
      </c>
      <c r="Q81">
        <v>29.16</v>
      </c>
      <c r="R81">
        <v>15</v>
      </c>
      <c r="S81" t="s">
        <v>54</v>
      </c>
      <c r="T81">
        <v>-61.845599999999997</v>
      </c>
      <c r="U81">
        <v>17.1175</v>
      </c>
    </row>
    <row r="82" spans="1:21" x14ac:dyDescent="0.3">
      <c r="A82" t="s">
        <v>51</v>
      </c>
      <c r="B82" t="s">
        <v>52</v>
      </c>
      <c r="C82" t="s">
        <v>53</v>
      </c>
      <c r="D82" t="s">
        <v>44</v>
      </c>
      <c r="E82">
        <v>2016</v>
      </c>
      <c r="F82" t="s">
        <v>29</v>
      </c>
      <c r="G82">
        <v>3.5000944769865199</v>
      </c>
      <c r="H82">
        <v>0.4</v>
      </c>
      <c r="J82">
        <v>16556.8551801588</v>
      </c>
      <c r="K82" t="s">
        <v>37</v>
      </c>
      <c r="L82">
        <v>89969</v>
      </c>
      <c r="M82">
        <v>100</v>
      </c>
      <c r="N82">
        <v>19.045454545454501</v>
      </c>
      <c r="O82">
        <v>0.31490000000000018</v>
      </c>
      <c r="P82" t="s">
        <v>36</v>
      </c>
      <c r="Q82">
        <v>28.76</v>
      </c>
      <c r="R82">
        <v>15</v>
      </c>
      <c r="S82" t="s">
        <v>54</v>
      </c>
      <c r="T82">
        <v>-61.845599999999997</v>
      </c>
      <c r="U82">
        <v>17.1175</v>
      </c>
    </row>
    <row r="83" spans="1:21" x14ac:dyDescent="0.3">
      <c r="A83" t="s">
        <v>51</v>
      </c>
      <c r="B83" t="s">
        <v>52</v>
      </c>
      <c r="C83" t="s">
        <v>53</v>
      </c>
      <c r="D83" t="s">
        <v>44</v>
      </c>
      <c r="E83">
        <v>2017</v>
      </c>
      <c r="F83" t="s">
        <v>29</v>
      </c>
      <c r="G83">
        <v>3.0640668523676902</v>
      </c>
      <c r="H83">
        <v>0.4</v>
      </c>
      <c r="J83">
        <v>16965.728827381601</v>
      </c>
      <c r="K83" t="s">
        <v>37</v>
      </c>
      <c r="L83">
        <v>90468</v>
      </c>
      <c r="M83">
        <v>100</v>
      </c>
      <c r="N83">
        <v>18.909090909090899</v>
      </c>
      <c r="O83">
        <v>0.27720000000000022</v>
      </c>
      <c r="P83" t="s">
        <v>36</v>
      </c>
      <c r="Q83">
        <v>29.39</v>
      </c>
      <c r="R83">
        <v>15</v>
      </c>
      <c r="S83" t="s">
        <v>54</v>
      </c>
      <c r="T83">
        <v>-61.845599999999997</v>
      </c>
      <c r="U83">
        <v>17.1175</v>
      </c>
    </row>
    <row r="84" spans="1:21" x14ac:dyDescent="0.3">
      <c r="A84" t="s">
        <v>51</v>
      </c>
      <c r="B84" t="s">
        <v>52</v>
      </c>
      <c r="C84" t="s">
        <v>53</v>
      </c>
      <c r="D84" t="s">
        <v>44</v>
      </c>
      <c r="E84">
        <v>2018</v>
      </c>
      <c r="F84" t="s">
        <v>29</v>
      </c>
      <c r="G84">
        <v>3.1586124980753598</v>
      </c>
      <c r="H84">
        <v>0.7</v>
      </c>
      <c r="J84">
        <v>18273.427068491201</v>
      </c>
      <c r="K84" t="s">
        <v>37</v>
      </c>
      <c r="L84">
        <v>90926</v>
      </c>
      <c r="M84">
        <v>100</v>
      </c>
      <c r="N84">
        <v>18.75</v>
      </c>
      <c r="O84">
        <v>0.28720000000000018</v>
      </c>
      <c r="P84" t="s">
        <v>36</v>
      </c>
      <c r="Q84">
        <v>29.36</v>
      </c>
      <c r="R84">
        <v>15</v>
      </c>
      <c r="S84" t="s">
        <v>54</v>
      </c>
      <c r="T84">
        <v>-61.845599999999997</v>
      </c>
      <c r="U84">
        <v>17.1175</v>
      </c>
    </row>
    <row r="85" spans="1:21" x14ac:dyDescent="0.3">
      <c r="A85" t="s">
        <v>51</v>
      </c>
      <c r="B85" t="s">
        <v>52</v>
      </c>
      <c r="C85" t="s">
        <v>53</v>
      </c>
      <c r="D85" t="s">
        <v>44</v>
      </c>
      <c r="E85">
        <v>2019</v>
      </c>
      <c r="F85" t="s">
        <v>29</v>
      </c>
      <c r="G85">
        <v>3.7498358215489702</v>
      </c>
      <c r="H85">
        <v>0.7</v>
      </c>
      <c r="J85">
        <v>18896.372183224801</v>
      </c>
      <c r="K85" t="s">
        <v>37</v>
      </c>
      <c r="L85">
        <v>91364</v>
      </c>
      <c r="M85">
        <v>100</v>
      </c>
      <c r="N85">
        <v>18.590909090909101</v>
      </c>
      <c r="O85">
        <v>0.34260000000000013</v>
      </c>
      <c r="P85" t="s">
        <v>36</v>
      </c>
      <c r="Q85">
        <v>28.44</v>
      </c>
      <c r="R85">
        <v>15</v>
      </c>
      <c r="S85" t="s">
        <v>54</v>
      </c>
      <c r="T85">
        <v>-61.845599999999997</v>
      </c>
      <c r="U85">
        <v>17.1175</v>
      </c>
    </row>
    <row r="86" spans="1:21" x14ac:dyDescent="0.3">
      <c r="A86" t="s">
        <v>51</v>
      </c>
      <c r="B86" t="s">
        <v>52</v>
      </c>
      <c r="C86" t="s">
        <v>53</v>
      </c>
      <c r="D86" t="s">
        <v>44</v>
      </c>
      <c r="E86">
        <v>2020</v>
      </c>
      <c r="F86" t="s">
        <v>29</v>
      </c>
      <c r="G86">
        <v>3.5494196807699798</v>
      </c>
      <c r="H86">
        <v>0.9</v>
      </c>
      <c r="J86">
        <v>15369.6082250401</v>
      </c>
      <c r="K86" t="s">
        <v>37</v>
      </c>
      <c r="L86">
        <v>91846</v>
      </c>
      <c r="M86">
        <v>100</v>
      </c>
      <c r="N86">
        <v>18.454545454545499</v>
      </c>
      <c r="O86">
        <v>0.32599999999999962</v>
      </c>
      <c r="P86" t="s">
        <v>36</v>
      </c>
      <c r="Q86">
        <v>28.82</v>
      </c>
      <c r="R86">
        <v>15</v>
      </c>
      <c r="S86" t="s">
        <v>54</v>
      </c>
      <c r="T86">
        <v>-61.845599999999997</v>
      </c>
      <c r="U86">
        <v>17.1175</v>
      </c>
    </row>
    <row r="87" spans="1:21" x14ac:dyDescent="0.3">
      <c r="A87" t="s">
        <v>51</v>
      </c>
      <c r="B87" t="s">
        <v>52</v>
      </c>
      <c r="C87" t="s">
        <v>53</v>
      </c>
      <c r="D87" t="s">
        <v>44</v>
      </c>
      <c r="E87">
        <v>2021</v>
      </c>
      <c r="F87" t="s">
        <v>29</v>
      </c>
      <c r="G87">
        <v>3.5896436344735698</v>
      </c>
      <c r="H87">
        <v>0.9</v>
      </c>
      <c r="J87">
        <v>17348.600698718201</v>
      </c>
      <c r="K87" t="s">
        <v>37</v>
      </c>
      <c r="L87">
        <v>92349</v>
      </c>
      <c r="M87">
        <v>100</v>
      </c>
      <c r="N87">
        <v>18.302954545454501</v>
      </c>
      <c r="O87">
        <v>0.33149999999999968</v>
      </c>
      <c r="P87" t="s">
        <v>36</v>
      </c>
      <c r="Q87">
        <v>28.73</v>
      </c>
      <c r="R87">
        <v>15</v>
      </c>
      <c r="S87" t="s">
        <v>54</v>
      </c>
      <c r="T87">
        <v>-61.845599999999997</v>
      </c>
      <c r="U87">
        <v>17.1175</v>
      </c>
    </row>
    <row r="88" spans="1:21" x14ac:dyDescent="0.3">
      <c r="A88" t="s">
        <v>51</v>
      </c>
      <c r="B88" t="s">
        <v>52</v>
      </c>
      <c r="C88" t="s">
        <v>53</v>
      </c>
      <c r="D88" t="s">
        <v>44</v>
      </c>
      <c r="E88">
        <v>2022</v>
      </c>
      <c r="F88" t="s">
        <v>29</v>
      </c>
      <c r="G88">
        <v>3.6945282205945702</v>
      </c>
      <c r="H88">
        <v>0.9</v>
      </c>
      <c r="J88">
        <v>20105.198908516399</v>
      </c>
      <c r="K88" t="s">
        <v>37</v>
      </c>
      <c r="L88">
        <v>92840</v>
      </c>
      <c r="M88">
        <v>100</v>
      </c>
      <c r="N88">
        <v>18.161590909090901</v>
      </c>
      <c r="O88">
        <v>0.34299999999999992</v>
      </c>
      <c r="P88" t="s">
        <v>36</v>
      </c>
      <c r="Q88">
        <v>28.54</v>
      </c>
      <c r="R88">
        <v>15</v>
      </c>
      <c r="S88" t="s">
        <v>54</v>
      </c>
      <c r="T88">
        <v>-61.845599999999997</v>
      </c>
      <c r="U88">
        <v>17.1175</v>
      </c>
    </row>
    <row r="89" spans="1:21" x14ac:dyDescent="0.3">
      <c r="A89" t="s">
        <v>55</v>
      </c>
      <c r="B89" t="s">
        <v>56</v>
      </c>
      <c r="C89" t="s">
        <v>53</v>
      </c>
      <c r="D89" t="s">
        <v>33</v>
      </c>
      <c r="E89">
        <v>2008</v>
      </c>
      <c r="F89" t="s">
        <v>25</v>
      </c>
      <c r="G89">
        <v>4.4335900412792899</v>
      </c>
      <c r="H89">
        <v>7.7</v>
      </c>
      <c r="I89">
        <v>1889.40923801554</v>
      </c>
      <c r="J89">
        <v>8944.1102657357005</v>
      </c>
      <c r="K89" t="s">
        <v>37</v>
      </c>
      <c r="L89">
        <v>40424148</v>
      </c>
      <c r="M89">
        <v>97.5</v>
      </c>
      <c r="N89">
        <v>11.2715725931691</v>
      </c>
      <c r="O89">
        <v>179.22410000000011</v>
      </c>
      <c r="P89" t="s">
        <v>36</v>
      </c>
      <c r="Q89">
        <v>29.45</v>
      </c>
      <c r="R89">
        <v>14</v>
      </c>
      <c r="S89" t="s">
        <v>57</v>
      </c>
      <c r="T89">
        <v>-58.417299999999997</v>
      </c>
      <c r="U89">
        <v>-34.611800000000002</v>
      </c>
    </row>
    <row r="90" spans="1:21" x14ac:dyDescent="0.3">
      <c r="A90" t="s">
        <v>55</v>
      </c>
      <c r="B90" t="s">
        <v>56</v>
      </c>
      <c r="C90" t="s">
        <v>53</v>
      </c>
      <c r="D90" t="s">
        <v>33</v>
      </c>
      <c r="E90">
        <v>2009</v>
      </c>
      <c r="F90" t="s">
        <v>25</v>
      </c>
      <c r="G90">
        <v>4.0342940104194804</v>
      </c>
      <c r="H90">
        <v>8.6</v>
      </c>
      <c r="I90">
        <v>1722.74402909882</v>
      </c>
      <c r="J90">
        <v>8150.23527028221</v>
      </c>
      <c r="K90" t="s">
        <v>37</v>
      </c>
      <c r="L90">
        <v>40854831</v>
      </c>
      <c r="M90">
        <v>97.8</v>
      </c>
      <c r="N90">
        <v>11.1559584753845</v>
      </c>
      <c r="O90">
        <v>164.82040000000009</v>
      </c>
      <c r="P90" t="s">
        <v>36</v>
      </c>
      <c r="Q90">
        <v>30.48</v>
      </c>
      <c r="R90">
        <v>14</v>
      </c>
      <c r="S90" t="s">
        <v>57</v>
      </c>
      <c r="T90">
        <v>-58.417299999999997</v>
      </c>
      <c r="U90">
        <v>-34.611800000000002</v>
      </c>
    </row>
    <row r="91" spans="1:21" x14ac:dyDescent="0.3">
      <c r="A91" t="s">
        <v>55</v>
      </c>
      <c r="B91" t="s">
        <v>56</v>
      </c>
      <c r="C91" t="s">
        <v>53</v>
      </c>
      <c r="D91" t="s">
        <v>33</v>
      </c>
      <c r="E91">
        <v>2010</v>
      </c>
      <c r="F91" t="s">
        <v>25</v>
      </c>
      <c r="G91">
        <v>4.2945461050427003</v>
      </c>
      <c r="H91">
        <v>8.8000000000000007</v>
      </c>
      <c r="I91">
        <v>1826.05112368849</v>
      </c>
      <c r="J91">
        <v>10260.1313108254</v>
      </c>
      <c r="K91" t="s">
        <v>37</v>
      </c>
      <c r="L91">
        <v>41288694</v>
      </c>
      <c r="M91">
        <v>98.8</v>
      </c>
      <c r="N91">
        <v>11.040344357599899</v>
      </c>
      <c r="O91">
        <v>177.3161999999999</v>
      </c>
      <c r="P91" t="s">
        <v>36</v>
      </c>
      <c r="Q91">
        <v>30.17</v>
      </c>
      <c r="R91">
        <v>14</v>
      </c>
      <c r="S91" t="s">
        <v>57</v>
      </c>
      <c r="T91">
        <v>-58.417299999999997</v>
      </c>
      <c r="U91">
        <v>-34.611800000000002</v>
      </c>
    </row>
    <row r="92" spans="1:21" x14ac:dyDescent="0.3">
      <c r="A92" t="s">
        <v>55</v>
      </c>
      <c r="B92" t="s">
        <v>56</v>
      </c>
      <c r="C92" t="s">
        <v>53</v>
      </c>
      <c r="D92" t="s">
        <v>33</v>
      </c>
      <c r="E92">
        <v>2011</v>
      </c>
      <c r="F92" t="s">
        <v>25</v>
      </c>
      <c r="G92">
        <v>4.42921822947444</v>
      </c>
      <c r="H92">
        <v>8.8000000000000007</v>
      </c>
      <c r="I92">
        <v>1865.25736115683</v>
      </c>
      <c r="J92">
        <v>12704.2831819684</v>
      </c>
      <c r="K92" t="s">
        <v>37</v>
      </c>
      <c r="L92">
        <v>41730660</v>
      </c>
      <c r="M92">
        <v>99</v>
      </c>
      <c r="N92">
        <v>10.9587128976976</v>
      </c>
      <c r="O92">
        <v>184.83419999999981</v>
      </c>
      <c r="P92" t="s">
        <v>36</v>
      </c>
      <c r="Q92">
        <v>29.95</v>
      </c>
      <c r="R92">
        <v>14</v>
      </c>
      <c r="S92" t="s">
        <v>57</v>
      </c>
      <c r="T92">
        <v>-58.417299999999997</v>
      </c>
      <c r="U92">
        <v>-34.611800000000002</v>
      </c>
    </row>
    <row r="93" spans="1:21" x14ac:dyDescent="0.3">
      <c r="A93" t="s">
        <v>55</v>
      </c>
      <c r="B93" t="s">
        <v>56</v>
      </c>
      <c r="C93" t="s">
        <v>53</v>
      </c>
      <c r="D93" t="s">
        <v>33</v>
      </c>
      <c r="E93">
        <v>2012</v>
      </c>
      <c r="F93" t="s">
        <v>25</v>
      </c>
      <c r="G93">
        <v>4.4788612874697398</v>
      </c>
      <c r="H93">
        <v>8.6</v>
      </c>
      <c r="I93">
        <v>1897.6098392280901</v>
      </c>
      <c r="J93">
        <v>12949.717486654001</v>
      </c>
      <c r="K93" t="s">
        <v>37</v>
      </c>
      <c r="L93">
        <v>42161721</v>
      </c>
      <c r="M93">
        <v>99.1</v>
      </c>
      <c r="N93">
        <v>10.877081437795299</v>
      </c>
      <c r="O93">
        <v>188.8365</v>
      </c>
      <c r="P93" t="s">
        <v>36</v>
      </c>
      <c r="Q93">
        <v>29.76</v>
      </c>
      <c r="R93">
        <v>14</v>
      </c>
      <c r="S93" t="s">
        <v>57</v>
      </c>
      <c r="T93">
        <v>-58.417299999999997</v>
      </c>
      <c r="U93">
        <v>-34.611800000000002</v>
      </c>
    </row>
    <row r="94" spans="1:21" x14ac:dyDescent="0.3">
      <c r="A94" t="s">
        <v>55</v>
      </c>
      <c r="B94" t="s">
        <v>56</v>
      </c>
      <c r="C94" t="s">
        <v>53</v>
      </c>
      <c r="D94" t="s">
        <v>33</v>
      </c>
      <c r="E94">
        <v>2013</v>
      </c>
      <c r="F94" t="s">
        <v>25</v>
      </c>
      <c r="G94">
        <v>4.5365867233347599</v>
      </c>
      <c r="H94">
        <v>8.9</v>
      </c>
      <c r="I94">
        <v>1928.5492288512701</v>
      </c>
      <c r="J94">
        <v>12963.675773326</v>
      </c>
      <c r="K94" t="s">
        <v>37</v>
      </c>
      <c r="L94">
        <v>42582455</v>
      </c>
      <c r="M94">
        <v>99.3</v>
      </c>
      <c r="N94">
        <v>10.795449977893</v>
      </c>
      <c r="O94">
        <v>193.17899999999989</v>
      </c>
      <c r="P94" t="s">
        <v>36</v>
      </c>
      <c r="Q94">
        <v>29.8</v>
      </c>
      <c r="R94">
        <v>14</v>
      </c>
      <c r="S94" t="s">
        <v>57</v>
      </c>
      <c r="T94">
        <v>-58.417299999999997</v>
      </c>
      <c r="U94">
        <v>-34.611800000000002</v>
      </c>
    </row>
    <row r="95" spans="1:21" x14ac:dyDescent="0.3">
      <c r="A95" t="s">
        <v>55</v>
      </c>
      <c r="B95" t="s">
        <v>56</v>
      </c>
      <c r="C95" t="s">
        <v>53</v>
      </c>
      <c r="D95" t="s">
        <v>33</v>
      </c>
      <c r="E95">
        <v>2014</v>
      </c>
      <c r="F95" t="s">
        <v>25</v>
      </c>
      <c r="G95">
        <v>4.4167461512417097</v>
      </c>
      <c r="H95">
        <v>9.8000000000000007</v>
      </c>
      <c r="I95">
        <v>1911.61727736839</v>
      </c>
      <c r="J95">
        <v>12233.1444119186</v>
      </c>
      <c r="K95" t="s">
        <v>37</v>
      </c>
      <c r="L95">
        <v>43024071</v>
      </c>
      <c r="M95">
        <v>100</v>
      </c>
      <c r="N95">
        <v>10.713818517990701</v>
      </c>
      <c r="O95">
        <v>190.02640000000011</v>
      </c>
      <c r="P95" t="s">
        <v>36</v>
      </c>
      <c r="Q95">
        <v>30.42</v>
      </c>
      <c r="R95">
        <v>14</v>
      </c>
      <c r="S95" t="s">
        <v>57</v>
      </c>
      <c r="T95">
        <v>-58.417299999999997</v>
      </c>
      <c r="U95">
        <v>-34.611800000000002</v>
      </c>
    </row>
    <row r="96" spans="1:21" x14ac:dyDescent="0.3">
      <c r="A96" t="s">
        <v>55</v>
      </c>
      <c r="B96" t="s">
        <v>56</v>
      </c>
      <c r="C96" t="s">
        <v>53</v>
      </c>
      <c r="D96" t="s">
        <v>33</v>
      </c>
      <c r="E96">
        <v>2015</v>
      </c>
      <c r="F96" t="s">
        <v>25</v>
      </c>
      <c r="G96">
        <v>4.5125870195495503</v>
      </c>
      <c r="H96">
        <v>9.4</v>
      </c>
      <c r="I96">
        <v>1919.75859208058</v>
      </c>
      <c r="J96">
        <v>13679.6264980954</v>
      </c>
      <c r="K96" t="s">
        <v>37</v>
      </c>
      <c r="L96">
        <v>43477012</v>
      </c>
      <c r="M96">
        <v>99.7</v>
      </c>
      <c r="N96">
        <v>10.6321870580884</v>
      </c>
      <c r="O96">
        <v>196.19380000000001</v>
      </c>
      <c r="P96" t="s">
        <v>36</v>
      </c>
      <c r="Q96">
        <v>30.06</v>
      </c>
      <c r="R96">
        <v>14</v>
      </c>
      <c r="S96" t="s">
        <v>57</v>
      </c>
      <c r="T96">
        <v>-58.417299999999997</v>
      </c>
      <c r="U96">
        <v>-34.611800000000002</v>
      </c>
    </row>
    <row r="97" spans="1:21" x14ac:dyDescent="0.3">
      <c r="A97" t="s">
        <v>55</v>
      </c>
      <c r="B97" t="s">
        <v>56</v>
      </c>
      <c r="C97" t="s">
        <v>53</v>
      </c>
      <c r="D97" t="s">
        <v>33</v>
      </c>
      <c r="E97">
        <v>2016</v>
      </c>
      <c r="F97" t="s">
        <v>29</v>
      </c>
      <c r="G97">
        <v>4.4223010437305996</v>
      </c>
      <c r="H97">
        <v>9.4</v>
      </c>
      <c r="I97">
        <v>1889.8701885328901</v>
      </c>
      <c r="J97">
        <v>12699.962313775601</v>
      </c>
      <c r="K97" t="s">
        <v>37</v>
      </c>
      <c r="L97">
        <v>43900313</v>
      </c>
      <c r="M97">
        <v>99.9</v>
      </c>
      <c r="N97">
        <v>10.6003968297469</v>
      </c>
      <c r="O97">
        <v>194.1404</v>
      </c>
      <c r="P97" t="s">
        <v>36</v>
      </c>
      <c r="Q97">
        <v>30.19</v>
      </c>
      <c r="R97">
        <v>14</v>
      </c>
      <c r="S97" t="s">
        <v>57</v>
      </c>
      <c r="T97">
        <v>-58.417299999999997</v>
      </c>
      <c r="U97">
        <v>-34.611800000000002</v>
      </c>
    </row>
    <row r="98" spans="1:21" x14ac:dyDescent="0.3">
      <c r="A98" t="s">
        <v>55</v>
      </c>
      <c r="B98" t="s">
        <v>56</v>
      </c>
      <c r="C98" t="s">
        <v>53</v>
      </c>
      <c r="D98" t="s">
        <v>33</v>
      </c>
      <c r="E98">
        <v>2017</v>
      </c>
      <c r="F98" t="s">
        <v>29</v>
      </c>
      <c r="G98">
        <v>4.3210291049489697</v>
      </c>
      <c r="H98">
        <v>10.4</v>
      </c>
      <c r="I98">
        <v>1874.82963739464</v>
      </c>
      <c r="J98">
        <v>14532.5009308511</v>
      </c>
      <c r="K98" t="s">
        <v>37</v>
      </c>
      <c r="L98">
        <v>44288894</v>
      </c>
      <c r="M98">
        <v>100</v>
      </c>
      <c r="N98">
        <v>10.5598368832422</v>
      </c>
      <c r="O98">
        <v>191.37359999999981</v>
      </c>
      <c r="P98" t="s">
        <v>36</v>
      </c>
      <c r="Q98">
        <v>30.83</v>
      </c>
      <c r="R98">
        <v>14</v>
      </c>
      <c r="S98" t="s">
        <v>57</v>
      </c>
      <c r="T98">
        <v>-58.417299999999997</v>
      </c>
      <c r="U98">
        <v>-34.611800000000002</v>
      </c>
    </row>
    <row r="99" spans="1:21" x14ac:dyDescent="0.3">
      <c r="A99" t="s">
        <v>55</v>
      </c>
      <c r="B99" t="s">
        <v>56</v>
      </c>
      <c r="C99" t="s">
        <v>53</v>
      </c>
      <c r="D99" t="s">
        <v>33</v>
      </c>
      <c r="E99">
        <v>2018</v>
      </c>
      <c r="F99" t="s">
        <v>29</v>
      </c>
      <c r="G99">
        <v>4.2507580694088496</v>
      </c>
      <c r="H99">
        <v>10.5</v>
      </c>
      <c r="I99">
        <v>1806.7762349903901</v>
      </c>
      <c r="J99">
        <v>11752.7998922979</v>
      </c>
      <c r="K99" t="s">
        <v>37</v>
      </c>
      <c r="L99">
        <v>44654882</v>
      </c>
      <c r="M99">
        <v>100</v>
      </c>
      <c r="N99">
        <v>10.520373151507799</v>
      </c>
      <c r="O99">
        <v>189.81710000000001</v>
      </c>
      <c r="P99" t="s">
        <v>36</v>
      </c>
      <c r="Q99">
        <v>30.98</v>
      </c>
      <c r="R99">
        <v>14</v>
      </c>
      <c r="S99" t="s">
        <v>57</v>
      </c>
      <c r="T99">
        <v>-58.417299999999997</v>
      </c>
      <c r="U99">
        <v>-34.611800000000002</v>
      </c>
    </row>
    <row r="100" spans="1:21" x14ac:dyDescent="0.3">
      <c r="A100" t="s">
        <v>55</v>
      </c>
      <c r="B100" t="s">
        <v>56</v>
      </c>
      <c r="C100" t="s">
        <v>53</v>
      </c>
      <c r="D100" t="s">
        <v>33</v>
      </c>
      <c r="E100">
        <v>2019</v>
      </c>
      <c r="F100" t="s">
        <v>29</v>
      </c>
      <c r="G100">
        <v>4.0750406934400099</v>
      </c>
      <c r="H100">
        <v>10.7</v>
      </c>
      <c r="I100">
        <v>1777.4150771055299</v>
      </c>
      <c r="J100">
        <v>9955.9747868042796</v>
      </c>
      <c r="K100" t="s">
        <v>37</v>
      </c>
      <c r="L100">
        <v>44973465</v>
      </c>
      <c r="M100">
        <v>100</v>
      </c>
      <c r="N100">
        <v>10.4801786099266</v>
      </c>
      <c r="O100">
        <v>183.2687</v>
      </c>
      <c r="P100" t="s">
        <v>36</v>
      </c>
      <c r="Q100">
        <v>31.33</v>
      </c>
      <c r="R100">
        <v>14</v>
      </c>
      <c r="S100" t="s">
        <v>57</v>
      </c>
      <c r="T100">
        <v>-58.417299999999997</v>
      </c>
      <c r="U100">
        <v>-34.611800000000002</v>
      </c>
    </row>
    <row r="101" spans="1:21" x14ac:dyDescent="0.3">
      <c r="A101" t="s">
        <v>55</v>
      </c>
      <c r="B101" t="s">
        <v>56</v>
      </c>
      <c r="C101" t="s">
        <v>53</v>
      </c>
      <c r="D101" t="s">
        <v>33</v>
      </c>
      <c r="E101">
        <v>2020</v>
      </c>
      <c r="F101" t="s">
        <v>29</v>
      </c>
      <c r="G101">
        <v>3.72002854932287</v>
      </c>
      <c r="H101">
        <v>9.8000000000000007</v>
      </c>
      <c r="I101">
        <v>1623.92450833523</v>
      </c>
      <c r="J101">
        <v>8535.5993800438901</v>
      </c>
      <c r="K101" t="s">
        <v>37</v>
      </c>
      <c r="L101">
        <v>45191965</v>
      </c>
      <c r="M101">
        <v>100</v>
      </c>
      <c r="N101">
        <v>10.440714878192299</v>
      </c>
      <c r="O101">
        <v>168.11539999999991</v>
      </c>
      <c r="P101" t="s">
        <v>36</v>
      </c>
      <c r="Q101">
        <v>31.41</v>
      </c>
      <c r="R101">
        <v>14</v>
      </c>
      <c r="S101" t="s">
        <v>57</v>
      </c>
      <c r="T101">
        <v>-58.417299999999997</v>
      </c>
      <c r="U101">
        <v>-34.611800000000002</v>
      </c>
    </row>
    <row r="102" spans="1:21" x14ac:dyDescent="0.3">
      <c r="A102" t="s">
        <v>55</v>
      </c>
      <c r="B102" t="s">
        <v>56</v>
      </c>
      <c r="C102" t="s">
        <v>53</v>
      </c>
      <c r="D102" t="s">
        <v>33</v>
      </c>
      <c r="E102">
        <v>2021</v>
      </c>
      <c r="F102" t="s">
        <v>29</v>
      </c>
      <c r="G102">
        <v>4.09769704597303</v>
      </c>
      <c r="H102">
        <v>9.1999999999999993</v>
      </c>
      <c r="I102">
        <v>1741.5137720059699</v>
      </c>
      <c r="J102">
        <v>10738.0179223384</v>
      </c>
      <c r="K102" t="s">
        <v>37</v>
      </c>
      <c r="L102">
        <v>45312281</v>
      </c>
      <c r="M102">
        <v>100</v>
      </c>
      <c r="N102">
        <v>10.4008857415345</v>
      </c>
      <c r="O102">
        <v>185.67599999999979</v>
      </c>
      <c r="P102" t="s">
        <v>36</v>
      </c>
      <c r="Q102">
        <v>30.53</v>
      </c>
      <c r="R102">
        <v>14</v>
      </c>
      <c r="S102" t="s">
        <v>57</v>
      </c>
      <c r="T102">
        <v>-58.417299999999997</v>
      </c>
      <c r="U102">
        <v>-34.611800000000002</v>
      </c>
    </row>
    <row r="103" spans="1:21" x14ac:dyDescent="0.3">
      <c r="A103" t="s">
        <v>58</v>
      </c>
      <c r="B103" t="s">
        <v>59</v>
      </c>
      <c r="C103" t="s">
        <v>32</v>
      </c>
      <c r="D103" t="s">
        <v>33</v>
      </c>
      <c r="E103">
        <v>2008</v>
      </c>
      <c r="F103" t="s">
        <v>25</v>
      </c>
      <c r="G103">
        <v>1.8297107317547201</v>
      </c>
      <c r="H103">
        <v>6.4</v>
      </c>
      <c r="I103">
        <v>973.21714524559002</v>
      </c>
      <c r="J103">
        <v>3777.6685931376701</v>
      </c>
      <c r="K103" t="s">
        <v>34</v>
      </c>
      <c r="L103">
        <v>3087100</v>
      </c>
      <c r="M103">
        <v>99.2</v>
      </c>
      <c r="N103">
        <v>11.625430277485099</v>
      </c>
      <c r="O103">
        <v>5.6484999999999959</v>
      </c>
      <c r="P103" t="s">
        <v>27</v>
      </c>
      <c r="Q103">
        <v>32.78</v>
      </c>
      <c r="R103">
        <v>14</v>
      </c>
      <c r="S103" t="s">
        <v>60</v>
      </c>
      <c r="T103">
        <v>44.509</v>
      </c>
      <c r="U103">
        <v>40.159599999999998</v>
      </c>
    </row>
    <row r="104" spans="1:21" x14ac:dyDescent="0.3">
      <c r="A104" t="s">
        <v>58</v>
      </c>
      <c r="B104" t="s">
        <v>59</v>
      </c>
      <c r="C104" t="s">
        <v>32</v>
      </c>
      <c r="D104" t="s">
        <v>33</v>
      </c>
      <c r="E104">
        <v>2009</v>
      </c>
      <c r="F104" t="s">
        <v>25</v>
      </c>
      <c r="G104">
        <v>1.46836268754077</v>
      </c>
      <c r="H104">
        <v>7.8</v>
      </c>
      <c r="I104">
        <v>851.33838770514296</v>
      </c>
      <c r="J104">
        <v>2820.5926553346999</v>
      </c>
      <c r="K104" t="s">
        <v>34</v>
      </c>
      <c r="L104">
        <v>3066000</v>
      </c>
      <c r="M104">
        <v>99.3</v>
      </c>
      <c r="N104">
        <v>11.618124341412001</v>
      </c>
      <c r="O104">
        <v>4.5020000000000007</v>
      </c>
      <c r="P104" t="s">
        <v>27</v>
      </c>
      <c r="Q104">
        <v>34.020000000000003</v>
      </c>
      <c r="R104">
        <v>14</v>
      </c>
      <c r="S104" t="s">
        <v>60</v>
      </c>
      <c r="T104">
        <v>44.509</v>
      </c>
      <c r="U104">
        <v>40.159599999999998</v>
      </c>
    </row>
    <row r="105" spans="1:21" x14ac:dyDescent="0.3">
      <c r="A105" t="s">
        <v>58</v>
      </c>
      <c r="B105" t="s">
        <v>59</v>
      </c>
      <c r="C105" t="s">
        <v>32</v>
      </c>
      <c r="D105" t="s">
        <v>33</v>
      </c>
      <c r="E105">
        <v>2010</v>
      </c>
      <c r="F105" t="s">
        <v>25</v>
      </c>
      <c r="G105">
        <v>1.4119482396216501</v>
      </c>
      <c r="H105">
        <v>9.4</v>
      </c>
      <c r="I105">
        <v>815.62798698570998</v>
      </c>
      <c r="J105">
        <v>3041.3445072333898</v>
      </c>
      <c r="K105" t="s">
        <v>34</v>
      </c>
      <c r="L105">
        <v>3044800</v>
      </c>
      <c r="M105">
        <v>99.8</v>
      </c>
      <c r="N105">
        <v>11.610818405339</v>
      </c>
      <c r="O105">
        <v>4.2991000000000001</v>
      </c>
      <c r="P105" t="s">
        <v>27</v>
      </c>
      <c r="Q105">
        <v>34.9</v>
      </c>
      <c r="R105">
        <v>14</v>
      </c>
      <c r="S105" t="s">
        <v>60</v>
      </c>
      <c r="T105">
        <v>44.509</v>
      </c>
      <c r="U105">
        <v>40.159599999999998</v>
      </c>
    </row>
    <row r="106" spans="1:21" x14ac:dyDescent="0.3">
      <c r="A106" t="s">
        <v>58</v>
      </c>
      <c r="B106" t="s">
        <v>59</v>
      </c>
      <c r="C106" t="s">
        <v>32</v>
      </c>
      <c r="D106" t="s">
        <v>33</v>
      </c>
      <c r="E106">
        <v>2011</v>
      </c>
      <c r="F106" t="s">
        <v>25</v>
      </c>
      <c r="G106">
        <v>1.61963737243634</v>
      </c>
      <c r="H106">
        <v>8</v>
      </c>
      <c r="I106">
        <v>896.94802383565502</v>
      </c>
      <c r="J106">
        <v>3349.5530977190601</v>
      </c>
      <c r="K106" t="s">
        <v>34</v>
      </c>
      <c r="L106">
        <v>3027900</v>
      </c>
      <c r="M106">
        <v>99.5</v>
      </c>
      <c r="N106">
        <v>11.603512469265899</v>
      </c>
      <c r="O106">
        <v>4.9040999999999926</v>
      </c>
      <c r="P106" t="s">
        <v>27</v>
      </c>
      <c r="Q106">
        <v>33.89</v>
      </c>
      <c r="R106">
        <v>14</v>
      </c>
      <c r="S106" t="s">
        <v>60</v>
      </c>
      <c r="T106">
        <v>44.509</v>
      </c>
      <c r="U106">
        <v>40.159599999999998</v>
      </c>
    </row>
    <row r="107" spans="1:21" x14ac:dyDescent="0.3">
      <c r="A107" t="s">
        <v>58</v>
      </c>
      <c r="B107" t="s">
        <v>59</v>
      </c>
      <c r="C107" t="s">
        <v>32</v>
      </c>
      <c r="D107" t="s">
        <v>33</v>
      </c>
      <c r="E107">
        <v>2012</v>
      </c>
      <c r="F107" t="s">
        <v>25</v>
      </c>
      <c r="G107">
        <v>1.8748057273238301</v>
      </c>
      <c r="H107">
        <v>6.6</v>
      </c>
      <c r="I107">
        <v>982.442415313472</v>
      </c>
      <c r="J107">
        <v>3511.5639968742598</v>
      </c>
      <c r="K107" t="s">
        <v>34</v>
      </c>
      <c r="L107">
        <v>3024100</v>
      </c>
      <c r="M107">
        <v>99.5</v>
      </c>
      <c r="N107">
        <v>11.596206533192801</v>
      </c>
      <c r="O107">
        <v>5.6695999999999946</v>
      </c>
      <c r="P107" t="s">
        <v>27</v>
      </c>
      <c r="Q107">
        <v>32.81</v>
      </c>
      <c r="R107">
        <v>14</v>
      </c>
      <c r="S107" t="s">
        <v>60</v>
      </c>
      <c r="T107">
        <v>44.509</v>
      </c>
      <c r="U107">
        <v>40.159599999999998</v>
      </c>
    </row>
    <row r="108" spans="1:21" x14ac:dyDescent="0.3">
      <c r="A108" t="s">
        <v>58</v>
      </c>
      <c r="B108" t="s">
        <v>59</v>
      </c>
      <c r="C108" t="s">
        <v>32</v>
      </c>
      <c r="D108" t="s">
        <v>33</v>
      </c>
      <c r="E108">
        <v>2013</v>
      </c>
      <c r="F108" t="s">
        <v>25</v>
      </c>
      <c r="G108">
        <v>1.81763732627399</v>
      </c>
      <c r="H108">
        <v>6.8</v>
      </c>
      <c r="I108">
        <v>959.80168234768405</v>
      </c>
      <c r="J108">
        <v>3680.1669215888601</v>
      </c>
      <c r="K108" t="s">
        <v>34</v>
      </c>
      <c r="L108">
        <v>3022000</v>
      </c>
      <c r="M108">
        <v>99.4</v>
      </c>
      <c r="N108">
        <v>11.5889005971198</v>
      </c>
      <c r="O108">
        <v>5.4928999999999979</v>
      </c>
      <c r="P108" t="s">
        <v>27</v>
      </c>
      <c r="Q108">
        <v>32.99</v>
      </c>
      <c r="R108">
        <v>14</v>
      </c>
      <c r="S108" t="s">
        <v>60</v>
      </c>
      <c r="T108">
        <v>44.509</v>
      </c>
      <c r="U108">
        <v>40.159599999999998</v>
      </c>
    </row>
    <row r="109" spans="1:21" x14ac:dyDescent="0.3">
      <c r="A109" t="s">
        <v>58</v>
      </c>
      <c r="B109" t="s">
        <v>59</v>
      </c>
      <c r="C109" t="s">
        <v>32</v>
      </c>
      <c r="D109" t="s">
        <v>33</v>
      </c>
      <c r="E109">
        <v>2014</v>
      </c>
      <c r="F109" t="s">
        <v>25</v>
      </c>
      <c r="G109">
        <v>1.91144070608534</v>
      </c>
      <c r="H109">
        <v>7.1</v>
      </c>
      <c r="I109">
        <v>1045.97511363021</v>
      </c>
      <c r="J109">
        <v>3852.1180061038399</v>
      </c>
      <c r="K109" t="s">
        <v>34</v>
      </c>
      <c r="L109">
        <v>3013800</v>
      </c>
      <c r="M109">
        <v>99.7</v>
      </c>
      <c r="N109">
        <v>11.581594661046701</v>
      </c>
      <c r="O109">
        <v>5.7606999999999982</v>
      </c>
      <c r="P109" t="s">
        <v>27</v>
      </c>
      <c r="Q109">
        <v>33</v>
      </c>
      <c r="R109">
        <v>14</v>
      </c>
      <c r="S109" t="s">
        <v>60</v>
      </c>
      <c r="T109">
        <v>44.509</v>
      </c>
      <c r="U109">
        <v>40.159599999999998</v>
      </c>
    </row>
    <row r="110" spans="1:21" x14ac:dyDescent="0.3">
      <c r="A110" t="s">
        <v>58</v>
      </c>
      <c r="B110" t="s">
        <v>59</v>
      </c>
      <c r="C110" t="s">
        <v>32</v>
      </c>
      <c r="D110" t="s">
        <v>33</v>
      </c>
      <c r="E110">
        <v>2015</v>
      </c>
      <c r="F110" t="s">
        <v>25</v>
      </c>
      <c r="G110">
        <v>1.8695333821473701</v>
      </c>
      <c r="H110">
        <v>10.7</v>
      </c>
      <c r="I110">
        <v>1084.5206294013601</v>
      </c>
      <c r="J110">
        <v>3512.39350276709</v>
      </c>
      <c r="K110" t="s">
        <v>34</v>
      </c>
      <c r="L110">
        <v>3004600</v>
      </c>
      <c r="M110">
        <v>100</v>
      </c>
      <c r="N110">
        <v>11.5742887249737</v>
      </c>
      <c r="O110">
        <v>5.617199999999988</v>
      </c>
      <c r="P110" t="s">
        <v>27</v>
      </c>
      <c r="Q110">
        <v>34.86</v>
      </c>
      <c r="R110">
        <v>14</v>
      </c>
      <c r="S110" t="s">
        <v>60</v>
      </c>
      <c r="T110">
        <v>44.509</v>
      </c>
      <c r="U110">
        <v>40.159599999999998</v>
      </c>
    </row>
    <row r="111" spans="1:21" x14ac:dyDescent="0.3">
      <c r="A111" t="s">
        <v>58</v>
      </c>
      <c r="B111" t="s">
        <v>59</v>
      </c>
      <c r="C111" t="s">
        <v>32</v>
      </c>
      <c r="D111" t="s">
        <v>33</v>
      </c>
      <c r="E111">
        <v>2016</v>
      </c>
      <c r="F111" t="s">
        <v>29</v>
      </c>
      <c r="G111">
        <v>1.7962436921431699</v>
      </c>
      <c r="H111">
        <v>13.2</v>
      </c>
      <c r="I111">
        <v>1043.09797203416</v>
      </c>
      <c r="J111">
        <v>3524.4247687470702</v>
      </c>
      <c r="K111" t="s">
        <v>34</v>
      </c>
      <c r="L111">
        <v>2992300</v>
      </c>
      <c r="M111">
        <v>99.8</v>
      </c>
      <c r="N111">
        <v>11.5669125395153</v>
      </c>
      <c r="O111">
        <v>5.3749000000000073</v>
      </c>
      <c r="P111" t="s">
        <v>27</v>
      </c>
      <c r="Q111">
        <v>36.22</v>
      </c>
      <c r="R111">
        <v>14</v>
      </c>
      <c r="S111" t="s">
        <v>60</v>
      </c>
      <c r="T111">
        <v>44.509</v>
      </c>
      <c r="U111">
        <v>40.159599999999998</v>
      </c>
    </row>
    <row r="112" spans="1:21" x14ac:dyDescent="0.3">
      <c r="A112" t="s">
        <v>58</v>
      </c>
      <c r="B112" t="s">
        <v>59</v>
      </c>
      <c r="C112" t="s">
        <v>32</v>
      </c>
      <c r="D112" t="s">
        <v>33</v>
      </c>
      <c r="E112">
        <v>2017</v>
      </c>
      <c r="F112" t="s">
        <v>29</v>
      </c>
      <c r="G112">
        <v>1.90951198227831</v>
      </c>
      <c r="H112">
        <v>12.6</v>
      </c>
      <c r="I112">
        <v>1105.9669698170701</v>
      </c>
      <c r="J112">
        <v>3869.05373867752</v>
      </c>
      <c r="K112" t="s">
        <v>34</v>
      </c>
      <c r="L112">
        <v>2979400</v>
      </c>
      <c r="M112">
        <v>99.7</v>
      </c>
      <c r="N112">
        <v>11.559536354056901</v>
      </c>
      <c r="O112">
        <v>5.6891999999999969</v>
      </c>
      <c r="P112" t="s">
        <v>27</v>
      </c>
      <c r="Q112">
        <v>35.75</v>
      </c>
      <c r="R112">
        <v>14</v>
      </c>
      <c r="S112" t="s">
        <v>60</v>
      </c>
      <c r="T112">
        <v>44.509</v>
      </c>
      <c r="U112">
        <v>40.159599999999998</v>
      </c>
    </row>
    <row r="113" spans="1:21" x14ac:dyDescent="0.3">
      <c r="A113" t="s">
        <v>58</v>
      </c>
      <c r="B113" t="s">
        <v>59</v>
      </c>
      <c r="C113" t="s">
        <v>32</v>
      </c>
      <c r="D113" t="s">
        <v>33</v>
      </c>
      <c r="E113">
        <v>2018</v>
      </c>
      <c r="F113" t="s">
        <v>29</v>
      </c>
      <c r="G113">
        <v>2.0045806668912101</v>
      </c>
      <c r="H113">
        <v>11.1</v>
      </c>
      <c r="I113">
        <v>1072.33682481147</v>
      </c>
      <c r="J113">
        <v>4196.0056230176897</v>
      </c>
      <c r="K113" t="s">
        <v>34</v>
      </c>
      <c r="L113">
        <v>2969000</v>
      </c>
      <c r="M113">
        <v>99.9</v>
      </c>
      <c r="N113">
        <v>11.552160168598499</v>
      </c>
      <c r="O113">
        <v>5.9516000000000027</v>
      </c>
      <c r="P113" t="s">
        <v>36</v>
      </c>
      <c r="Q113">
        <v>34.85</v>
      </c>
      <c r="R113">
        <v>14</v>
      </c>
      <c r="S113" t="s">
        <v>60</v>
      </c>
      <c r="T113">
        <v>44.509</v>
      </c>
      <c r="U113">
        <v>40.159599999999998</v>
      </c>
    </row>
    <row r="114" spans="1:21" x14ac:dyDescent="0.3">
      <c r="A114" t="s">
        <v>58</v>
      </c>
      <c r="B114" t="s">
        <v>59</v>
      </c>
      <c r="C114" t="s">
        <v>32</v>
      </c>
      <c r="D114" t="s">
        <v>33</v>
      </c>
      <c r="E114">
        <v>2019</v>
      </c>
      <c r="F114" t="s">
        <v>29</v>
      </c>
      <c r="G114">
        <v>2.1686751054852298</v>
      </c>
      <c r="H114">
        <v>10.3</v>
      </c>
      <c r="I114">
        <v>1163.0928467568899</v>
      </c>
      <c r="J114">
        <v>4597.2288739954802</v>
      </c>
      <c r="K114" t="s">
        <v>34</v>
      </c>
      <c r="L114">
        <v>2962500</v>
      </c>
      <c r="M114">
        <v>100</v>
      </c>
      <c r="N114">
        <v>11.5447839831401</v>
      </c>
      <c r="O114">
        <v>6.4246999999999934</v>
      </c>
      <c r="P114" t="s">
        <v>36</v>
      </c>
      <c r="Q114">
        <v>34.21</v>
      </c>
      <c r="R114">
        <v>14</v>
      </c>
      <c r="S114" t="s">
        <v>60</v>
      </c>
      <c r="T114">
        <v>44.509</v>
      </c>
      <c r="U114">
        <v>40.159599999999998</v>
      </c>
    </row>
    <row r="115" spans="1:21" x14ac:dyDescent="0.3">
      <c r="A115" t="s">
        <v>58</v>
      </c>
      <c r="B115" t="s">
        <v>59</v>
      </c>
      <c r="C115" t="s">
        <v>32</v>
      </c>
      <c r="D115" t="s">
        <v>33</v>
      </c>
      <c r="E115">
        <v>2020</v>
      </c>
      <c r="F115" t="s">
        <v>29</v>
      </c>
      <c r="G115">
        <v>2.3347965557994299</v>
      </c>
      <c r="H115">
        <v>8.4</v>
      </c>
      <c r="I115">
        <v>1233.3045589153201</v>
      </c>
      <c r="J115">
        <v>4268.68093304583</v>
      </c>
      <c r="K115" t="s">
        <v>34</v>
      </c>
      <c r="L115">
        <v>2961500</v>
      </c>
      <c r="M115">
        <v>100</v>
      </c>
      <c r="N115">
        <v>11.648942225544801</v>
      </c>
      <c r="O115">
        <v>6.9145000000000119</v>
      </c>
      <c r="P115" t="s">
        <v>36</v>
      </c>
      <c r="Q115">
        <v>33.03</v>
      </c>
      <c r="R115">
        <v>14</v>
      </c>
      <c r="S115" t="s">
        <v>60</v>
      </c>
      <c r="T115">
        <v>44.509</v>
      </c>
      <c r="U115">
        <v>40.159599999999998</v>
      </c>
    </row>
    <row r="116" spans="1:21" x14ac:dyDescent="0.3">
      <c r="A116" t="s">
        <v>58</v>
      </c>
      <c r="B116" t="s">
        <v>59</v>
      </c>
      <c r="C116" t="s">
        <v>32</v>
      </c>
      <c r="D116" t="s">
        <v>33</v>
      </c>
      <c r="E116">
        <v>2021</v>
      </c>
      <c r="F116" t="s">
        <v>29</v>
      </c>
      <c r="G116">
        <v>2.5194612294500902</v>
      </c>
      <c r="H116">
        <v>9.1</v>
      </c>
      <c r="I116">
        <v>1271.5280555632401</v>
      </c>
      <c r="J116">
        <v>4685.1799712850898</v>
      </c>
      <c r="K116" t="s">
        <v>34</v>
      </c>
      <c r="L116">
        <v>2962300</v>
      </c>
      <c r="M116">
        <v>100</v>
      </c>
      <c r="N116">
        <v>11.641626848728</v>
      </c>
      <c r="O116">
        <v>7.4634000000000018</v>
      </c>
      <c r="P116" t="s">
        <v>36</v>
      </c>
      <c r="Q116">
        <v>33.1</v>
      </c>
      <c r="R116">
        <v>14</v>
      </c>
      <c r="S116" t="s">
        <v>60</v>
      </c>
      <c r="T116">
        <v>44.509</v>
      </c>
      <c r="U116">
        <v>40.159599999999998</v>
      </c>
    </row>
    <row r="117" spans="1:21" x14ac:dyDescent="0.3">
      <c r="A117" t="s">
        <v>61</v>
      </c>
      <c r="B117" t="s">
        <v>62</v>
      </c>
      <c r="C117" t="s">
        <v>53</v>
      </c>
      <c r="D117" t="s">
        <v>44</v>
      </c>
      <c r="E117">
        <v>2008</v>
      </c>
      <c r="F117" t="s">
        <v>25</v>
      </c>
      <c r="G117">
        <v>4.5037010612681696</v>
      </c>
      <c r="H117">
        <v>0.2</v>
      </c>
      <c r="J117">
        <v>28171.909400850102</v>
      </c>
      <c r="K117" t="s">
        <v>63</v>
      </c>
      <c r="L117">
        <v>100917</v>
      </c>
      <c r="M117">
        <v>100</v>
      </c>
      <c r="N117">
        <v>2.3333333333333299</v>
      </c>
      <c r="O117">
        <v>0.4544999999999999</v>
      </c>
      <c r="P117" t="s">
        <v>36</v>
      </c>
      <c r="Q117">
        <v>23.81</v>
      </c>
      <c r="R117">
        <v>15</v>
      </c>
      <c r="S117" t="s">
        <v>64</v>
      </c>
      <c r="T117">
        <v>-70.0167</v>
      </c>
      <c r="U117">
        <v>12.5167</v>
      </c>
    </row>
    <row r="118" spans="1:21" x14ac:dyDescent="0.3">
      <c r="A118" t="s">
        <v>61</v>
      </c>
      <c r="B118" t="s">
        <v>62</v>
      </c>
      <c r="C118" t="s">
        <v>53</v>
      </c>
      <c r="D118" t="s">
        <v>44</v>
      </c>
      <c r="E118">
        <v>2009</v>
      </c>
      <c r="F118" t="s">
        <v>25</v>
      </c>
      <c r="G118">
        <v>4.8551238140230701</v>
      </c>
      <c r="H118">
        <v>0.3</v>
      </c>
      <c r="J118">
        <v>25134.7712303589</v>
      </c>
      <c r="K118" t="s">
        <v>63</v>
      </c>
      <c r="L118">
        <v>101604</v>
      </c>
      <c r="M118">
        <v>100</v>
      </c>
      <c r="N118">
        <v>2.3333333333333299</v>
      </c>
      <c r="O118">
        <v>0.49330000000000002</v>
      </c>
      <c r="P118" t="s">
        <v>36</v>
      </c>
      <c r="Q118">
        <v>23.33</v>
      </c>
      <c r="R118">
        <v>15</v>
      </c>
      <c r="S118" t="s">
        <v>64</v>
      </c>
      <c r="T118">
        <v>-70.0167</v>
      </c>
      <c r="U118">
        <v>12.5167</v>
      </c>
    </row>
    <row r="119" spans="1:21" x14ac:dyDescent="0.3">
      <c r="A119" t="s">
        <v>61</v>
      </c>
      <c r="B119" t="s">
        <v>62</v>
      </c>
      <c r="C119" t="s">
        <v>53</v>
      </c>
      <c r="D119" t="s">
        <v>44</v>
      </c>
      <c r="E119">
        <v>2010</v>
      </c>
      <c r="F119" t="s">
        <v>25</v>
      </c>
      <c r="G119">
        <v>4.7408629391779096</v>
      </c>
      <c r="H119">
        <v>5.5</v>
      </c>
      <c r="J119">
        <v>24093.140151062598</v>
      </c>
      <c r="K119" t="s">
        <v>63</v>
      </c>
      <c r="L119">
        <v>101838</v>
      </c>
      <c r="M119">
        <v>93.4</v>
      </c>
      <c r="N119">
        <v>2.3333333333333299</v>
      </c>
      <c r="O119">
        <v>0.48280000000000001</v>
      </c>
      <c r="P119" t="s">
        <v>36</v>
      </c>
      <c r="Q119">
        <v>26.11</v>
      </c>
      <c r="R119">
        <v>15</v>
      </c>
      <c r="S119" t="s">
        <v>64</v>
      </c>
      <c r="T119">
        <v>-70.0167</v>
      </c>
      <c r="U119">
        <v>12.5167</v>
      </c>
    </row>
    <row r="120" spans="1:21" x14ac:dyDescent="0.3">
      <c r="A120" t="s">
        <v>61</v>
      </c>
      <c r="B120" t="s">
        <v>62</v>
      </c>
      <c r="C120" t="s">
        <v>53</v>
      </c>
      <c r="D120" t="s">
        <v>44</v>
      </c>
      <c r="E120">
        <v>2011</v>
      </c>
      <c r="F120" t="s">
        <v>25</v>
      </c>
      <c r="G120">
        <v>2.8335818931485202</v>
      </c>
      <c r="H120">
        <v>5.7</v>
      </c>
      <c r="J120">
        <v>25712.384301518599</v>
      </c>
      <c r="K120" t="s">
        <v>63</v>
      </c>
      <c r="L120">
        <v>102591</v>
      </c>
      <c r="M120">
        <v>100</v>
      </c>
      <c r="N120">
        <v>2.3333333333333299</v>
      </c>
      <c r="O120">
        <v>0.29069999999999979</v>
      </c>
      <c r="P120" t="s">
        <v>36</v>
      </c>
      <c r="Q120">
        <v>29.07</v>
      </c>
      <c r="R120">
        <v>15</v>
      </c>
      <c r="S120" t="s">
        <v>64</v>
      </c>
      <c r="T120">
        <v>-70.0167</v>
      </c>
      <c r="U120">
        <v>12.5167</v>
      </c>
    </row>
    <row r="121" spans="1:21" x14ac:dyDescent="0.3">
      <c r="A121" t="s">
        <v>61</v>
      </c>
      <c r="B121" t="s">
        <v>62</v>
      </c>
      <c r="C121" t="s">
        <v>53</v>
      </c>
      <c r="D121" t="s">
        <v>44</v>
      </c>
      <c r="E121">
        <v>2012</v>
      </c>
      <c r="F121" t="s">
        <v>25</v>
      </c>
      <c r="G121">
        <v>3.6058015560464902</v>
      </c>
      <c r="H121">
        <v>6.9</v>
      </c>
      <c r="J121">
        <v>25119.6655449838</v>
      </c>
      <c r="K121" t="s">
        <v>63</v>
      </c>
      <c r="L121">
        <v>104110</v>
      </c>
      <c r="M121">
        <v>100</v>
      </c>
      <c r="N121">
        <v>2.3333333333333299</v>
      </c>
      <c r="O121">
        <v>0.37540000000000012</v>
      </c>
      <c r="P121" t="s">
        <v>36</v>
      </c>
      <c r="Q121">
        <v>28.51</v>
      </c>
      <c r="R121">
        <v>15</v>
      </c>
      <c r="S121" t="s">
        <v>64</v>
      </c>
      <c r="T121">
        <v>-70.0167</v>
      </c>
      <c r="U121">
        <v>12.5167</v>
      </c>
    </row>
    <row r="122" spans="1:21" x14ac:dyDescent="0.3">
      <c r="A122" t="s">
        <v>61</v>
      </c>
      <c r="B122" t="s">
        <v>62</v>
      </c>
      <c r="C122" t="s">
        <v>53</v>
      </c>
      <c r="D122" t="s">
        <v>44</v>
      </c>
      <c r="E122">
        <v>2013</v>
      </c>
      <c r="F122" t="s">
        <v>25</v>
      </c>
      <c r="G122">
        <v>3.90631653655075</v>
      </c>
      <c r="H122">
        <v>6.9</v>
      </c>
      <c r="J122">
        <v>25813.5714408438</v>
      </c>
      <c r="K122" t="s">
        <v>63</v>
      </c>
      <c r="L122">
        <v>105675</v>
      </c>
      <c r="M122">
        <v>100</v>
      </c>
      <c r="N122">
        <v>2.3333333333333299</v>
      </c>
      <c r="O122">
        <v>0.4128000000000005</v>
      </c>
      <c r="P122" t="s">
        <v>36</v>
      </c>
      <c r="Q122">
        <v>28.06</v>
      </c>
      <c r="R122">
        <v>15</v>
      </c>
      <c r="S122" t="s">
        <v>64</v>
      </c>
      <c r="T122">
        <v>-70.0167</v>
      </c>
      <c r="U122">
        <v>12.5167</v>
      </c>
    </row>
    <row r="123" spans="1:21" x14ac:dyDescent="0.3">
      <c r="A123" t="s">
        <v>61</v>
      </c>
      <c r="B123" t="s">
        <v>62</v>
      </c>
      <c r="C123" t="s">
        <v>53</v>
      </c>
      <c r="D123" t="s">
        <v>44</v>
      </c>
      <c r="E123">
        <v>2014</v>
      </c>
      <c r="F123" t="s">
        <v>25</v>
      </c>
      <c r="G123">
        <v>4.1298791277725204</v>
      </c>
      <c r="H123">
        <v>6.9</v>
      </c>
      <c r="J123">
        <v>26129.8390617693</v>
      </c>
      <c r="K123" t="s">
        <v>63</v>
      </c>
      <c r="L123">
        <v>106807</v>
      </c>
      <c r="M123">
        <v>100</v>
      </c>
      <c r="N123">
        <v>2.3333333333333299</v>
      </c>
      <c r="O123">
        <v>0.4410999999999996</v>
      </c>
      <c r="P123" t="s">
        <v>36</v>
      </c>
      <c r="Q123">
        <v>27.72</v>
      </c>
      <c r="R123">
        <v>15</v>
      </c>
      <c r="S123" t="s">
        <v>64</v>
      </c>
      <c r="T123">
        <v>-70.0167</v>
      </c>
      <c r="U123">
        <v>12.5167</v>
      </c>
    </row>
    <row r="124" spans="1:21" x14ac:dyDescent="0.3">
      <c r="A124" t="s">
        <v>61</v>
      </c>
      <c r="B124" t="s">
        <v>62</v>
      </c>
      <c r="C124" t="s">
        <v>53</v>
      </c>
      <c r="D124" t="s">
        <v>44</v>
      </c>
      <c r="E124">
        <v>2015</v>
      </c>
      <c r="F124" t="s">
        <v>25</v>
      </c>
      <c r="G124">
        <v>4.2861379348692399</v>
      </c>
      <c r="H124">
        <v>6.7</v>
      </c>
      <c r="J124">
        <v>27458.220153750601</v>
      </c>
      <c r="K124" t="s">
        <v>63</v>
      </c>
      <c r="L124">
        <v>107906</v>
      </c>
      <c r="M124">
        <v>100</v>
      </c>
      <c r="N124">
        <v>2.3333333333333299</v>
      </c>
      <c r="O124">
        <v>0.46250000000000019</v>
      </c>
      <c r="P124" t="s">
        <v>36</v>
      </c>
      <c r="Q124">
        <v>27.39</v>
      </c>
      <c r="R124">
        <v>15</v>
      </c>
      <c r="S124" t="s">
        <v>64</v>
      </c>
      <c r="T124">
        <v>-70.0167</v>
      </c>
      <c r="U124">
        <v>12.5167</v>
      </c>
    </row>
    <row r="125" spans="1:21" x14ac:dyDescent="0.3">
      <c r="A125" t="s">
        <v>61</v>
      </c>
      <c r="B125" t="s">
        <v>62</v>
      </c>
      <c r="C125" t="s">
        <v>53</v>
      </c>
      <c r="D125" t="s">
        <v>44</v>
      </c>
      <c r="E125">
        <v>2016</v>
      </c>
      <c r="F125" t="s">
        <v>29</v>
      </c>
      <c r="G125">
        <v>4.4643924692118802</v>
      </c>
      <c r="H125">
        <v>7</v>
      </c>
      <c r="J125">
        <v>27441.550214460101</v>
      </c>
      <c r="K125" t="s">
        <v>63</v>
      </c>
      <c r="L125">
        <v>108727</v>
      </c>
      <c r="M125">
        <v>100</v>
      </c>
      <c r="N125">
        <v>2.3333333333333299</v>
      </c>
      <c r="O125">
        <v>0.48540000000000011</v>
      </c>
      <c r="P125" t="s">
        <v>36</v>
      </c>
      <c r="Q125">
        <v>27.27</v>
      </c>
      <c r="R125">
        <v>15</v>
      </c>
      <c r="S125" t="s">
        <v>64</v>
      </c>
      <c r="T125">
        <v>-70.0167</v>
      </c>
      <c r="U125">
        <v>12.5167</v>
      </c>
    </row>
    <row r="126" spans="1:21" x14ac:dyDescent="0.3">
      <c r="A126" t="s">
        <v>61</v>
      </c>
      <c r="B126" t="s">
        <v>62</v>
      </c>
      <c r="C126" t="s">
        <v>53</v>
      </c>
      <c r="D126" t="s">
        <v>44</v>
      </c>
      <c r="E126">
        <v>2017</v>
      </c>
      <c r="F126" t="s">
        <v>29</v>
      </c>
      <c r="G126">
        <v>4.2957649330942198</v>
      </c>
      <c r="H126">
        <v>6.8</v>
      </c>
      <c r="J126">
        <v>28440.0416881491</v>
      </c>
      <c r="K126" t="s">
        <v>63</v>
      </c>
      <c r="L126">
        <v>108735</v>
      </c>
      <c r="M126">
        <v>100</v>
      </c>
      <c r="N126">
        <v>2.3333333333333299</v>
      </c>
      <c r="O126">
        <v>0.46710000000000002</v>
      </c>
      <c r="P126" t="s">
        <v>36</v>
      </c>
      <c r="Q126">
        <v>27.42</v>
      </c>
      <c r="R126">
        <v>15</v>
      </c>
      <c r="S126" t="s">
        <v>64</v>
      </c>
      <c r="T126">
        <v>-70.0167</v>
      </c>
      <c r="U126">
        <v>12.5167</v>
      </c>
    </row>
    <row r="127" spans="1:21" x14ac:dyDescent="0.3">
      <c r="A127" t="s">
        <v>61</v>
      </c>
      <c r="B127" t="s">
        <v>62</v>
      </c>
      <c r="C127" t="s">
        <v>53</v>
      </c>
      <c r="D127" t="s">
        <v>44</v>
      </c>
      <c r="E127">
        <v>2018</v>
      </c>
      <c r="F127" t="s">
        <v>29</v>
      </c>
      <c r="G127">
        <v>4.2724134131560598</v>
      </c>
      <c r="H127">
        <v>8.6</v>
      </c>
      <c r="J127">
        <v>30082.1584226798</v>
      </c>
      <c r="K127" t="s">
        <v>63</v>
      </c>
      <c r="L127">
        <v>108908</v>
      </c>
      <c r="M127">
        <v>100</v>
      </c>
      <c r="N127">
        <v>2.3333333333333299</v>
      </c>
      <c r="O127">
        <v>0.46530000000000021</v>
      </c>
      <c r="P127" t="s">
        <v>36</v>
      </c>
      <c r="Q127">
        <v>28.36</v>
      </c>
      <c r="R127">
        <v>15</v>
      </c>
      <c r="S127" t="s">
        <v>64</v>
      </c>
      <c r="T127">
        <v>-70.0167</v>
      </c>
      <c r="U127">
        <v>12.5167</v>
      </c>
    </row>
    <row r="128" spans="1:21" x14ac:dyDescent="0.3">
      <c r="A128" t="s">
        <v>61</v>
      </c>
      <c r="B128" t="s">
        <v>62</v>
      </c>
      <c r="C128" t="s">
        <v>53</v>
      </c>
      <c r="D128" t="s">
        <v>44</v>
      </c>
      <c r="E128">
        <v>2019</v>
      </c>
      <c r="F128" t="s">
        <v>29</v>
      </c>
      <c r="G128">
        <v>4.6656227393020302</v>
      </c>
      <c r="H128">
        <v>8.3000000000000007</v>
      </c>
      <c r="J128">
        <v>30645.890602454801</v>
      </c>
      <c r="K128" t="s">
        <v>63</v>
      </c>
      <c r="L128">
        <v>109203</v>
      </c>
      <c r="M128">
        <v>100</v>
      </c>
      <c r="N128">
        <v>2.3333333333333299</v>
      </c>
      <c r="O128">
        <v>0.50949999999999962</v>
      </c>
      <c r="P128" t="s">
        <v>36</v>
      </c>
      <c r="Q128">
        <v>27.62</v>
      </c>
      <c r="R128">
        <v>15</v>
      </c>
      <c r="S128" t="s">
        <v>64</v>
      </c>
      <c r="T128">
        <v>-70.0167</v>
      </c>
      <c r="U128">
        <v>12.5167</v>
      </c>
    </row>
    <row r="129" spans="1:21" x14ac:dyDescent="0.3">
      <c r="A129" t="s">
        <v>61</v>
      </c>
      <c r="B129" t="s">
        <v>62</v>
      </c>
      <c r="C129" t="s">
        <v>53</v>
      </c>
      <c r="D129" t="s">
        <v>44</v>
      </c>
      <c r="E129">
        <v>2020</v>
      </c>
      <c r="F129" t="s">
        <v>29</v>
      </c>
      <c r="G129">
        <v>4.50053873852303</v>
      </c>
      <c r="H129">
        <v>9.1</v>
      </c>
      <c r="J129">
        <v>22759.807175072201</v>
      </c>
      <c r="K129" t="s">
        <v>63</v>
      </c>
      <c r="L129">
        <v>108587</v>
      </c>
      <c r="M129">
        <v>100</v>
      </c>
      <c r="N129">
        <v>2.3333333333333299</v>
      </c>
      <c r="O129">
        <v>0.48870000000000019</v>
      </c>
      <c r="P129" t="s">
        <v>36</v>
      </c>
      <c r="Q129">
        <v>28.27</v>
      </c>
      <c r="R129">
        <v>15</v>
      </c>
      <c r="S129" t="s">
        <v>64</v>
      </c>
      <c r="T129">
        <v>-70.0167</v>
      </c>
      <c r="U129">
        <v>12.5167</v>
      </c>
    </row>
    <row r="130" spans="1:21" x14ac:dyDescent="0.3">
      <c r="A130" t="s">
        <v>61</v>
      </c>
      <c r="B130" t="s">
        <v>62</v>
      </c>
      <c r="C130" t="s">
        <v>53</v>
      </c>
      <c r="D130" t="s">
        <v>44</v>
      </c>
      <c r="E130">
        <v>2021</v>
      </c>
      <c r="F130" t="s">
        <v>29</v>
      </c>
      <c r="G130">
        <v>4.71123491179201</v>
      </c>
      <c r="H130">
        <v>8.8000000000000007</v>
      </c>
      <c r="J130">
        <v>26749.329609311801</v>
      </c>
      <c r="K130" t="s">
        <v>63</v>
      </c>
      <c r="L130">
        <v>107700</v>
      </c>
      <c r="M130">
        <v>100</v>
      </c>
      <c r="N130">
        <v>2.3333333333333299</v>
      </c>
      <c r="O130">
        <v>0.50739999999999952</v>
      </c>
      <c r="P130" t="s">
        <v>36</v>
      </c>
      <c r="Q130">
        <v>27.8</v>
      </c>
      <c r="R130">
        <v>15</v>
      </c>
      <c r="S130" t="s">
        <v>64</v>
      </c>
      <c r="T130">
        <v>-70.0167</v>
      </c>
      <c r="U130">
        <v>12.5167</v>
      </c>
    </row>
    <row r="131" spans="1:21" x14ac:dyDescent="0.3">
      <c r="A131" t="s">
        <v>61</v>
      </c>
      <c r="B131" t="s">
        <v>62</v>
      </c>
      <c r="C131" t="s">
        <v>53</v>
      </c>
      <c r="D131" t="s">
        <v>44</v>
      </c>
      <c r="E131">
        <v>2022</v>
      </c>
      <c r="F131" t="s">
        <v>29</v>
      </c>
      <c r="G131">
        <v>4.9902152641878699</v>
      </c>
      <c r="H131">
        <v>8.8000000000000007</v>
      </c>
      <c r="J131">
        <v>30975.9989121779</v>
      </c>
      <c r="K131" t="s">
        <v>63</v>
      </c>
      <c r="L131">
        <v>107310</v>
      </c>
      <c r="M131">
        <v>99.9</v>
      </c>
      <c r="N131">
        <v>2.3333333333333299</v>
      </c>
      <c r="O131">
        <v>0.53550000000000031</v>
      </c>
      <c r="P131" t="s">
        <v>36</v>
      </c>
      <c r="Q131">
        <v>27.38</v>
      </c>
      <c r="R131">
        <v>15</v>
      </c>
      <c r="S131" t="s">
        <v>64</v>
      </c>
      <c r="T131">
        <v>-70.0167</v>
      </c>
      <c r="U131">
        <v>12.5167</v>
      </c>
    </row>
    <row r="132" spans="1:21" x14ac:dyDescent="0.3">
      <c r="A132" t="s">
        <v>65</v>
      </c>
      <c r="B132" t="s">
        <v>66</v>
      </c>
      <c r="C132" t="s">
        <v>43</v>
      </c>
      <c r="D132" t="s">
        <v>44</v>
      </c>
      <c r="E132">
        <v>2008</v>
      </c>
      <c r="F132" t="s">
        <v>25</v>
      </c>
      <c r="G132">
        <v>19.02811960112</v>
      </c>
      <c r="H132">
        <v>6.8</v>
      </c>
      <c r="I132">
        <v>5951.1929153256096</v>
      </c>
      <c r="J132">
        <v>49811.206721898801</v>
      </c>
      <c r="K132" t="s">
        <v>63</v>
      </c>
      <c r="L132">
        <v>21249199</v>
      </c>
      <c r="M132">
        <v>100</v>
      </c>
      <c r="N132">
        <v>16.9219764914153</v>
      </c>
      <c r="O132">
        <v>404.33229999999952</v>
      </c>
      <c r="P132" t="s">
        <v>67</v>
      </c>
      <c r="Q132">
        <v>8.24</v>
      </c>
      <c r="R132">
        <v>14</v>
      </c>
      <c r="S132" t="s">
        <v>68</v>
      </c>
      <c r="T132">
        <v>149.12899999999999</v>
      </c>
      <c r="U132">
        <v>-35.281999999999996</v>
      </c>
    </row>
    <row r="133" spans="1:21" x14ac:dyDescent="0.3">
      <c r="A133" t="s">
        <v>65</v>
      </c>
      <c r="B133" t="s">
        <v>66</v>
      </c>
      <c r="C133" t="s">
        <v>43</v>
      </c>
      <c r="D133" t="s">
        <v>44</v>
      </c>
      <c r="E133">
        <v>2009</v>
      </c>
      <c r="F133" t="s">
        <v>25</v>
      </c>
      <c r="G133">
        <v>18.9151698120932</v>
      </c>
      <c r="H133">
        <v>7.1</v>
      </c>
      <c r="I133">
        <v>5843.9331294713202</v>
      </c>
      <c r="J133">
        <v>42954.849488457301</v>
      </c>
      <c r="K133" t="s">
        <v>63</v>
      </c>
      <c r="L133">
        <v>21691653</v>
      </c>
      <c r="M133">
        <v>100</v>
      </c>
      <c r="N133">
        <v>16.892454082761699</v>
      </c>
      <c r="O133">
        <v>410.30130000000088</v>
      </c>
      <c r="P133" t="s">
        <v>67</v>
      </c>
      <c r="Q133">
        <v>8.56</v>
      </c>
      <c r="R133">
        <v>14</v>
      </c>
      <c r="S133" t="s">
        <v>68</v>
      </c>
      <c r="T133">
        <v>149.12899999999999</v>
      </c>
      <c r="U133">
        <v>-35.281999999999996</v>
      </c>
    </row>
    <row r="134" spans="1:21" x14ac:dyDescent="0.3">
      <c r="A134" t="s">
        <v>65</v>
      </c>
      <c r="B134" t="s">
        <v>66</v>
      </c>
      <c r="C134" t="s">
        <v>43</v>
      </c>
      <c r="D134" t="s">
        <v>44</v>
      </c>
      <c r="E134">
        <v>2010</v>
      </c>
      <c r="F134" t="s">
        <v>25</v>
      </c>
      <c r="G134">
        <v>18.850953737220099</v>
      </c>
      <c r="H134">
        <v>8.1999999999999993</v>
      </c>
      <c r="I134">
        <v>5762.9435664151997</v>
      </c>
      <c r="J134">
        <v>52313.893904121302</v>
      </c>
      <c r="K134" t="s">
        <v>63</v>
      </c>
      <c r="L134">
        <v>22031750</v>
      </c>
      <c r="M134">
        <v>100</v>
      </c>
      <c r="N134">
        <v>16.862931674108001</v>
      </c>
      <c r="O134">
        <v>415.31949999999892</v>
      </c>
      <c r="P134" t="s">
        <v>67</v>
      </c>
      <c r="Q134">
        <v>9.1999999999999993</v>
      </c>
      <c r="R134">
        <v>14</v>
      </c>
      <c r="S134" t="s">
        <v>68</v>
      </c>
      <c r="T134">
        <v>149.12899999999999</v>
      </c>
      <c r="U134">
        <v>-35.281999999999996</v>
      </c>
    </row>
    <row r="135" spans="1:21" x14ac:dyDescent="0.3">
      <c r="A135" t="s">
        <v>65</v>
      </c>
      <c r="B135" t="s">
        <v>66</v>
      </c>
      <c r="C135" t="s">
        <v>43</v>
      </c>
      <c r="D135" t="s">
        <v>44</v>
      </c>
      <c r="E135">
        <v>2011</v>
      </c>
      <c r="F135" t="s">
        <v>25</v>
      </c>
      <c r="G135">
        <v>18.480821685778</v>
      </c>
      <c r="H135">
        <v>8.3000000000000007</v>
      </c>
      <c r="I135">
        <v>5698.6559730934896</v>
      </c>
      <c r="J135">
        <v>62799.389501703197</v>
      </c>
      <c r="K135" t="s">
        <v>63</v>
      </c>
      <c r="L135">
        <v>22340024</v>
      </c>
      <c r="M135">
        <v>100</v>
      </c>
      <c r="N135">
        <v>16.955310258646499</v>
      </c>
      <c r="O135">
        <v>412.86200000000099</v>
      </c>
      <c r="P135" t="s">
        <v>67</v>
      </c>
      <c r="Q135">
        <v>9.82</v>
      </c>
      <c r="R135">
        <v>14</v>
      </c>
      <c r="S135" t="s">
        <v>68</v>
      </c>
      <c r="T135">
        <v>149.12899999999999</v>
      </c>
      <c r="U135">
        <v>-35.281999999999996</v>
      </c>
    </row>
    <row r="136" spans="1:21" x14ac:dyDescent="0.3">
      <c r="A136" t="s">
        <v>65</v>
      </c>
      <c r="B136" t="s">
        <v>66</v>
      </c>
      <c r="C136" t="s">
        <v>43</v>
      </c>
      <c r="D136" t="s">
        <v>44</v>
      </c>
      <c r="E136">
        <v>2012</v>
      </c>
      <c r="F136" t="s">
        <v>25</v>
      </c>
      <c r="G136">
        <v>18.183448937502501</v>
      </c>
      <c r="H136">
        <v>8.3000000000000007</v>
      </c>
      <c r="I136">
        <v>5533.7223383794299</v>
      </c>
      <c r="J136">
        <v>68301.440251258697</v>
      </c>
      <c r="K136" t="s">
        <v>63</v>
      </c>
      <c r="L136">
        <v>22733465</v>
      </c>
      <c r="M136">
        <v>100</v>
      </c>
      <c r="N136">
        <v>17.047688843185</v>
      </c>
      <c r="O136">
        <v>413.37280000000032</v>
      </c>
      <c r="P136" t="s">
        <v>67</v>
      </c>
      <c r="Q136">
        <v>10.28</v>
      </c>
      <c r="R136">
        <v>14</v>
      </c>
      <c r="S136" t="s">
        <v>68</v>
      </c>
      <c r="T136">
        <v>149.12899999999999</v>
      </c>
      <c r="U136">
        <v>-35.281999999999996</v>
      </c>
    </row>
    <row r="137" spans="1:21" x14ac:dyDescent="0.3">
      <c r="A137" t="s">
        <v>65</v>
      </c>
      <c r="B137" t="s">
        <v>66</v>
      </c>
      <c r="C137" t="s">
        <v>43</v>
      </c>
      <c r="D137" t="s">
        <v>44</v>
      </c>
      <c r="E137">
        <v>2013</v>
      </c>
      <c r="F137" t="s">
        <v>25</v>
      </c>
      <c r="G137">
        <v>17.543243554201901</v>
      </c>
      <c r="H137">
        <v>9.1999999999999993</v>
      </c>
      <c r="I137">
        <v>5533.3814635096496</v>
      </c>
      <c r="J137">
        <v>68476.678849611795</v>
      </c>
      <c r="K137" t="s">
        <v>63</v>
      </c>
      <c r="L137">
        <v>23128129</v>
      </c>
      <c r="M137">
        <v>100</v>
      </c>
      <c r="N137">
        <v>17.140067427723501</v>
      </c>
      <c r="O137">
        <v>405.74239999999998</v>
      </c>
      <c r="P137" t="s">
        <v>67</v>
      </c>
      <c r="Q137">
        <v>11.71</v>
      </c>
      <c r="R137">
        <v>14</v>
      </c>
      <c r="S137" t="s">
        <v>68</v>
      </c>
      <c r="T137">
        <v>149.12899999999999</v>
      </c>
      <c r="U137">
        <v>-35.281999999999996</v>
      </c>
    </row>
    <row r="138" spans="1:21" x14ac:dyDescent="0.3">
      <c r="A138" t="s">
        <v>65</v>
      </c>
      <c r="B138" t="s">
        <v>66</v>
      </c>
      <c r="C138" t="s">
        <v>43</v>
      </c>
      <c r="D138" t="s">
        <v>44</v>
      </c>
      <c r="E138">
        <v>2014</v>
      </c>
      <c r="F138" t="s">
        <v>25</v>
      </c>
      <c r="G138">
        <v>16.887357413112401</v>
      </c>
      <c r="H138">
        <v>9.3000000000000007</v>
      </c>
      <c r="I138">
        <v>5407.4382264583001</v>
      </c>
      <c r="J138">
        <v>62817.206175173698</v>
      </c>
      <c r="K138" t="s">
        <v>63</v>
      </c>
      <c r="L138">
        <v>23475686</v>
      </c>
      <c r="M138">
        <v>100</v>
      </c>
      <c r="N138">
        <v>17.232446012261999</v>
      </c>
      <c r="O138">
        <v>396.44229999999902</v>
      </c>
      <c r="P138" t="s">
        <v>67</v>
      </c>
      <c r="Q138">
        <v>12.77</v>
      </c>
      <c r="R138">
        <v>14</v>
      </c>
      <c r="S138" t="s">
        <v>68</v>
      </c>
      <c r="T138">
        <v>149.12899999999999</v>
      </c>
      <c r="U138">
        <v>-35.281999999999996</v>
      </c>
    </row>
    <row r="139" spans="1:21" x14ac:dyDescent="0.3">
      <c r="A139" t="s">
        <v>65</v>
      </c>
      <c r="B139" t="s">
        <v>66</v>
      </c>
      <c r="C139" t="s">
        <v>43</v>
      </c>
      <c r="D139" t="s">
        <v>44</v>
      </c>
      <c r="E139">
        <v>2015</v>
      </c>
      <c r="F139" t="s">
        <v>25</v>
      </c>
      <c r="G139">
        <v>16.821955160806802</v>
      </c>
      <c r="H139">
        <v>9.4</v>
      </c>
      <c r="I139">
        <v>5318.6667926622804</v>
      </c>
      <c r="J139">
        <v>56970.361302809397</v>
      </c>
      <c r="K139" t="s">
        <v>63</v>
      </c>
      <c r="L139">
        <v>23815995</v>
      </c>
      <c r="M139">
        <v>100</v>
      </c>
      <c r="N139">
        <v>17.324824596800401</v>
      </c>
      <c r="O139">
        <v>400.63159999999903</v>
      </c>
      <c r="P139" t="s">
        <v>67</v>
      </c>
      <c r="Q139">
        <v>12.93</v>
      </c>
      <c r="R139">
        <v>14</v>
      </c>
      <c r="S139" t="s">
        <v>68</v>
      </c>
      <c r="T139">
        <v>149.12899999999999</v>
      </c>
      <c r="U139">
        <v>-35.281999999999996</v>
      </c>
    </row>
    <row r="140" spans="1:21" x14ac:dyDescent="0.3">
      <c r="A140" t="s">
        <v>65</v>
      </c>
      <c r="B140" t="s">
        <v>66</v>
      </c>
      <c r="C140" t="s">
        <v>43</v>
      </c>
      <c r="D140" t="s">
        <v>44</v>
      </c>
      <c r="E140">
        <v>2016</v>
      </c>
      <c r="F140" t="s">
        <v>29</v>
      </c>
      <c r="G140">
        <v>16.891189735052102</v>
      </c>
      <c r="H140">
        <v>9.6</v>
      </c>
      <c r="I140">
        <v>5216.9886718445896</v>
      </c>
      <c r="J140">
        <v>50084.444060638503</v>
      </c>
      <c r="K140" t="s">
        <v>63</v>
      </c>
      <c r="L140">
        <v>24190907</v>
      </c>
      <c r="M140">
        <v>100</v>
      </c>
      <c r="N140">
        <v>17.4254877132405</v>
      </c>
      <c r="O140">
        <v>408.61320000000012</v>
      </c>
      <c r="P140" t="s">
        <v>67</v>
      </c>
      <c r="Q140">
        <v>12.95</v>
      </c>
      <c r="R140">
        <v>14</v>
      </c>
      <c r="S140" t="s">
        <v>68</v>
      </c>
      <c r="T140">
        <v>149.12899999999999</v>
      </c>
      <c r="U140">
        <v>-35.281999999999996</v>
      </c>
    </row>
    <row r="141" spans="1:21" x14ac:dyDescent="0.3">
      <c r="A141" t="s">
        <v>65</v>
      </c>
      <c r="B141" t="s">
        <v>66</v>
      </c>
      <c r="C141" t="s">
        <v>43</v>
      </c>
      <c r="D141" t="s">
        <v>44</v>
      </c>
      <c r="E141">
        <v>2017</v>
      </c>
      <c r="F141" t="s">
        <v>29</v>
      </c>
      <c r="G141">
        <v>16.720944538248698</v>
      </c>
      <c r="H141">
        <v>9.9</v>
      </c>
      <c r="I141">
        <v>5162.4589430230799</v>
      </c>
      <c r="J141">
        <v>54117.547718608999</v>
      </c>
      <c r="K141" t="s">
        <v>63</v>
      </c>
      <c r="L141">
        <v>24592588</v>
      </c>
      <c r="M141">
        <v>100</v>
      </c>
      <c r="N141">
        <v>17.4229136169693</v>
      </c>
      <c r="O141">
        <v>411.21130000000039</v>
      </c>
      <c r="P141" t="s">
        <v>67</v>
      </c>
      <c r="Q141">
        <v>13.35</v>
      </c>
      <c r="R141">
        <v>14</v>
      </c>
      <c r="S141" t="s">
        <v>68</v>
      </c>
      <c r="T141">
        <v>149.12899999999999</v>
      </c>
      <c r="U141">
        <v>-35.281999999999996</v>
      </c>
    </row>
    <row r="142" spans="1:21" x14ac:dyDescent="0.3">
      <c r="A142" t="s">
        <v>65</v>
      </c>
      <c r="B142" t="s">
        <v>66</v>
      </c>
      <c r="C142" t="s">
        <v>43</v>
      </c>
      <c r="D142" t="s">
        <v>44</v>
      </c>
      <c r="E142">
        <v>2018</v>
      </c>
      <c r="F142" t="s">
        <v>29</v>
      </c>
      <c r="G142">
        <v>16.393997930879099</v>
      </c>
      <c r="H142">
        <v>9.8000000000000007</v>
      </c>
      <c r="I142">
        <v>5086.3737845485202</v>
      </c>
      <c r="J142">
        <v>57410.173734600903</v>
      </c>
      <c r="K142" t="s">
        <v>63</v>
      </c>
      <c r="L142">
        <v>24963258</v>
      </c>
      <c r="M142">
        <v>100</v>
      </c>
      <c r="N142">
        <v>17.421314557164401</v>
      </c>
      <c r="O142">
        <v>409.24760000000111</v>
      </c>
      <c r="P142" t="s">
        <v>67</v>
      </c>
      <c r="Q142">
        <v>13.79</v>
      </c>
      <c r="R142">
        <v>14</v>
      </c>
      <c r="S142" t="s">
        <v>68</v>
      </c>
      <c r="T142">
        <v>149.12899999999999</v>
      </c>
      <c r="U142">
        <v>-35.281999999999996</v>
      </c>
    </row>
    <row r="143" spans="1:21" x14ac:dyDescent="0.3">
      <c r="A143" t="s">
        <v>65</v>
      </c>
      <c r="B143" t="s">
        <v>66</v>
      </c>
      <c r="C143" t="s">
        <v>43</v>
      </c>
      <c r="D143" t="s">
        <v>44</v>
      </c>
      <c r="E143">
        <v>2019</v>
      </c>
      <c r="F143" t="s">
        <v>29</v>
      </c>
      <c r="G143">
        <v>16.1007065925773</v>
      </c>
      <c r="H143">
        <v>10.3</v>
      </c>
      <c r="I143">
        <v>5231.5746603131602</v>
      </c>
      <c r="J143">
        <v>55194.758509742802</v>
      </c>
      <c r="K143" t="s">
        <v>63</v>
      </c>
      <c r="L143">
        <v>25334826</v>
      </c>
      <c r="M143">
        <v>100</v>
      </c>
      <c r="N143">
        <v>17.421314557164401</v>
      </c>
      <c r="O143">
        <v>407.90859999999878</v>
      </c>
      <c r="P143" t="s">
        <v>67</v>
      </c>
      <c r="Q143">
        <v>14.48</v>
      </c>
      <c r="R143">
        <v>14</v>
      </c>
      <c r="S143" t="s">
        <v>68</v>
      </c>
      <c r="T143">
        <v>149.12899999999999</v>
      </c>
      <c r="U143">
        <v>-35.281999999999996</v>
      </c>
    </row>
    <row r="144" spans="1:21" x14ac:dyDescent="0.3">
      <c r="A144" t="s">
        <v>65</v>
      </c>
      <c r="B144" t="s">
        <v>66</v>
      </c>
      <c r="C144" t="s">
        <v>43</v>
      </c>
      <c r="D144" t="s">
        <v>44</v>
      </c>
      <c r="E144">
        <v>2020</v>
      </c>
      <c r="F144" t="s">
        <v>29</v>
      </c>
      <c r="G144">
        <v>15.3043785143331</v>
      </c>
      <c r="H144">
        <v>11.2</v>
      </c>
      <c r="I144">
        <v>5159.0363838178801</v>
      </c>
      <c r="J144">
        <v>51983.452366638201</v>
      </c>
      <c r="K144" t="s">
        <v>63</v>
      </c>
      <c r="L144">
        <v>25649248</v>
      </c>
      <c r="M144">
        <v>100</v>
      </c>
      <c r="N144">
        <v>17.421314557164401</v>
      </c>
      <c r="O144">
        <v>392.54580000000118</v>
      </c>
      <c r="P144" t="s">
        <v>67</v>
      </c>
      <c r="Q144">
        <v>16.13</v>
      </c>
      <c r="R144">
        <v>14</v>
      </c>
      <c r="S144" t="s">
        <v>68</v>
      </c>
      <c r="T144">
        <v>149.12899999999999</v>
      </c>
      <c r="U144">
        <v>-35.281999999999996</v>
      </c>
    </row>
    <row r="145" spans="1:21" x14ac:dyDescent="0.3">
      <c r="A145" t="s">
        <v>65</v>
      </c>
      <c r="B145" t="s">
        <v>66</v>
      </c>
      <c r="C145" t="s">
        <v>43</v>
      </c>
      <c r="D145" t="s">
        <v>44</v>
      </c>
      <c r="E145">
        <v>2021</v>
      </c>
      <c r="F145" t="s">
        <v>29</v>
      </c>
      <c r="G145">
        <v>14.978724110012299</v>
      </c>
      <c r="H145">
        <v>12.3</v>
      </c>
      <c r="I145">
        <v>5006.4430652288202</v>
      </c>
      <c r="J145">
        <v>60758.904439714403</v>
      </c>
      <c r="K145" t="s">
        <v>63</v>
      </c>
      <c r="L145">
        <v>25685412</v>
      </c>
      <c r="M145">
        <v>100</v>
      </c>
      <c r="N145">
        <v>17.421314557164401</v>
      </c>
      <c r="O145">
        <v>384.73469999999918</v>
      </c>
      <c r="P145" t="s">
        <v>67</v>
      </c>
      <c r="Q145">
        <v>17.170000000000002</v>
      </c>
      <c r="R145">
        <v>14</v>
      </c>
      <c r="S145" t="s">
        <v>68</v>
      </c>
      <c r="T145">
        <v>149.12899999999999</v>
      </c>
      <c r="U145">
        <v>-35.281999999999996</v>
      </c>
    </row>
    <row r="146" spans="1:21" x14ac:dyDescent="0.3">
      <c r="A146" t="s">
        <v>69</v>
      </c>
      <c r="B146" t="s">
        <v>70</v>
      </c>
      <c r="C146" t="s">
        <v>32</v>
      </c>
      <c r="D146" t="s">
        <v>44</v>
      </c>
      <c r="E146">
        <v>2008</v>
      </c>
      <c r="F146" t="s">
        <v>25</v>
      </c>
      <c r="G146">
        <v>9.0418237297716697</v>
      </c>
      <c r="H146">
        <v>29.7</v>
      </c>
      <c r="I146">
        <v>4027.9055661774801</v>
      </c>
      <c r="J146">
        <v>51581.398236107103</v>
      </c>
      <c r="K146" t="s">
        <v>63</v>
      </c>
      <c r="L146">
        <v>8321496</v>
      </c>
      <c r="M146">
        <v>100</v>
      </c>
      <c r="N146">
        <v>46.754580707707198</v>
      </c>
      <c r="O146">
        <v>75.24150000000003</v>
      </c>
      <c r="P146" t="s">
        <v>71</v>
      </c>
      <c r="Q146">
        <v>40.64</v>
      </c>
      <c r="R146">
        <v>14</v>
      </c>
      <c r="S146" t="s">
        <v>72</v>
      </c>
      <c r="T146">
        <v>16.379799999999999</v>
      </c>
      <c r="U146">
        <v>48.220100000000002</v>
      </c>
    </row>
    <row r="147" spans="1:21" x14ac:dyDescent="0.3">
      <c r="A147" t="s">
        <v>69</v>
      </c>
      <c r="B147" t="s">
        <v>70</v>
      </c>
      <c r="C147" t="s">
        <v>32</v>
      </c>
      <c r="D147" t="s">
        <v>44</v>
      </c>
      <c r="E147">
        <v>2009</v>
      </c>
      <c r="F147" t="s">
        <v>25</v>
      </c>
      <c r="G147">
        <v>8.1574451810148094</v>
      </c>
      <c r="H147">
        <v>31.3</v>
      </c>
      <c r="I147">
        <v>3819.4998688680798</v>
      </c>
      <c r="J147">
        <v>47857.444663526599</v>
      </c>
      <c r="K147" t="s">
        <v>63</v>
      </c>
      <c r="L147">
        <v>8343323</v>
      </c>
      <c r="M147">
        <v>100</v>
      </c>
      <c r="N147">
        <v>46.784949103247698</v>
      </c>
      <c r="O147">
        <v>68.060200000000023</v>
      </c>
      <c r="P147" t="s">
        <v>71</v>
      </c>
      <c r="Q147">
        <v>42.77</v>
      </c>
      <c r="R147">
        <v>14</v>
      </c>
      <c r="S147" t="s">
        <v>72</v>
      </c>
      <c r="T147">
        <v>16.379799999999999</v>
      </c>
      <c r="U147">
        <v>48.220100000000002</v>
      </c>
    </row>
    <row r="148" spans="1:21" x14ac:dyDescent="0.3">
      <c r="A148" t="s">
        <v>69</v>
      </c>
      <c r="B148" t="s">
        <v>70</v>
      </c>
      <c r="C148" t="s">
        <v>32</v>
      </c>
      <c r="D148" t="s">
        <v>44</v>
      </c>
      <c r="E148">
        <v>2010</v>
      </c>
      <c r="F148" t="s">
        <v>25</v>
      </c>
      <c r="G148">
        <v>8.8241342879047799</v>
      </c>
      <c r="H148">
        <v>31.1</v>
      </c>
      <c r="I148">
        <v>4065.0418963910602</v>
      </c>
      <c r="J148">
        <v>46611.139342023198</v>
      </c>
      <c r="K148" t="s">
        <v>63</v>
      </c>
      <c r="L148">
        <v>8363404</v>
      </c>
      <c r="M148">
        <v>100</v>
      </c>
      <c r="N148">
        <v>46.815317498788197</v>
      </c>
      <c r="O148">
        <v>73.799799999999991</v>
      </c>
      <c r="P148" t="s">
        <v>71</v>
      </c>
      <c r="Q148">
        <v>41.68</v>
      </c>
      <c r="R148">
        <v>14</v>
      </c>
      <c r="S148" t="s">
        <v>72</v>
      </c>
      <c r="T148">
        <v>16.379799999999999</v>
      </c>
      <c r="U148">
        <v>48.220100000000002</v>
      </c>
    </row>
    <row r="149" spans="1:21" x14ac:dyDescent="0.3">
      <c r="A149" t="s">
        <v>69</v>
      </c>
      <c r="B149" t="s">
        <v>70</v>
      </c>
      <c r="C149" t="s">
        <v>32</v>
      </c>
      <c r="D149" t="s">
        <v>44</v>
      </c>
      <c r="E149">
        <v>2011</v>
      </c>
      <c r="F149" t="s">
        <v>25</v>
      </c>
      <c r="G149">
        <v>8.6022725227944008</v>
      </c>
      <c r="H149">
        <v>31.6</v>
      </c>
      <c r="I149">
        <v>3927.5825647732299</v>
      </c>
      <c r="J149">
        <v>51116.895352204199</v>
      </c>
      <c r="K149" t="s">
        <v>63</v>
      </c>
      <c r="L149">
        <v>8391643</v>
      </c>
      <c r="M149">
        <v>100</v>
      </c>
      <c r="N149">
        <v>46.858919049927302</v>
      </c>
      <c r="O149">
        <v>72.187199999999976</v>
      </c>
      <c r="P149" t="s">
        <v>71</v>
      </c>
      <c r="Q149">
        <v>42.27</v>
      </c>
      <c r="R149">
        <v>14</v>
      </c>
      <c r="S149" t="s">
        <v>72</v>
      </c>
      <c r="T149">
        <v>16.379799999999999</v>
      </c>
      <c r="U149">
        <v>48.220100000000002</v>
      </c>
    </row>
    <row r="150" spans="1:21" x14ac:dyDescent="0.3">
      <c r="A150" t="s">
        <v>69</v>
      </c>
      <c r="B150" t="s">
        <v>70</v>
      </c>
      <c r="C150" t="s">
        <v>32</v>
      </c>
      <c r="D150" t="s">
        <v>44</v>
      </c>
      <c r="E150">
        <v>2012</v>
      </c>
      <c r="F150" t="s">
        <v>25</v>
      </c>
      <c r="G150">
        <v>8.1875176379191892</v>
      </c>
      <c r="H150">
        <v>34.4</v>
      </c>
      <c r="I150">
        <v>3899.1648418957002</v>
      </c>
      <c r="J150">
        <v>48250.405914263698</v>
      </c>
      <c r="K150" t="s">
        <v>63</v>
      </c>
      <c r="L150">
        <v>8429991</v>
      </c>
      <c r="M150">
        <v>100</v>
      </c>
      <c r="N150">
        <v>46.902520601066399</v>
      </c>
      <c r="O150">
        <v>69.020700000000033</v>
      </c>
      <c r="P150" t="s">
        <v>71</v>
      </c>
      <c r="Q150">
        <v>44.3</v>
      </c>
      <c r="R150">
        <v>14</v>
      </c>
      <c r="S150" t="s">
        <v>72</v>
      </c>
      <c r="T150">
        <v>16.379799999999999</v>
      </c>
      <c r="U150">
        <v>48.220100000000002</v>
      </c>
    </row>
    <row r="151" spans="1:21" x14ac:dyDescent="0.3">
      <c r="A151" t="s">
        <v>69</v>
      </c>
      <c r="B151" t="s">
        <v>70</v>
      </c>
      <c r="C151" t="s">
        <v>32</v>
      </c>
      <c r="D151" t="s">
        <v>44</v>
      </c>
      <c r="E151">
        <v>2013</v>
      </c>
      <c r="F151" t="s">
        <v>25</v>
      </c>
      <c r="G151">
        <v>8.2087562440867003</v>
      </c>
      <c r="H151">
        <v>34.6</v>
      </c>
      <c r="I151">
        <v>3924.82135403554</v>
      </c>
      <c r="J151">
        <v>50305.354577497303</v>
      </c>
      <c r="K151" t="s">
        <v>63</v>
      </c>
      <c r="L151">
        <v>8479823</v>
      </c>
      <c r="M151">
        <v>100</v>
      </c>
      <c r="N151">
        <v>46.946122152205497</v>
      </c>
      <c r="O151">
        <v>69.608800000000016</v>
      </c>
      <c r="P151" t="s">
        <v>71</v>
      </c>
      <c r="Q151">
        <v>44.38</v>
      </c>
      <c r="R151">
        <v>14</v>
      </c>
      <c r="S151" t="s">
        <v>72</v>
      </c>
      <c r="T151">
        <v>16.379799999999999</v>
      </c>
      <c r="U151">
        <v>48.220100000000002</v>
      </c>
    </row>
    <row r="152" spans="1:21" x14ac:dyDescent="0.3">
      <c r="A152" t="s">
        <v>69</v>
      </c>
      <c r="B152" t="s">
        <v>70</v>
      </c>
      <c r="C152" t="s">
        <v>32</v>
      </c>
      <c r="D152" t="s">
        <v>44</v>
      </c>
      <c r="E152">
        <v>2014</v>
      </c>
      <c r="F152" t="s">
        <v>25</v>
      </c>
      <c r="G152">
        <v>7.7139543449863304</v>
      </c>
      <c r="H152">
        <v>35.700000000000003</v>
      </c>
      <c r="I152">
        <v>3750.3448008004102</v>
      </c>
      <c r="J152">
        <v>51314.972261632203</v>
      </c>
      <c r="K152" t="s">
        <v>63</v>
      </c>
      <c r="L152">
        <v>8546356</v>
      </c>
      <c r="M152">
        <v>100</v>
      </c>
      <c r="N152">
        <v>46.989723703344602</v>
      </c>
      <c r="O152">
        <v>65.926199999999994</v>
      </c>
      <c r="P152" t="s">
        <v>71</v>
      </c>
      <c r="Q152">
        <v>45.68</v>
      </c>
      <c r="R152">
        <v>14</v>
      </c>
      <c r="S152" t="s">
        <v>72</v>
      </c>
      <c r="T152">
        <v>16.379799999999999</v>
      </c>
      <c r="U152">
        <v>48.220100000000002</v>
      </c>
    </row>
    <row r="153" spans="1:21" x14ac:dyDescent="0.3">
      <c r="A153" t="s">
        <v>69</v>
      </c>
      <c r="B153" t="s">
        <v>70</v>
      </c>
      <c r="C153" t="s">
        <v>32</v>
      </c>
      <c r="D153" t="s">
        <v>44</v>
      </c>
      <c r="E153">
        <v>2015</v>
      </c>
      <c r="F153" t="s">
        <v>25</v>
      </c>
      <c r="G153">
        <v>7.7942318713170504</v>
      </c>
      <c r="H153">
        <v>34.799999999999997</v>
      </c>
      <c r="I153">
        <v>3795.51037374619</v>
      </c>
      <c r="J153">
        <v>43915.228020857001</v>
      </c>
      <c r="K153" t="s">
        <v>63</v>
      </c>
      <c r="L153">
        <v>8642699</v>
      </c>
      <c r="M153">
        <v>100</v>
      </c>
      <c r="N153">
        <v>47.033325254483799</v>
      </c>
      <c r="O153">
        <v>67.363200000000006</v>
      </c>
      <c r="P153" t="s">
        <v>71</v>
      </c>
      <c r="Q153">
        <v>45.12</v>
      </c>
      <c r="R153">
        <v>14</v>
      </c>
      <c r="S153" t="s">
        <v>72</v>
      </c>
      <c r="T153">
        <v>16.379799999999999</v>
      </c>
      <c r="U153">
        <v>48.220100000000002</v>
      </c>
    </row>
    <row r="154" spans="1:21" x14ac:dyDescent="0.3">
      <c r="A154" t="s">
        <v>69</v>
      </c>
      <c r="B154" t="s">
        <v>70</v>
      </c>
      <c r="C154" t="s">
        <v>32</v>
      </c>
      <c r="D154" t="s">
        <v>44</v>
      </c>
      <c r="E154">
        <v>2016</v>
      </c>
      <c r="F154" t="s">
        <v>29</v>
      </c>
      <c r="G154">
        <v>7.7574768779127199</v>
      </c>
      <c r="H154">
        <v>34.6</v>
      </c>
      <c r="I154">
        <v>3797.1680222294499</v>
      </c>
      <c r="J154">
        <v>45061.499392019199</v>
      </c>
      <c r="K154" t="s">
        <v>63</v>
      </c>
      <c r="L154">
        <v>8736668</v>
      </c>
      <c r="M154">
        <v>100</v>
      </c>
      <c r="N154">
        <v>47.076951042171601</v>
      </c>
      <c r="O154">
        <v>67.774499999999975</v>
      </c>
      <c r="P154" t="s">
        <v>71</v>
      </c>
      <c r="Q154">
        <v>45.08</v>
      </c>
      <c r="R154">
        <v>14</v>
      </c>
      <c r="S154" t="s">
        <v>72</v>
      </c>
      <c r="T154">
        <v>16.379799999999999</v>
      </c>
      <c r="U154">
        <v>48.220100000000002</v>
      </c>
    </row>
    <row r="155" spans="1:21" x14ac:dyDescent="0.3">
      <c r="A155" t="s">
        <v>69</v>
      </c>
      <c r="B155" t="s">
        <v>70</v>
      </c>
      <c r="C155" t="s">
        <v>32</v>
      </c>
      <c r="D155" t="s">
        <v>44</v>
      </c>
      <c r="E155">
        <v>2017</v>
      </c>
      <c r="F155" t="s">
        <v>29</v>
      </c>
      <c r="G155">
        <v>7.96641934826064</v>
      </c>
      <c r="H155">
        <v>34</v>
      </c>
      <c r="I155">
        <v>3839.94805232106</v>
      </c>
      <c r="J155">
        <v>47163.742577514196</v>
      </c>
      <c r="K155" t="s">
        <v>63</v>
      </c>
      <c r="L155">
        <v>8797566</v>
      </c>
      <c r="M155">
        <v>100</v>
      </c>
      <c r="N155">
        <v>47.120455647115897</v>
      </c>
      <c r="O155">
        <v>70.085099999999969</v>
      </c>
      <c r="P155" t="s">
        <v>71</v>
      </c>
      <c r="Q155">
        <v>44.47</v>
      </c>
      <c r="R155">
        <v>14</v>
      </c>
      <c r="S155" t="s">
        <v>72</v>
      </c>
      <c r="T155">
        <v>16.379799999999999</v>
      </c>
      <c r="U155">
        <v>48.220100000000002</v>
      </c>
    </row>
    <row r="156" spans="1:21" x14ac:dyDescent="0.3">
      <c r="A156" t="s">
        <v>69</v>
      </c>
      <c r="B156" t="s">
        <v>70</v>
      </c>
      <c r="C156" t="s">
        <v>32</v>
      </c>
      <c r="D156" t="s">
        <v>44</v>
      </c>
      <c r="E156">
        <v>2018</v>
      </c>
      <c r="F156" t="s">
        <v>29</v>
      </c>
      <c r="G156">
        <v>7.6071082235990399</v>
      </c>
      <c r="H156">
        <v>34.1</v>
      </c>
      <c r="I156">
        <v>3717.6253211214798</v>
      </c>
      <c r="J156">
        <v>51194.074984129897</v>
      </c>
      <c r="K156" t="s">
        <v>63</v>
      </c>
      <c r="L156">
        <v>8840521</v>
      </c>
      <c r="M156">
        <v>100</v>
      </c>
      <c r="N156">
        <v>47.1639602520601</v>
      </c>
      <c r="O156">
        <v>67.250800000000012</v>
      </c>
      <c r="P156" t="s">
        <v>71</v>
      </c>
      <c r="Q156">
        <v>45.07</v>
      </c>
      <c r="R156">
        <v>14</v>
      </c>
      <c r="S156" t="s">
        <v>72</v>
      </c>
      <c r="T156">
        <v>16.379799999999999</v>
      </c>
      <c r="U156">
        <v>48.220100000000002</v>
      </c>
    </row>
    <row r="157" spans="1:21" x14ac:dyDescent="0.3">
      <c r="A157" t="s">
        <v>69</v>
      </c>
      <c r="B157" t="s">
        <v>70</v>
      </c>
      <c r="C157" t="s">
        <v>32</v>
      </c>
      <c r="D157" t="s">
        <v>44</v>
      </c>
      <c r="E157">
        <v>2019</v>
      </c>
      <c r="F157" t="s">
        <v>29</v>
      </c>
      <c r="G157">
        <v>7.7451936503932499</v>
      </c>
      <c r="H157">
        <v>34</v>
      </c>
      <c r="I157">
        <v>3765.9801189960199</v>
      </c>
      <c r="J157">
        <v>49885.994735520399</v>
      </c>
      <c r="K157" t="s">
        <v>63</v>
      </c>
      <c r="L157">
        <v>8879920</v>
      </c>
      <c r="M157">
        <v>100</v>
      </c>
      <c r="N157">
        <v>47.103732428502198</v>
      </c>
      <c r="O157">
        <v>68.776700000000034</v>
      </c>
      <c r="P157" t="s">
        <v>71</v>
      </c>
      <c r="Q157">
        <v>44.8</v>
      </c>
      <c r="R157">
        <v>14</v>
      </c>
      <c r="S157" t="s">
        <v>72</v>
      </c>
      <c r="T157">
        <v>16.379799999999999</v>
      </c>
      <c r="U157">
        <v>48.220100000000002</v>
      </c>
    </row>
    <row r="158" spans="1:21" x14ac:dyDescent="0.3">
      <c r="A158" t="s">
        <v>69</v>
      </c>
      <c r="B158" t="s">
        <v>70</v>
      </c>
      <c r="C158" t="s">
        <v>32</v>
      </c>
      <c r="D158" t="s">
        <v>44</v>
      </c>
      <c r="E158">
        <v>2020</v>
      </c>
      <c r="F158" t="s">
        <v>29</v>
      </c>
      <c r="G158">
        <v>7.0558662776509804</v>
      </c>
      <c r="H158">
        <v>35.799999999999997</v>
      </c>
      <c r="I158">
        <v>3546.50449865153</v>
      </c>
      <c r="J158">
        <v>48716.409890034898</v>
      </c>
      <c r="K158" t="s">
        <v>63</v>
      </c>
      <c r="L158">
        <v>8916864</v>
      </c>
      <c r="M158">
        <v>100</v>
      </c>
      <c r="N158">
        <v>47.137905962190999</v>
      </c>
      <c r="O158">
        <v>62.916200000000032</v>
      </c>
      <c r="P158" t="s">
        <v>71</v>
      </c>
      <c r="Q158">
        <v>46.74</v>
      </c>
      <c r="R158">
        <v>14</v>
      </c>
      <c r="S158" t="s">
        <v>72</v>
      </c>
      <c r="T158">
        <v>16.379799999999999</v>
      </c>
      <c r="U158">
        <v>48.220100000000002</v>
      </c>
    </row>
    <row r="159" spans="1:21" x14ac:dyDescent="0.3">
      <c r="A159" t="s">
        <v>69</v>
      </c>
      <c r="B159" t="s">
        <v>70</v>
      </c>
      <c r="C159" t="s">
        <v>32</v>
      </c>
      <c r="D159" t="s">
        <v>44</v>
      </c>
      <c r="E159">
        <v>2021</v>
      </c>
      <c r="F159" t="s">
        <v>29</v>
      </c>
      <c r="G159">
        <v>7.3922399089662303</v>
      </c>
      <c r="H159">
        <v>36</v>
      </c>
      <c r="I159">
        <v>3728.1339893139798</v>
      </c>
      <c r="J159">
        <v>53648.6437976214</v>
      </c>
      <c r="K159" t="s">
        <v>63</v>
      </c>
      <c r="L159">
        <v>8955797</v>
      </c>
      <c r="M159">
        <v>100</v>
      </c>
      <c r="N159">
        <v>47.1720794958798</v>
      </c>
      <c r="O159">
        <v>66.20340000000003</v>
      </c>
      <c r="P159" t="s">
        <v>71</v>
      </c>
      <c r="Q159">
        <v>46.35</v>
      </c>
      <c r="R159">
        <v>14</v>
      </c>
      <c r="S159" t="s">
        <v>72</v>
      </c>
      <c r="T159">
        <v>16.379799999999999</v>
      </c>
      <c r="U159">
        <v>48.220100000000002</v>
      </c>
    </row>
    <row r="160" spans="1:21" x14ac:dyDescent="0.3">
      <c r="A160" t="s">
        <v>73</v>
      </c>
      <c r="B160" t="s">
        <v>74</v>
      </c>
      <c r="C160" t="s">
        <v>32</v>
      </c>
      <c r="D160" t="s">
        <v>33</v>
      </c>
      <c r="E160">
        <v>2008</v>
      </c>
      <c r="F160" t="s">
        <v>25</v>
      </c>
      <c r="G160">
        <v>3.6778989889768798</v>
      </c>
      <c r="H160">
        <v>3.1</v>
      </c>
      <c r="I160">
        <v>1587.2483700944199</v>
      </c>
      <c r="J160">
        <v>5574.4681043257497</v>
      </c>
      <c r="K160" t="s">
        <v>34</v>
      </c>
      <c r="L160">
        <v>8763400</v>
      </c>
      <c r="M160">
        <v>99.7</v>
      </c>
      <c r="N160">
        <v>12.3862623597613</v>
      </c>
      <c r="O160">
        <v>32.230899999999991</v>
      </c>
      <c r="P160" t="s">
        <v>36</v>
      </c>
      <c r="Q160">
        <v>28.51</v>
      </c>
      <c r="R160">
        <v>14</v>
      </c>
      <c r="S160" t="s">
        <v>75</v>
      </c>
      <c r="T160">
        <v>49.8932</v>
      </c>
      <c r="U160">
        <v>40.383400000000002</v>
      </c>
    </row>
    <row r="161" spans="1:21" x14ac:dyDescent="0.3">
      <c r="A161" t="s">
        <v>73</v>
      </c>
      <c r="B161" t="s">
        <v>74</v>
      </c>
      <c r="C161" t="s">
        <v>32</v>
      </c>
      <c r="D161" t="s">
        <v>33</v>
      </c>
      <c r="E161">
        <v>2009</v>
      </c>
      <c r="F161" t="s">
        <v>25</v>
      </c>
      <c r="G161">
        <v>3.1275108991674898</v>
      </c>
      <c r="H161">
        <v>3.3</v>
      </c>
      <c r="I161">
        <v>1391.3309919554299</v>
      </c>
      <c r="J161">
        <v>4950.3994900942298</v>
      </c>
      <c r="K161" t="s">
        <v>34</v>
      </c>
      <c r="L161">
        <v>8947243</v>
      </c>
      <c r="M161">
        <v>99.9</v>
      </c>
      <c r="N161">
        <v>12.441808477161</v>
      </c>
      <c r="O161">
        <v>27.98260000000003</v>
      </c>
      <c r="P161" t="s">
        <v>36</v>
      </c>
      <c r="Q161">
        <v>29.45</v>
      </c>
      <c r="R161">
        <v>14</v>
      </c>
      <c r="S161" t="s">
        <v>75</v>
      </c>
      <c r="T161">
        <v>49.8932</v>
      </c>
      <c r="U161">
        <v>40.383400000000002</v>
      </c>
    </row>
    <row r="162" spans="1:21" x14ac:dyDescent="0.3">
      <c r="A162" t="s">
        <v>73</v>
      </c>
      <c r="B162" t="s">
        <v>74</v>
      </c>
      <c r="C162" t="s">
        <v>32</v>
      </c>
      <c r="D162" t="s">
        <v>33</v>
      </c>
      <c r="E162">
        <v>2010</v>
      </c>
      <c r="F162" t="s">
        <v>25</v>
      </c>
      <c r="G162">
        <v>2.9418183472839301</v>
      </c>
      <c r="H162">
        <v>4.4000000000000004</v>
      </c>
      <c r="I162">
        <v>1305.9120927864101</v>
      </c>
      <c r="J162">
        <v>5843.5337683582002</v>
      </c>
      <c r="K162" t="s">
        <v>34</v>
      </c>
      <c r="L162">
        <v>9054332</v>
      </c>
      <c r="M162">
        <v>99.9</v>
      </c>
      <c r="N162">
        <v>12.4914658343012</v>
      </c>
      <c r="O162">
        <v>26.636199999999999</v>
      </c>
      <c r="P162" t="s">
        <v>36</v>
      </c>
      <c r="Q162">
        <v>30.29</v>
      </c>
      <c r="R162">
        <v>14</v>
      </c>
      <c r="S162" t="s">
        <v>75</v>
      </c>
      <c r="T162">
        <v>49.8932</v>
      </c>
      <c r="U162">
        <v>40.383400000000002</v>
      </c>
    </row>
    <row r="163" spans="1:21" x14ac:dyDescent="0.3">
      <c r="A163" t="s">
        <v>73</v>
      </c>
      <c r="B163" t="s">
        <v>74</v>
      </c>
      <c r="C163" t="s">
        <v>32</v>
      </c>
      <c r="D163" t="s">
        <v>33</v>
      </c>
      <c r="E163">
        <v>2011</v>
      </c>
      <c r="F163" t="s">
        <v>25</v>
      </c>
      <c r="G163">
        <v>3.2125734840264202</v>
      </c>
      <c r="H163">
        <v>3.5</v>
      </c>
      <c r="I163">
        <v>1396.0447805164099</v>
      </c>
      <c r="J163">
        <v>7189.8186921197603</v>
      </c>
      <c r="K163" t="s">
        <v>37</v>
      </c>
      <c r="L163">
        <v>9173082</v>
      </c>
      <c r="M163">
        <v>99.9</v>
      </c>
      <c r="N163">
        <v>12.600995668900801</v>
      </c>
      <c r="O163">
        <v>29.46920000000004</v>
      </c>
      <c r="P163" t="s">
        <v>36</v>
      </c>
      <c r="Q163">
        <v>29.45</v>
      </c>
      <c r="R163">
        <v>14</v>
      </c>
      <c r="S163" t="s">
        <v>75</v>
      </c>
      <c r="T163">
        <v>49.8932</v>
      </c>
      <c r="U163">
        <v>40.383400000000002</v>
      </c>
    </row>
    <row r="164" spans="1:21" x14ac:dyDescent="0.3">
      <c r="A164" t="s">
        <v>73</v>
      </c>
      <c r="B164" t="s">
        <v>74</v>
      </c>
      <c r="C164" t="s">
        <v>32</v>
      </c>
      <c r="D164" t="s">
        <v>33</v>
      </c>
      <c r="E164">
        <v>2012</v>
      </c>
      <c r="F164" t="s">
        <v>25</v>
      </c>
      <c r="G164">
        <v>3.4726602941720701</v>
      </c>
      <c r="H164">
        <v>2.8</v>
      </c>
      <c r="I164">
        <v>1497.29486664714</v>
      </c>
      <c r="J164">
        <v>7495.8652765809902</v>
      </c>
      <c r="K164" t="s">
        <v>37</v>
      </c>
      <c r="L164">
        <v>9295784</v>
      </c>
      <c r="M164">
        <v>100</v>
      </c>
      <c r="N164">
        <v>12.710826538266099</v>
      </c>
      <c r="O164">
        <v>32.281100000000023</v>
      </c>
      <c r="P164" t="s">
        <v>36</v>
      </c>
      <c r="Q164">
        <v>28.73</v>
      </c>
      <c r="R164">
        <v>14</v>
      </c>
      <c r="S164" t="s">
        <v>75</v>
      </c>
      <c r="T164">
        <v>49.8932</v>
      </c>
      <c r="U164">
        <v>40.383400000000002</v>
      </c>
    </row>
    <row r="165" spans="1:21" x14ac:dyDescent="0.3">
      <c r="A165" t="s">
        <v>73</v>
      </c>
      <c r="B165" t="s">
        <v>74</v>
      </c>
      <c r="C165" t="s">
        <v>32</v>
      </c>
      <c r="D165" t="s">
        <v>33</v>
      </c>
      <c r="E165">
        <v>2013</v>
      </c>
      <c r="F165" t="s">
        <v>25</v>
      </c>
      <c r="G165">
        <v>3.5268665016920302</v>
      </c>
      <c r="H165">
        <v>2.5</v>
      </c>
      <c r="I165">
        <v>1497.90257470252</v>
      </c>
      <c r="J165">
        <v>7875.3453666154901</v>
      </c>
      <c r="K165" t="s">
        <v>37</v>
      </c>
      <c r="L165">
        <v>9416801</v>
      </c>
      <c r="M165">
        <v>100</v>
      </c>
      <c r="N165">
        <v>12.8205035144388</v>
      </c>
      <c r="O165">
        <v>33.211800000000011</v>
      </c>
      <c r="P165" t="s">
        <v>36</v>
      </c>
      <c r="Q165">
        <v>28.52</v>
      </c>
      <c r="R165">
        <v>14</v>
      </c>
      <c r="S165" t="s">
        <v>75</v>
      </c>
      <c r="T165">
        <v>49.8932</v>
      </c>
      <c r="U165">
        <v>40.383400000000002</v>
      </c>
    </row>
    <row r="166" spans="1:21" x14ac:dyDescent="0.3">
      <c r="A166" t="s">
        <v>73</v>
      </c>
      <c r="B166" t="s">
        <v>74</v>
      </c>
      <c r="C166" t="s">
        <v>32</v>
      </c>
      <c r="D166" t="s">
        <v>33</v>
      </c>
      <c r="E166">
        <v>2014</v>
      </c>
      <c r="F166" t="s">
        <v>25</v>
      </c>
      <c r="G166">
        <v>3.6417841949710099</v>
      </c>
      <c r="H166">
        <v>2.1</v>
      </c>
      <c r="I166">
        <v>1526.15877863995</v>
      </c>
      <c r="J166">
        <v>7890.8402806208696</v>
      </c>
      <c r="K166" t="s">
        <v>37</v>
      </c>
      <c r="L166">
        <v>9535079</v>
      </c>
      <c r="M166">
        <v>100</v>
      </c>
      <c r="N166">
        <v>12.9297085757836</v>
      </c>
      <c r="O166">
        <v>34.724699999999977</v>
      </c>
      <c r="P166" t="s">
        <v>36</v>
      </c>
      <c r="Q166">
        <v>28.17</v>
      </c>
      <c r="R166">
        <v>14</v>
      </c>
      <c r="S166" t="s">
        <v>75</v>
      </c>
      <c r="T166">
        <v>49.8932</v>
      </c>
      <c r="U166">
        <v>40.383400000000002</v>
      </c>
    </row>
    <row r="167" spans="1:21" x14ac:dyDescent="0.3">
      <c r="A167" t="s">
        <v>73</v>
      </c>
      <c r="B167" t="s">
        <v>74</v>
      </c>
      <c r="C167" t="s">
        <v>32</v>
      </c>
      <c r="D167" t="s">
        <v>33</v>
      </c>
      <c r="E167">
        <v>2015</v>
      </c>
      <c r="F167" t="s">
        <v>25</v>
      </c>
      <c r="G167">
        <v>3.57774691556657</v>
      </c>
      <c r="H167">
        <v>2.2999999999999998</v>
      </c>
      <c r="I167">
        <v>1510.91856857889</v>
      </c>
      <c r="J167">
        <v>5500.5036462848602</v>
      </c>
      <c r="K167" t="s">
        <v>34</v>
      </c>
      <c r="L167">
        <v>9649341</v>
      </c>
      <c r="M167">
        <v>100</v>
      </c>
      <c r="N167">
        <v>13.0395340115892</v>
      </c>
      <c r="O167">
        <v>34.522900000000043</v>
      </c>
      <c r="P167" t="s">
        <v>36</v>
      </c>
      <c r="Q167">
        <v>28.39</v>
      </c>
      <c r="R167">
        <v>14</v>
      </c>
      <c r="S167" t="s">
        <v>75</v>
      </c>
      <c r="T167">
        <v>49.8932</v>
      </c>
      <c r="U167">
        <v>40.383400000000002</v>
      </c>
    </row>
    <row r="168" spans="1:21" x14ac:dyDescent="0.3">
      <c r="A168" t="s">
        <v>73</v>
      </c>
      <c r="B168" t="s">
        <v>74</v>
      </c>
      <c r="C168" t="s">
        <v>32</v>
      </c>
      <c r="D168" t="s">
        <v>33</v>
      </c>
      <c r="E168">
        <v>2016</v>
      </c>
      <c r="F168" t="s">
        <v>29</v>
      </c>
      <c r="G168">
        <v>3.52696895574541</v>
      </c>
      <c r="H168">
        <v>1.9</v>
      </c>
      <c r="I168">
        <v>1480.9342834588999</v>
      </c>
      <c r="J168">
        <v>3880.6852276837999</v>
      </c>
      <c r="K168" t="s">
        <v>34</v>
      </c>
      <c r="L168">
        <v>9757812</v>
      </c>
      <c r="M168">
        <v>100</v>
      </c>
      <c r="N168">
        <v>13.1544115156647</v>
      </c>
      <c r="O168">
        <v>34.41550000000003</v>
      </c>
      <c r="P168" t="s">
        <v>36</v>
      </c>
      <c r="Q168">
        <v>28.29</v>
      </c>
      <c r="R168">
        <v>14</v>
      </c>
      <c r="S168" t="s">
        <v>75</v>
      </c>
      <c r="T168">
        <v>49.8932</v>
      </c>
      <c r="U168">
        <v>40.383400000000002</v>
      </c>
    </row>
    <row r="169" spans="1:21" x14ac:dyDescent="0.3">
      <c r="A169" t="s">
        <v>73</v>
      </c>
      <c r="B169" t="s">
        <v>74</v>
      </c>
      <c r="C169" t="s">
        <v>32</v>
      </c>
      <c r="D169" t="s">
        <v>33</v>
      </c>
      <c r="E169">
        <v>2017</v>
      </c>
      <c r="F169" t="s">
        <v>29</v>
      </c>
      <c r="G169">
        <v>3.4732986991214698</v>
      </c>
      <c r="H169">
        <v>1.9</v>
      </c>
      <c r="I169">
        <v>1478.78418442924</v>
      </c>
      <c r="J169">
        <v>4147.1981423221996</v>
      </c>
      <c r="K169" t="s">
        <v>34</v>
      </c>
      <c r="L169">
        <v>9854033</v>
      </c>
      <c r="M169">
        <v>100</v>
      </c>
      <c r="N169">
        <v>13.273146064697199</v>
      </c>
      <c r="O169">
        <v>34.226000000000028</v>
      </c>
      <c r="P169" t="s">
        <v>36</v>
      </c>
      <c r="Q169">
        <v>28.39</v>
      </c>
      <c r="R169">
        <v>14</v>
      </c>
      <c r="S169" t="s">
        <v>75</v>
      </c>
      <c r="T169">
        <v>49.8932</v>
      </c>
      <c r="U169">
        <v>40.383400000000002</v>
      </c>
    </row>
    <row r="170" spans="1:21" x14ac:dyDescent="0.3">
      <c r="A170" t="s">
        <v>73</v>
      </c>
      <c r="B170" t="s">
        <v>74</v>
      </c>
      <c r="C170" t="s">
        <v>32</v>
      </c>
      <c r="D170" t="s">
        <v>33</v>
      </c>
      <c r="E170">
        <v>2018</v>
      </c>
      <c r="F170" t="s">
        <v>29</v>
      </c>
      <c r="G170">
        <v>3.4973139723239099</v>
      </c>
      <c r="H170">
        <v>1.9</v>
      </c>
      <c r="I170">
        <v>1471.3702756395601</v>
      </c>
      <c r="J170">
        <v>4739.7943123408004</v>
      </c>
      <c r="K170" t="s">
        <v>34</v>
      </c>
      <c r="L170">
        <v>9939771</v>
      </c>
      <c r="M170">
        <v>100</v>
      </c>
      <c r="N170">
        <v>13.413930360297099</v>
      </c>
      <c r="O170">
        <v>34.762500000000003</v>
      </c>
      <c r="P170" t="s">
        <v>36</v>
      </c>
      <c r="Q170">
        <v>28.39</v>
      </c>
      <c r="R170">
        <v>14</v>
      </c>
      <c r="S170" t="s">
        <v>75</v>
      </c>
      <c r="T170">
        <v>49.8932</v>
      </c>
      <c r="U170">
        <v>40.383400000000002</v>
      </c>
    </row>
    <row r="171" spans="1:21" x14ac:dyDescent="0.3">
      <c r="A171" t="s">
        <v>73</v>
      </c>
      <c r="B171" t="s">
        <v>74</v>
      </c>
      <c r="C171" t="s">
        <v>32</v>
      </c>
      <c r="D171" t="s">
        <v>33</v>
      </c>
      <c r="E171">
        <v>2019</v>
      </c>
      <c r="F171" t="s">
        <v>29</v>
      </c>
      <c r="G171">
        <v>3.68923143929596</v>
      </c>
      <c r="H171">
        <v>1.7</v>
      </c>
      <c r="I171">
        <v>1587.7847758468699</v>
      </c>
      <c r="J171">
        <v>4805.7537176591704</v>
      </c>
      <c r="K171" t="s">
        <v>34</v>
      </c>
      <c r="L171">
        <v>10024283</v>
      </c>
      <c r="M171">
        <v>100</v>
      </c>
      <c r="N171">
        <v>13.5533670481767</v>
      </c>
      <c r="O171">
        <v>36.981900000000017</v>
      </c>
      <c r="P171" t="s">
        <v>36</v>
      </c>
      <c r="Q171">
        <v>28.03</v>
      </c>
      <c r="R171">
        <v>14</v>
      </c>
      <c r="S171" t="s">
        <v>75</v>
      </c>
      <c r="T171">
        <v>49.8932</v>
      </c>
      <c r="U171">
        <v>40.383400000000002</v>
      </c>
    </row>
    <row r="172" spans="1:21" x14ac:dyDescent="0.3">
      <c r="A172" t="s">
        <v>73</v>
      </c>
      <c r="B172" t="s">
        <v>74</v>
      </c>
      <c r="C172" t="s">
        <v>32</v>
      </c>
      <c r="D172" t="s">
        <v>33</v>
      </c>
      <c r="E172">
        <v>2020</v>
      </c>
      <c r="F172" t="s">
        <v>29</v>
      </c>
      <c r="G172">
        <v>3.5080031241079901</v>
      </c>
      <c r="H172">
        <v>1.3</v>
      </c>
      <c r="I172">
        <v>1536.83056349558</v>
      </c>
      <c r="J172">
        <v>4229.9106490450304</v>
      </c>
      <c r="K172" t="s">
        <v>34</v>
      </c>
      <c r="L172">
        <v>10093121</v>
      </c>
      <c r="M172">
        <v>100</v>
      </c>
      <c r="N172">
        <v>13.6941896764514</v>
      </c>
      <c r="O172">
        <v>35.406699999999972</v>
      </c>
      <c r="P172" t="s">
        <v>36</v>
      </c>
      <c r="Q172">
        <v>28.13</v>
      </c>
      <c r="R172">
        <v>14</v>
      </c>
      <c r="S172" t="s">
        <v>75</v>
      </c>
      <c r="T172">
        <v>49.8932</v>
      </c>
      <c r="U172">
        <v>40.383400000000002</v>
      </c>
    </row>
    <row r="173" spans="1:21" x14ac:dyDescent="0.3">
      <c r="A173" t="s">
        <v>73</v>
      </c>
      <c r="B173" t="s">
        <v>74</v>
      </c>
      <c r="C173" t="s">
        <v>32</v>
      </c>
      <c r="D173" t="s">
        <v>33</v>
      </c>
      <c r="E173">
        <v>2021</v>
      </c>
      <c r="F173" t="s">
        <v>29</v>
      </c>
      <c r="G173">
        <v>3.6915686419570402</v>
      </c>
      <c r="H173">
        <v>1.3</v>
      </c>
      <c r="I173">
        <v>1623.82932438235</v>
      </c>
      <c r="J173">
        <v>5408.0453517502301</v>
      </c>
      <c r="K173" t="s">
        <v>34</v>
      </c>
      <c r="L173">
        <v>10137750</v>
      </c>
      <c r="M173">
        <v>100</v>
      </c>
      <c r="N173">
        <v>13.832990925589799</v>
      </c>
      <c r="O173">
        <v>37.424199999999978</v>
      </c>
      <c r="P173" t="s">
        <v>36</v>
      </c>
      <c r="Q173">
        <v>27.88</v>
      </c>
      <c r="R173">
        <v>14</v>
      </c>
      <c r="S173" t="s">
        <v>75</v>
      </c>
      <c r="T173">
        <v>49.8932</v>
      </c>
      <c r="U173">
        <v>40.383400000000002</v>
      </c>
    </row>
    <row r="174" spans="1:21" x14ac:dyDescent="0.3">
      <c r="A174" t="s">
        <v>76</v>
      </c>
      <c r="B174" t="s">
        <v>77</v>
      </c>
      <c r="C174" t="s">
        <v>53</v>
      </c>
      <c r="D174" t="s">
        <v>44</v>
      </c>
      <c r="E174">
        <v>2008</v>
      </c>
      <c r="F174" t="s">
        <v>25</v>
      </c>
      <c r="G174">
        <v>3.8020775159164502</v>
      </c>
      <c r="H174">
        <v>2</v>
      </c>
      <c r="J174">
        <v>29392.3824416397</v>
      </c>
      <c r="K174" t="s">
        <v>63</v>
      </c>
      <c r="L174">
        <v>358120</v>
      </c>
      <c r="M174">
        <v>100</v>
      </c>
      <c r="N174">
        <v>50.935064935064901</v>
      </c>
      <c r="O174">
        <v>1.361599999999999</v>
      </c>
      <c r="P174" t="s">
        <v>36</v>
      </c>
      <c r="Q174">
        <v>35.479999999999997</v>
      </c>
      <c r="R174">
        <v>15</v>
      </c>
      <c r="S174" t="s">
        <v>78</v>
      </c>
      <c r="T174">
        <v>-77.338999999999999</v>
      </c>
      <c r="U174">
        <v>25.066099999999999</v>
      </c>
    </row>
    <row r="175" spans="1:21" x14ac:dyDescent="0.3">
      <c r="A175" t="s">
        <v>76</v>
      </c>
      <c r="B175" t="s">
        <v>77</v>
      </c>
      <c r="C175" t="s">
        <v>53</v>
      </c>
      <c r="D175" t="s">
        <v>44</v>
      </c>
      <c r="E175">
        <v>2009</v>
      </c>
      <c r="F175" t="s">
        <v>25</v>
      </c>
      <c r="G175">
        <v>3.1211929108900001</v>
      </c>
      <c r="H175">
        <v>1.5</v>
      </c>
      <c r="J175">
        <v>27512.9130950084</v>
      </c>
      <c r="K175" t="s">
        <v>63</v>
      </c>
      <c r="L175">
        <v>362810</v>
      </c>
      <c r="M175">
        <v>100</v>
      </c>
      <c r="N175">
        <v>50.935064935064901</v>
      </c>
      <c r="O175">
        <v>1.132400000000001</v>
      </c>
      <c r="P175" t="s">
        <v>36</v>
      </c>
      <c r="Q175">
        <v>36.26</v>
      </c>
      <c r="R175">
        <v>15</v>
      </c>
      <c r="S175" t="s">
        <v>78</v>
      </c>
      <c r="T175">
        <v>-77.338999999999999</v>
      </c>
      <c r="U175">
        <v>25.066099999999999</v>
      </c>
    </row>
    <row r="176" spans="1:21" x14ac:dyDescent="0.3">
      <c r="A176" t="s">
        <v>76</v>
      </c>
      <c r="B176" t="s">
        <v>77</v>
      </c>
      <c r="C176" t="s">
        <v>53</v>
      </c>
      <c r="D176" t="s">
        <v>44</v>
      </c>
      <c r="E176">
        <v>2010</v>
      </c>
      <c r="F176" t="s">
        <v>25</v>
      </c>
      <c r="G176">
        <v>3.4913654694974898</v>
      </c>
      <c r="H176">
        <v>1.3</v>
      </c>
      <c r="J176">
        <v>27473.100430502</v>
      </c>
      <c r="K176" t="s">
        <v>63</v>
      </c>
      <c r="L176">
        <v>367478</v>
      </c>
      <c r="M176">
        <v>100</v>
      </c>
      <c r="N176">
        <v>50.935064935064901</v>
      </c>
      <c r="O176">
        <v>1.282999999999999</v>
      </c>
      <c r="P176" t="s">
        <v>36</v>
      </c>
      <c r="Q176">
        <v>35.6</v>
      </c>
      <c r="R176">
        <v>15</v>
      </c>
      <c r="S176" t="s">
        <v>78</v>
      </c>
      <c r="T176">
        <v>-77.338999999999999</v>
      </c>
      <c r="U176">
        <v>25.066099999999999</v>
      </c>
    </row>
    <row r="177" spans="1:21" x14ac:dyDescent="0.3">
      <c r="A177" t="s">
        <v>76</v>
      </c>
      <c r="B177" t="s">
        <v>77</v>
      </c>
      <c r="C177" t="s">
        <v>53</v>
      </c>
      <c r="D177" t="s">
        <v>44</v>
      </c>
      <c r="E177">
        <v>2011</v>
      </c>
      <c r="F177" t="s">
        <v>25</v>
      </c>
      <c r="G177">
        <v>2.29791057463905</v>
      </c>
      <c r="H177">
        <v>1.4</v>
      </c>
      <c r="J177">
        <v>27090.837680137902</v>
      </c>
      <c r="K177" t="s">
        <v>63</v>
      </c>
      <c r="L177">
        <v>371729</v>
      </c>
      <c r="M177">
        <v>100</v>
      </c>
      <c r="N177">
        <v>50.935064935064901</v>
      </c>
      <c r="O177">
        <v>0.8541999999999994</v>
      </c>
      <c r="P177" t="s">
        <v>36</v>
      </c>
      <c r="Q177">
        <v>37.44</v>
      </c>
      <c r="R177">
        <v>15</v>
      </c>
      <c r="S177" t="s">
        <v>78</v>
      </c>
      <c r="T177">
        <v>-77.338999999999999</v>
      </c>
      <c r="U177">
        <v>25.066099999999999</v>
      </c>
    </row>
    <row r="178" spans="1:21" x14ac:dyDescent="0.3">
      <c r="A178" t="s">
        <v>76</v>
      </c>
      <c r="B178" t="s">
        <v>77</v>
      </c>
      <c r="C178" t="s">
        <v>53</v>
      </c>
      <c r="D178" t="s">
        <v>44</v>
      </c>
      <c r="E178">
        <v>2012</v>
      </c>
      <c r="F178" t="s">
        <v>25</v>
      </c>
      <c r="G178">
        <v>2.7088787622946202</v>
      </c>
      <c r="H178">
        <v>1.4</v>
      </c>
      <c r="J178">
        <v>28552.024268315101</v>
      </c>
      <c r="K178" t="s">
        <v>63</v>
      </c>
      <c r="L178">
        <v>375469</v>
      </c>
      <c r="M178">
        <v>100</v>
      </c>
      <c r="N178">
        <v>50.935064935064901</v>
      </c>
      <c r="O178">
        <v>1.017099999999999</v>
      </c>
      <c r="P178" t="s">
        <v>36</v>
      </c>
      <c r="Q178">
        <v>36.82</v>
      </c>
      <c r="R178">
        <v>15</v>
      </c>
      <c r="S178" t="s">
        <v>78</v>
      </c>
      <c r="T178">
        <v>-77.338999999999999</v>
      </c>
      <c r="U178">
        <v>25.066099999999999</v>
      </c>
    </row>
    <row r="179" spans="1:21" x14ac:dyDescent="0.3">
      <c r="A179" t="s">
        <v>76</v>
      </c>
      <c r="B179" t="s">
        <v>77</v>
      </c>
      <c r="C179" t="s">
        <v>53</v>
      </c>
      <c r="D179" t="s">
        <v>44</v>
      </c>
      <c r="E179">
        <v>2013</v>
      </c>
      <c r="F179" t="s">
        <v>25</v>
      </c>
      <c r="G179">
        <v>2.87924887782918</v>
      </c>
      <c r="H179">
        <v>1.4</v>
      </c>
      <c r="J179">
        <v>27642.741975917899</v>
      </c>
      <c r="K179" t="s">
        <v>63</v>
      </c>
      <c r="L179">
        <v>378953</v>
      </c>
      <c r="M179">
        <v>100</v>
      </c>
      <c r="N179">
        <v>50.935064935064901</v>
      </c>
      <c r="O179">
        <v>1.0911000000000011</v>
      </c>
      <c r="P179" t="s">
        <v>36</v>
      </c>
      <c r="Q179">
        <v>36.57</v>
      </c>
      <c r="R179">
        <v>15</v>
      </c>
      <c r="S179" t="s">
        <v>78</v>
      </c>
      <c r="T179">
        <v>-77.338999999999999</v>
      </c>
      <c r="U179">
        <v>25.066099999999999</v>
      </c>
    </row>
    <row r="180" spans="1:21" x14ac:dyDescent="0.3">
      <c r="A180" t="s">
        <v>76</v>
      </c>
      <c r="B180" t="s">
        <v>77</v>
      </c>
      <c r="C180" t="s">
        <v>53</v>
      </c>
      <c r="D180" t="s">
        <v>44</v>
      </c>
      <c r="E180">
        <v>2014</v>
      </c>
      <c r="F180" t="s">
        <v>25</v>
      </c>
      <c r="G180">
        <v>2.9722886334744101</v>
      </c>
      <c r="H180">
        <v>1.4</v>
      </c>
      <c r="J180">
        <v>29137.217563262198</v>
      </c>
      <c r="K180" t="s">
        <v>63</v>
      </c>
      <c r="L180">
        <v>382298</v>
      </c>
      <c r="M180">
        <v>100</v>
      </c>
      <c r="N180">
        <v>50.935064935064901</v>
      </c>
      <c r="O180">
        <v>1.1363000000000001</v>
      </c>
      <c r="P180" t="s">
        <v>36</v>
      </c>
      <c r="Q180">
        <v>36.43</v>
      </c>
      <c r="R180">
        <v>15</v>
      </c>
      <c r="S180" t="s">
        <v>78</v>
      </c>
      <c r="T180">
        <v>-77.338999999999999</v>
      </c>
      <c r="U180">
        <v>25.066099999999999</v>
      </c>
    </row>
    <row r="181" spans="1:21" x14ac:dyDescent="0.3">
      <c r="A181" t="s">
        <v>76</v>
      </c>
      <c r="B181" t="s">
        <v>77</v>
      </c>
      <c r="C181" t="s">
        <v>53</v>
      </c>
      <c r="D181" t="s">
        <v>44</v>
      </c>
      <c r="E181">
        <v>2015</v>
      </c>
      <c r="F181" t="s">
        <v>25</v>
      </c>
      <c r="G181">
        <v>2.9075168809329801</v>
      </c>
      <c r="H181">
        <v>1.4</v>
      </c>
      <c r="J181">
        <v>30719.405417468999</v>
      </c>
      <c r="K181" t="s">
        <v>63</v>
      </c>
      <c r="L181">
        <v>385346</v>
      </c>
      <c r="M181">
        <v>100</v>
      </c>
      <c r="N181">
        <v>50.935064935064901</v>
      </c>
      <c r="O181">
        <v>1.1204000000000001</v>
      </c>
      <c r="P181" t="s">
        <v>36</v>
      </c>
      <c r="Q181">
        <v>36.53</v>
      </c>
      <c r="R181">
        <v>15</v>
      </c>
      <c r="S181" t="s">
        <v>78</v>
      </c>
      <c r="T181">
        <v>-77.338999999999999</v>
      </c>
      <c r="U181">
        <v>25.066099999999999</v>
      </c>
    </row>
    <row r="182" spans="1:21" x14ac:dyDescent="0.3">
      <c r="A182" t="s">
        <v>76</v>
      </c>
      <c r="B182" t="s">
        <v>77</v>
      </c>
      <c r="C182" t="s">
        <v>53</v>
      </c>
      <c r="D182" t="s">
        <v>44</v>
      </c>
      <c r="E182">
        <v>2016</v>
      </c>
      <c r="F182" t="s">
        <v>29</v>
      </c>
      <c r="G182">
        <v>3.2095965778046902</v>
      </c>
      <c r="H182">
        <v>1.2</v>
      </c>
      <c r="J182">
        <v>30616.536315728401</v>
      </c>
      <c r="K182" t="s">
        <v>63</v>
      </c>
      <c r="L182">
        <v>388055</v>
      </c>
      <c r="M182">
        <v>100</v>
      </c>
      <c r="N182">
        <v>50.935064935064901</v>
      </c>
      <c r="O182">
        <v>1.2454999999999989</v>
      </c>
      <c r="P182" t="s">
        <v>36</v>
      </c>
      <c r="Q182">
        <v>35.97</v>
      </c>
      <c r="R182">
        <v>15</v>
      </c>
      <c r="S182" t="s">
        <v>78</v>
      </c>
      <c r="T182">
        <v>-77.338999999999999</v>
      </c>
      <c r="U182">
        <v>25.066099999999999</v>
      </c>
    </row>
    <row r="183" spans="1:21" x14ac:dyDescent="0.3">
      <c r="A183" t="s">
        <v>76</v>
      </c>
      <c r="B183" t="s">
        <v>77</v>
      </c>
      <c r="C183" t="s">
        <v>53</v>
      </c>
      <c r="D183" t="s">
        <v>44</v>
      </c>
      <c r="E183">
        <v>2017</v>
      </c>
      <c r="F183" t="s">
        <v>29</v>
      </c>
      <c r="G183">
        <v>3.5181889189085398</v>
      </c>
      <c r="H183">
        <v>1.1000000000000001</v>
      </c>
      <c r="J183">
        <v>31875.488174961902</v>
      </c>
      <c r="K183" t="s">
        <v>63</v>
      </c>
      <c r="L183">
        <v>390485</v>
      </c>
      <c r="M183">
        <v>100</v>
      </c>
      <c r="N183">
        <v>50.935064935064901</v>
      </c>
      <c r="O183">
        <v>1.373800000000001</v>
      </c>
      <c r="P183" t="s">
        <v>36</v>
      </c>
      <c r="Q183">
        <v>35.46</v>
      </c>
      <c r="R183">
        <v>15</v>
      </c>
      <c r="S183" t="s">
        <v>78</v>
      </c>
      <c r="T183">
        <v>-77.338999999999999</v>
      </c>
      <c r="U183">
        <v>25.066099999999999</v>
      </c>
    </row>
    <row r="184" spans="1:21" x14ac:dyDescent="0.3">
      <c r="A184" t="s">
        <v>76</v>
      </c>
      <c r="B184" t="s">
        <v>77</v>
      </c>
      <c r="C184" t="s">
        <v>53</v>
      </c>
      <c r="D184" t="s">
        <v>44</v>
      </c>
      <c r="E184">
        <v>2018</v>
      </c>
      <c r="F184" t="s">
        <v>29</v>
      </c>
      <c r="G184">
        <v>3.0826269298247801</v>
      </c>
      <c r="H184">
        <v>1.1000000000000001</v>
      </c>
      <c r="J184">
        <v>32642.335320345199</v>
      </c>
      <c r="K184" t="s">
        <v>63</v>
      </c>
      <c r="L184">
        <v>392717</v>
      </c>
      <c r="M184">
        <v>100</v>
      </c>
      <c r="N184">
        <v>50.935064935064901</v>
      </c>
      <c r="O184">
        <v>1.2105999999999979</v>
      </c>
      <c r="P184" t="s">
        <v>36</v>
      </c>
      <c r="Q184">
        <v>36.11</v>
      </c>
      <c r="R184">
        <v>15</v>
      </c>
      <c r="S184" t="s">
        <v>78</v>
      </c>
      <c r="T184">
        <v>-77.338999999999999</v>
      </c>
      <c r="U184">
        <v>25.066099999999999</v>
      </c>
    </row>
    <row r="185" spans="1:21" x14ac:dyDescent="0.3">
      <c r="A185" t="s">
        <v>76</v>
      </c>
      <c r="B185" t="s">
        <v>77</v>
      </c>
      <c r="C185" t="s">
        <v>53</v>
      </c>
      <c r="D185" t="s">
        <v>44</v>
      </c>
      <c r="E185">
        <v>2019</v>
      </c>
      <c r="F185" t="s">
        <v>29</v>
      </c>
      <c r="G185">
        <v>3.6751757775384801</v>
      </c>
      <c r="H185">
        <v>1.1000000000000001</v>
      </c>
      <c r="J185">
        <v>33640.336986127797</v>
      </c>
      <c r="K185" t="s">
        <v>63</v>
      </c>
      <c r="L185">
        <v>394675</v>
      </c>
      <c r="M185">
        <v>100</v>
      </c>
      <c r="N185">
        <v>50.935064935064901</v>
      </c>
      <c r="O185">
        <v>1.450499999999999</v>
      </c>
      <c r="P185" t="s">
        <v>36</v>
      </c>
      <c r="Q185">
        <v>35.22</v>
      </c>
      <c r="R185">
        <v>15</v>
      </c>
      <c r="S185" t="s">
        <v>78</v>
      </c>
      <c r="T185">
        <v>-77.338999999999999</v>
      </c>
      <c r="U185">
        <v>25.066099999999999</v>
      </c>
    </row>
    <row r="186" spans="1:21" x14ac:dyDescent="0.3">
      <c r="A186" t="s">
        <v>76</v>
      </c>
      <c r="B186" t="s">
        <v>77</v>
      </c>
      <c r="C186" t="s">
        <v>53</v>
      </c>
      <c r="D186" t="s">
        <v>44</v>
      </c>
      <c r="E186">
        <v>2020</v>
      </c>
      <c r="F186" t="s">
        <v>29</v>
      </c>
      <c r="G186">
        <v>2.9639041789710099</v>
      </c>
      <c r="H186">
        <v>1.4</v>
      </c>
      <c r="J186">
        <v>26178.7537607708</v>
      </c>
      <c r="K186" t="s">
        <v>63</v>
      </c>
      <c r="L186">
        <v>395863</v>
      </c>
      <c r="M186">
        <v>100</v>
      </c>
      <c r="N186">
        <v>50.935064935064901</v>
      </c>
      <c r="O186">
        <v>1.1733000000000009</v>
      </c>
      <c r="P186" t="s">
        <v>36</v>
      </c>
      <c r="Q186">
        <v>36.44</v>
      </c>
      <c r="R186">
        <v>15</v>
      </c>
      <c r="S186" t="s">
        <v>78</v>
      </c>
      <c r="T186">
        <v>-77.338999999999999</v>
      </c>
      <c r="U186">
        <v>25.066099999999999</v>
      </c>
    </row>
    <row r="187" spans="1:21" x14ac:dyDescent="0.3">
      <c r="A187" t="s">
        <v>76</v>
      </c>
      <c r="B187" t="s">
        <v>77</v>
      </c>
      <c r="C187" t="s">
        <v>53</v>
      </c>
      <c r="D187" t="s">
        <v>44</v>
      </c>
      <c r="E187">
        <v>2021</v>
      </c>
      <c r="F187" t="s">
        <v>29</v>
      </c>
      <c r="G187">
        <v>3.6551430092362498</v>
      </c>
      <c r="H187">
        <v>1.1000000000000001</v>
      </c>
      <c r="J187">
        <v>30367.860575770799</v>
      </c>
      <c r="K187" t="s">
        <v>63</v>
      </c>
      <c r="L187">
        <v>396373</v>
      </c>
      <c r="M187">
        <v>100</v>
      </c>
      <c r="N187">
        <v>50.935064935064901</v>
      </c>
      <c r="O187">
        <v>1.4488000000000001</v>
      </c>
      <c r="P187" t="s">
        <v>36</v>
      </c>
      <c r="Q187">
        <v>35.25</v>
      </c>
      <c r="R187">
        <v>15</v>
      </c>
      <c r="S187" t="s">
        <v>78</v>
      </c>
      <c r="T187">
        <v>-77.338999999999999</v>
      </c>
      <c r="U187">
        <v>25.066099999999999</v>
      </c>
    </row>
    <row r="188" spans="1:21" x14ac:dyDescent="0.3">
      <c r="A188" t="s">
        <v>76</v>
      </c>
      <c r="B188" t="s">
        <v>77</v>
      </c>
      <c r="C188" t="s">
        <v>53</v>
      </c>
      <c r="D188" t="s">
        <v>44</v>
      </c>
      <c r="E188">
        <v>2022</v>
      </c>
      <c r="F188" t="s">
        <v>29</v>
      </c>
      <c r="G188">
        <v>3.5355110706397901</v>
      </c>
      <c r="H188">
        <v>1.1000000000000001</v>
      </c>
      <c r="J188">
        <v>34957.161327973699</v>
      </c>
      <c r="K188" t="s">
        <v>63</v>
      </c>
      <c r="L188">
        <v>397538</v>
      </c>
      <c r="M188">
        <v>100</v>
      </c>
      <c r="N188">
        <v>50.935064935064901</v>
      </c>
      <c r="O188">
        <v>1.4055000000000011</v>
      </c>
      <c r="P188" t="s">
        <v>36</v>
      </c>
      <c r="Q188">
        <v>35.43</v>
      </c>
      <c r="R188">
        <v>15</v>
      </c>
      <c r="S188" t="s">
        <v>78</v>
      </c>
      <c r="T188">
        <v>-77.338999999999999</v>
      </c>
      <c r="U188">
        <v>25.066099999999999</v>
      </c>
    </row>
    <row r="189" spans="1:21" x14ac:dyDescent="0.3">
      <c r="A189" t="s">
        <v>79</v>
      </c>
      <c r="B189" t="s">
        <v>80</v>
      </c>
      <c r="C189" t="s">
        <v>23</v>
      </c>
      <c r="D189" t="s">
        <v>44</v>
      </c>
      <c r="E189">
        <v>2008</v>
      </c>
      <c r="F189" t="s">
        <v>25</v>
      </c>
      <c r="G189">
        <v>25.073946801800801</v>
      </c>
      <c r="H189">
        <v>0</v>
      </c>
      <c r="I189">
        <v>11593.7971674415</v>
      </c>
      <c r="J189">
        <v>23299.499278039199</v>
      </c>
      <c r="K189" t="s">
        <v>63</v>
      </c>
      <c r="L189">
        <v>1103496</v>
      </c>
      <c r="M189">
        <v>100</v>
      </c>
      <c r="N189">
        <v>0.64473684210526305</v>
      </c>
      <c r="O189">
        <v>27.668999999999979</v>
      </c>
      <c r="P189" t="s">
        <v>67</v>
      </c>
      <c r="Q189">
        <v>0.13</v>
      </c>
      <c r="R189">
        <v>14</v>
      </c>
      <c r="S189" t="s">
        <v>81</v>
      </c>
      <c r="T189">
        <v>50.535400000000003</v>
      </c>
      <c r="U189">
        <v>26.1921</v>
      </c>
    </row>
    <row r="190" spans="1:21" x14ac:dyDescent="0.3">
      <c r="A190" t="s">
        <v>79</v>
      </c>
      <c r="B190" t="s">
        <v>80</v>
      </c>
      <c r="C190" t="s">
        <v>23</v>
      </c>
      <c r="D190" t="s">
        <v>44</v>
      </c>
      <c r="E190">
        <v>2009</v>
      </c>
      <c r="F190" t="s">
        <v>25</v>
      </c>
      <c r="G190">
        <v>23.468472482105199</v>
      </c>
      <c r="H190">
        <v>0</v>
      </c>
      <c r="I190">
        <v>10432.8967547383</v>
      </c>
      <c r="J190">
        <v>19465.3140745038</v>
      </c>
      <c r="K190" t="s">
        <v>37</v>
      </c>
      <c r="L190">
        <v>1178415</v>
      </c>
      <c r="M190">
        <v>100</v>
      </c>
      <c r="N190">
        <v>0.66447368421052599</v>
      </c>
      <c r="O190">
        <v>27.6556</v>
      </c>
      <c r="P190" t="s">
        <v>67</v>
      </c>
      <c r="Q190">
        <v>0.13</v>
      </c>
      <c r="R190">
        <v>14</v>
      </c>
      <c r="S190" t="s">
        <v>81</v>
      </c>
      <c r="T190">
        <v>50.535400000000003</v>
      </c>
      <c r="U190">
        <v>26.1921</v>
      </c>
    </row>
    <row r="191" spans="1:21" x14ac:dyDescent="0.3">
      <c r="A191" t="s">
        <v>79</v>
      </c>
      <c r="B191" t="s">
        <v>80</v>
      </c>
      <c r="C191" t="s">
        <v>23</v>
      </c>
      <c r="D191" t="s">
        <v>44</v>
      </c>
      <c r="E191">
        <v>2010</v>
      </c>
      <c r="F191" t="s">
        <v>25</v>
      </c>
      <c r="G191">
        <v>23.471136134429202</v>
      </c>
      <c r="H191">
        <v>0</v>
      </c>
      <c r="I191">
        <v>10317.976004905</v>
      </c>
      <c r="J191">
        <v>21819.3291098099</v>
      </c>
      <c r="K191" t="s">
        <v>63</v>
      </c>
      <c r="L191">
        <v>1228543</v>
      </c>
      <c r="M191">
        <v>100</v>
      </c>
      <c r="N191">
        <v>0.68241469816273004</v>
      </c>
      <c r="O191">
        <v>28.835300000000061</v>
      </c>
      <c r="P191" t="s">
        <v>67</v>
      </c>
      <c r="Q191">
        <v>0.14000000000000001</v>
      </c>
      <c r="R191">
        <v>14</v>
      </c>
      <c r="S191" t="s">
        <v>81</v>
      </c>
      <c r="T191">
        <v>50.535400000000003</v>
      </c>
      <c r="U191">
        <v>26.1921</v>
      </c>
    </row>
    <row r="192" spans="1:21" x14ac:dyDescent="0.3">
      <c r="A192" t="s">
        <v>79</v>
      </c>
      <c r="B192" t="s">
        <v>80</v>
      </c>
      <c r="C192" t="s">
        <v>23</v>
      </c>
      <c r="D192" t="s">
        <v>44</v>
      </c>
      <c r="E192">
        <v>2011</v>
      </c>
      <c r="F192" t="s">
        <v>25</v>
      </c>
      <c r="G192">
        <v>24.270305099496198</v>
      </c>
      <c r="H192">
        <v>0</v>
      </c>
      <c r="I192">
        <v>10624.387216630401</v>
      </c>
      <c r="J192">
        <v>25032.786774333301</v>
      </c>
      <c r="K192" t="s">
        <v>63</v>
      </c>
      <c r="L192">
        <v>1195020</v>
      </c>
      <c r="M192">
        <v>100</v>
      </c>
      <c r="N192">
        <v>0.69882659713168205</v>
      </c>
      <c r="O192">
        <v>29.003499999999949</v>
      </c>
      <c r="P192" t="s">
        <v>67</v>
      </c>
      <c r="Q192">
        <v>0.14000000000000001</v>
      </c>
      <c r="R192">
        <v>14</v>
      </c>
      <c r="S192" t="s">
        <v>81</v>
      </c>
      <c r="T192">
        <v>50.535400000000003</v>
      </c>
      <c r="U192">
        <v>26.1921</v>
      </c>
    </row>
    <row r="193" spans="1:21" x14ac:dyDescent="0.3">
      <c r="A193" t="s">
        <v>79</v>
      </c>
      <c r="B193" t="s">
        <v>80</v>
      </c>
      <c r="C193" t="s">
        <v>23</v>
      </c>
      <c r="D193" t="s">
        <v>44</v>
      </c>
      <c r="E193">
        <v>2012</v>
      </c>
      <c r="F193" t="s">
        <v>25</v>
      </c>
      <c r="G193">
        <v>24.993630910432401</v>
      </c>
      <c r="H193">
        <v>0</v>
      </c>
      <c r="I193">
        <v>9996.5219619640502</v>
      </c>
      <c r="J193">
        <v>26438.6733230428</v>
      </c>
      <c r="K193" t="s">
        <v>63</v>
      </c>
      <c r="L193">
        <v>1208964</v>
      </c>
      <c r="M193">
        <v>100</v>
      </c>
      <c r="N193">
        <v>0.71688311688311701</v>
      </c>
      <c r="O193">
        <v>30.2164</v>
      </c>
      <c r="P193" t="s">
        <v>67</v>
      </c>
      <c r="Q193">
        <v>0.14000000000000001</v>
      </c>
      <c r="R193">
        <v>14</v>
      </c>
      <c r="S193" t="s">
        <v>81</v>
      </c>
      <c r="T193">
        <v>50.535400000000003</v>
      </c>
      <c r="U193">
        <v>26.1921</v>
      </c>
    </row>
    <row r="194" spans="1:21" x14ac:dyDescent="0.3">
      <c r="A194" t="s">
        <v>79</v>
      </c>
      <c r="B194" t="s">
        <v>80</v>
      </c>
      <c r="C194" t="s">
        <v>23</v>
      </c>
      <c r="D194" t="s">
        <v>44</v>
      </c>
      <c r="E194">
        <v>2013</v>
      </c>
      <c r="F194" t="s">
        <v>25</v>
      </c>
      <c r="G194">
        <v>25.6391882801584</v>
      </c>
      <c r="H194">
        <v>0</v>
      </c>
      <c r="I194">
        <v>11219.433931134001</v>
      </c>
      <c r="J194">
        <v>26989.7601148469</v>
      </c>
      <c r="K194" t="s">
        <v>63</v>
      </c>
      <c r="L194">
        <v>1253191</v>
      </c>
      <c r="M194">
        <v>100</v>
      </c>
      <c r="N194">
        <v>0.73766233766233802</v>
      </c>
      <c r="O194">
        <v>32.130799999999986</v>
      </c>
      <c r="P194" t="s">
        <v>67</v>
      </c>
      <c r="Q194">
        <v>0.15</v>
      </c>
      <c r="R194">
        <v>14</v>
      </c>
      <c r="S194" t="s">
        <v>81</v>
      </c>
      <c r="T194">
        <v>50.535400000000003</v>
      </c>
      <c r="U194">
        <v>26.1921</v>
      </c>
    </row>
    <row r="195" spans="1:21" x14ac:dyDescent="0.3">
      <c r="A195" t="s">
        <v>79</v>
      </c>
      <c r="B195" t="s">
        <v>80</v>
      </c>
      <c r="C195" t="s">
        <v>23</v>
      </c>
      <c r="D195" t="s">
        <v>44</v>
      </c>
      <c r="E195">
        <v>2014</v>
      </c>
      <c r="F195" t="s">
        <v>25</v>
      </c>
      <c r="G195">
        <v>25.323948204801301</v>
      </c>
      <c r="H195">
        <v>0</v>
      </c>
      <c r="I195">
        <v>10257.0253426946</v>
      </c>
      <c r="J195">
        <v>26451.796564745298</v>
      </c>
      <c r="K195" t="s">
        <v>63</v>
      </c>
      <c r="L195">
        <v>1314562</v>
      </c>
      <c r="M195">
        <v>100</v>
      </c>
      <c r="N195">
        <v>0.75745784695201002</v>
      </c>
      <c r="O195">
        <v>33.28990000000001</v>
      </c>
      <c r="P195" t="s">
        <v>67</v>
      </c>
      <c r="Q195">
        <v>0.15</v>
      </c>
      <c r="R195">
        <v>14</v>
      </c>
      <c r="S195" t="s">
        <v>81</v>
      </c>
      <c r="T195">
        <v>50.535400000000003</v>
      </c>
      <c r="U195">
        <v>26.1921</v>
      </c>
    </row>
    <row r="196" spans="1:21" x14ac:dyDescent="0.3">
      <c r="A196" t="s">
        <v>79</v>
      </c>
      <c r="B196" t="s">
        <v>80</v>
      </c>
      <c r="C196" t="s">
        <v>23</v>
      </c>
      <c r="D196" t="s">
        <v>44</v>
      </c>
      <c r="E196">
        <v>2015</v>
      </c>
      <c r="F196" t="s">
        <v>25</v>
      </c>
      <c r="G196">
        <v>24.4242594076429</v>
      </c>
      <c r="H196">
        <v>0</v>
      </c>
      <c r="I196">
        <v>10405.6390717453</v>
      </c>
      <c r="J196">
        <v>23734.0551143019</v>
      </c>
      <c r="K196" t="s">
        <v>63</v>
      </c>
      <c r="L196">
        <v>1370322</v>
      </c>
      <c r="M196">
        <v>100</v>
      </c>
      <c r="N196">
        <v>0.77120822622107998</v>
      </c>
      <c r="O196">
        <v>33.469100000000033</v>
      </c>
      <c r="P196" t="s">
        <v>67</v>
      </c>
      <c r="Q196">
        <v>0.15</v>
      </c>
      <c r="R196">
        <v>14</v>
      </c>
      <c r="S196" t="s">
        <v>81</v>
      </c>
      <c r="T196">
        <v>50.535400000000003</v>
      </c>
      <c r="U196">
        <v>26.1921</v>
      </c>
    </row>
    <row r="197" spans="1:21" x14ac:dyDescent="0.3">
      <c r="A197" t="s">
        <v>79</v>
      </c>
      <c r="B197" t="s">
        <v>80</v>
      </c>
      <c r="C197" t="s">
        <v>23</v>
      </c>
      <c r="D197" t="s">
        <v>44</v>
      </c>
      <c r="E197">
        <v>2016</v>
      </c>
      <c r="F197" t="s">
        <v>29</v>
      </c>
      <c r="G197">
        <v>23.499676201741099</v>
      </c>
      <c r="H197">
        <v>0</v>
      </c>
      <c r="I197">
        <v>9878.6650497913906</v>
      </c>
      <c r="J197">
        <v>23800.001440631</v>
      </c>
      <c r="K197" t="s">
        <v>63</v>
      </c>
      <c r="L197">
        <v>1423726</v>
      </c>
      <c r="M197">
        <v>100</v>
      </c>
      <c r="N197">
        <v>0.79589216944801</v>
      </c>
      <c r="O197">
        <v>33.457100000000047</v>
      </c>
      <c r="P197" t="s">
        <v>67</v>
      </c>
      <c r="Q197">
        <v>0.16</v>
      </c>
      <c r="R197">
        <v>14</v>
      </c>
      <c r="S197" t="s">
        <v>81</v>
      </c>
      <c r="T197">
        <v>50.535400000000003</v>
      </c>
      <c r="U197">
        <v>26.1921</v>
      </c>
    </row>
    <row r="198" spans="1:21" x14ac:dyDescent="0.3">
      <c r="A198" t="s">
        <v>79</v>
      </c>
      <c r="B198" t="s">
        <v>80</v>
      </c>
      <c r="C198" t="s">
        <v>23</v>
      </c>
      <c r="D198" t="s">
        <v>44</v>
      </c>
      <c r="E198">
        <v>2017</v>
      </c>
      <c r="F198" t="s">
        <v>29</v>
      </c>
      <c r="G198">
        <v>22.484671404475101</v>
      </c>
      <c r="H198">
        <v>0</v>
      </c>
      <c r="I198">
        <v>9444.4239393347998</v>
      </c>
      <c r="J198">
        <v>24784.769351460702</v>
      </c>
      <c r="K198" t="s">
        <v>63</v>
      </c>
      <c r="L198">
        <v>1501116</v>
      </c>
      <c r="M198">
        <v>100</v>
      </c>
      <c r="N198">
        <v>0.82051282051282004</v>
      </c>
      <c r="O198">
        <v>33.752100000000041</v>
      </c>
      <c r="P198" t="s">
        <v>67</v>
      </c>
      <c r="Q198">
        <v>0.16</v>
      </c>
      <c r="R198">
        <v>14</v>
      </c>
      <c r="S198" t="s">
        <v>81</v>
      </c>
      <c r="T198">
        <v>50.535400000000003</v>
      </c>
      <c r="U198">
        <v>26.1921</v>
      </c>
    </row>
    <row r="199" spans="1:21" x14ac:dyDescent="0.3">
      <c r="A199" t="s">
        <v>79</v>
      </c>
      <c r="B199" t="s">
        <v>80</v>
      </c>
      <c r="C199" t="s">
        <v>23</v>
      </c>
      <c r="D199" t="s">
        <v>44</v>
      </c>
      <c r="E199">
        <v>2018</v>
      </c>
      <c r="F199" t="s">
        <v>29</v>
      </c>
      <c r="G199">
        <v>22.501631637738502</v>
      </c>
      <c r="H199">
        <v>0</v>
      </c>
      <c r="I199">
        <v>9533.8553828524691</v>
      </c>
      <c r="J199">
        <v>26324.406654955899</v>
      </c>
      <c r="K199" t="s">
        <v>63</v>
      </c>
      <c r="L199">
        <v>1503091</v>
      </c>
      <c r="M199">
        <v>100</v>
      </c>
      <c r="N199">
        <v>0.84832904884318805</v>
      </c>
      <c r="O199">
        <v>33.822000000000003</v>
      </c>
      <c r="P199" t="s">
        <v>67</v>
      </c>
      <c r="Q199">
        <v>0.17</v>
      </c>
      <c r="R199">
        <v>14</v>
      </c>
      <c r="S199" t="s">
        <v>81</v>
      </c>
      <c r="T199">
        <v>50.535400000000003</v>
      </c>
      <c r="U199">
        <v>26.1921</v>
      </c>
    </row>
    <row r="200" spans="1:21" x14ac:dyDescent="0.3">
      <c r="A200" t="s">
        <v>79</v>
      </c>
      <c r="B200" t="s">
        <v>80</v>
      </c>
      <c r="C200" t="s">
        <v>23</v>
      </c>
      <c r="D200" t="s">
        <v>44</v>
      </c>
      <c r="E200">
        <v>2019</v>
      </c>
      <c r="F200" t="s">
        <v>29</v>
      </c>
      <c r="G200">
        <v>24.833867563130301</v>
      </c>
      <c r="H200">
        <v>0</v>
      </c>
      <c r="I200">
        <v>10388.189018559</v>
      </c>
      <c r="J200">
        <v>27259.7438599327</v>
      </c>
      <c r="K200" t="s">
        <v>63</v>
      </c>
      <c r="L200">
        <v>1483756</v>
      </c>
      <c r="M200">
        <v>100</v>
      </c>
      <c r="N200">
        <v>0.87179487179487203</v>
      </c>
      <c r="O200">
        <v>36.847399999999958</v>
      </c>
      <c r="P200" t="s">
        <v>67</v>
      </c>
      <c r="Q200">
        <v>0.17</v>
      </c>
      <c r="R200">
        <v>14</v>
      </c>
      <c r="S200" t="s">
        <v>81</v>
      </c>
      <c r="T200">
        <v>50.535400000000003</v>
      </c>
      <c r="U200">
        <v>26.1921</v>
      </c>
    </row>
    <row r="201" spans="1:21" x14ac:dyDescent="0.3">
      <c r="A201" t="s">
        <v>79</v>
      </c>
      <c r="B201" t="s">
        <v>80</v>
      </c>
      <c r="C201" t="s">
        <v>23</v>
      </c>
      <c r="D201" t="s">
        <v>44</v>
      </c>
      <c r="E201">
        <v>2020</v>
      </c>
      <c r="F201" t="s">
        <v>29</v>
      </c>
      <c r="G201">
        <v>25.023841804532498</v>
      </c>
      <c r="H201">
        <v>0</v>
      </c>
      <c r="I201">
        <v>10833.6323639495</v>
      </c>
      <c r="J201">
        <v>24342.844455471801</v>
      </c>
      <c r="K201" t="s">
        <v>63</v>
      </c>
      <c r="L201">
        <v>1472204</v>
      </c>
      <c r="M201">
        <v>100</v>
      </c>
      <c r="N201">
        <v>0.89171974522292996</v>
      </c>
      <c r="O201">
        <v>36.84019999999996</v>
      </c>
      <c r="P201" t="s">
        <v>67</v>
      </c>
      <c r="Q201">
        <v>0.18</v>
      </c>
      <c r="R201">
        <v>14</v>
      </c>
      <c r="S201" t="s">
        <v>81</v>
      </c>
      <c r="T201">
        <v>50.535400000000003</v>
      </c>
      <c r="U201">
        <v>26.1921</v>
      </c>
    </row>
    <row r="202" spans="1:21" x14ac:dyDescent="0.3">
      <c r="A202" t="s">
        <v>79</v>
      </c>
      <c r="B202" t="s">
        <v>80</v>
      </c>
      <c r="C202" t="s">
        <v>23</v>
      </c>
      <c r="D202" t="s">
        <v>44</v>
      </c>
      <c r="E202">
        <v>2021</v>
      </c>
      <c r="F202" t="s">
        <v>29</v>
      </c>
      <c r="G202">
        <v>24.832936155786701</v>
      </c>
      <c r="H202">
        <v>0</v>
      </c>
      <c r="I202">
        <v>10665.6287316741</v>
      </c>
      <c r="J202">
        <v>27147.808388228601</v>
      </c>
      <c r="K202" t="s">
        <v>63</v>
      </c>
      <c r="L202">
        <v>1504365</v>
      </c>
      <c r="M202">
        <v>100</v>
      </c>
      <c r="N202">
        <v>0.911392405063291</v>
      </c>
      <c r="O202">
        <v>37.357800000000061</v>
      </c>
      <c r="P202" t="s">
        <v>67</v>
      </c>
      <c r="Q202">
        <v>0.18</v>
      </c>
      <c r="R202">
        <v>14</v>
      </c>
      <c r="S202" t="s">
        <v>81</v>
      </c>
      <c r="T202">
        <v>50.535400000000003</v>
      </c>
      <c r="U202">
        <v>26.1921</v>
      </c>
    </row>
    <row r="203" spans="1:21" x14ac:dyDescent="0.3">
      <c r="A203" t="s">
        <v>82</v>
      </c>
      <c r="B203" t="s">
        <v>83</v>
      </c>
      <c r="C203" t="s">
        <v>84</v>
      </c>
      <c r="D203" t="s">
        <v>49</v>
      </c>
      <c r="E203">
        <v>2008</v>
      </c>
      <c r="F203" t="s">
        <v>25</v>
      </c>
      <c r="G203">
        <v>0.34340426656992901</v>
      </c>
      <c r="H203">
        <v>45.2</v>
      </c>
      <c r="I203">
        <v>180.59395345497799</v>
      </c>
      <c r="J203">
        <v>613.06204104124004</v>
      </c>
      <c r="K203" t="s">
        <v>26</v>
      </c>
      <c r="L203">
        <v>149474264</v>
      </c>
      <c r="M203">
        <v>54.3</v>
      </c>
      <c r="N203">
        <v>14.555883075977601</v>
      </c>
      <c r="O203">
        <v>51.330099999999938</v>
      </c>
      <c r="P203" t="s">
        <v>27</v>
      </c>
      <c r="Q203">
        <v>55</v>
      </c>
      <c r="R203">
        <v>14</v>
      </c>
      <c r="S203" t="s">
        <v>85</v>
      </c>
      <c r="T203">
        <v>90.411299999999997</v>
      </c>
      <c r="U203">
        <v>23.705500000000001</v>
      </c>
    </row>
    <row r="204" spans="1:21" x14ac:dyDescent="0.3">
      <c r="A204" t="s">
        <v>82</v>
      </c>
      <c r="B204" t="s">
        <v>83</v>
      </c>
      <c r="C204" t="s">
        <v>84</v>
      </c>
      <c r="D204" t="s">
        <v>49</v>
      </c>
      <c r="E204">
        <v>2009</v>
      </c>
      <c r="F204" t="s">
        <v>25</v>
      </c>
      <c r="G204">
        <v>0.36540361165895302</v>
      </c>
      <c r="H204">
        <v>43.1</v>
      </c>
      <c r="I204">
        <v>187.6926023298</v>
      </c>
      <c r="J204">
        <v>679.21147742805601</v>
      </c>
      <c r="K204" t="s">
        <v>26</v>
      </c>
      <c r="L204">
        <v>150873714</v>
      </c>
      <c r="M204">
        <v>57.1</v>
      </c>
      <c r="N204">
        <v>14.5313098256127</v>
      </c>
      <c r="O204">
        <v>55.129799999999939</v>
      </c>
      <c r="P204" t="s">
        <v>27</v>
      </c>
      <c r="Q204">
        <v>53.91</v>
      </c>
      <c r="R204">
        <v>14</v>
      </c>
      <c r="S204" t="s">
        <v>85</v>
      </c>
      <c r="T204">
        <v>90.411299999999997</v>
      </c>
      <c r="U204">
        <v>23.705500000000001</v>
      </c>
    </row>
    <row r="205" spans="1:21" x14ac:dyDescent="0.3">
      <c r="A205" t="s">
        <v>82</v>
      </c>
      <c r="B205" t="s">
        <v>83</v>
      </c>
      <c r="C205" t="s">
        <v>84</v>
      </c>
      <c r="D205" t="s">
        <v>49</v>
      </c>
      <c r="E205">
        <v>2010</v>
      </c>
      <c r="F205" t="s">
        <v>25</v>
      </c>
      <c r="G205">
        <v>0.39926747076964803</v>
      </c>
      <c r="H205">
        <v>40.299999999999997</v>
      </c>
      <c r="I205">
        <v>195.623071252394</v>
      </c>
      <c r="J205">
        <v>757.38528036150797</v>
      </c>
      <c r="K205" t="s">
        <v>26</v>
      </c>
      <c r="L205">
        <v>152201981</v>
      </c>
      <c r="M205">
        <v>55.3</v>
      </c>
      <c r="N205">
        <v>14.506737343473899</v>
      </c>
      <c r="O205">
        <v>60.769300000000023</v>
      </c>
      <c r="P205" t="s">
        <v>27</v>
      </c>
      <c r="Q205">
        <v>52.45</v>
      </c>
      <c r="R205">
        <v>14</v>
      </c>
      <c r="S205" t="s">
        <v>85</v>
      </c>
      <c r="T205">
        <v>90.411299999999997</v>
      </c>
      <c r="U205">
        <v>23.705500000000001</v>
      </c>
    </row>
    <row r="206" spans="1:21" x14ac:dyDescent="0.3">
      <c r="A206" t="s">
        <v>82</v>
      </c>
      <c r="B206" t="s">
        <v>83</v>
      </c>
      <c r="C206" t="s">
        <v>84</v>
      </c>
      <c r="D206" t="s">
        <v>49</v>
      </c>
      <c r="E206">
        <v>2011</v>
      </c>
      <c r="F206" t="s">
        <v>25</v>
      </c>
      <c r="G206">
        <v>0.42520308927323403</v>
      </c>
      <c r="H206">
        <v>38.4</v>
      </c>
      <c r="I206">
        <v>200.332283493272</v>
      </c>
      <c r="J206">
        <v>837.33694469564705</v>
      </c>
      <c r="K206" t="s">
        <v>26</v>
      </c>
      <c r="L206">
        <v>153591076</v>
      </c>
      <c r="M206">
        <v>59.6</v>
      </c>
      <c r="N206">
        <v>14.499144196051301</v>
      </c>
      <c r="O206">
        <v>65.307400000000072</v>
      </c>
      <c r="P206" t="s">
        <v>27</v>
      </c>
      <c r="Q206">
        <v>51.46</v>
      </c>
      <c r="R206">
        <v>14</v>
      </c>
      <c r="S206" t="s">
        <v>85</v>
      </c>
      <c r="T206">
        <v>90.411299999999997</v>
      </c>
      <c r="U206">
        <v>23.705500000000001</v>
      </c>
    </row>
    <row r="207" spans="1:21" x14ac:dyDescent="0.3">
      <c r="A207" t="s">
        <v>82</v>
      </c>
      <c r="B207" t="s">
        <v>83</v>
      </c>
      <c r="C207" t="s">
        <v>84</v>
      </c>
      <c r="D207" t="s">
        <v>49</v>
      </c>
      <c r="E207">
        <v>2012</v>
      </c>
      <c r="F207" t="s">
        <v>25</v>
      </c>
      <c r="G207">
        <v>0.45058331392974299</v>
      </c>
      <c r="H207">
        <v>37.299999999999997</v>
      </c>
      <c r="I207">
        <v>208.07981584187601</v>
      </c>
      <c r="J207">
        <v>859.68053637549701</v>
      </c>
      <c r="K207" t="s">
        <v>26</v>
      </c>
      <c r="L207">
        <v>155070101</v>
      </c>
      <c r="M207">
        <v>65.5</v>
      </c>
      <c r="N207">
        <v>14.4915510486287</v>
      </c>
      <c r="O207">
        <v>69.871999999999957</v>
      </c>
      <c r="P207" t="s">
        <v>27</v>
      </c>
      <c r="Q207">
        <v>50.87</v>
      </c>
      <c r="R207">
        <v>14</v>
      </c>
      <c r="S207" t="s">
        <v>85</v>
      </c>
      <c r="T207">
        <v>90.411299999999997</v>
      </c>
      <c r="U207">
        <v>23.705500000000001</v>
      </c>
    </row>
    <row r="208" spans="1:21" x14ac:dyDescent="0.3">
      <c r="A208" t="s">
        <v>82</v>
      </c>
      <c r="B208" t="s">
        <v>83</v>
      </c>
      <c r="C208" t="s">
        <v>84</v>
      </c>
      <c r="D208" t="s">
        <v>49</v>
      </c>
      <c r="E208">
        <v>2013</v>
      </c>
      <c r="F208" t="s">
        <v>25</v>
      </c>
      <c r="G208">
        <v>0.46047795385357898</v>
      </c>
      <c r="H208">
        <v>37</v>
      </c>
      <c r="I208">
        <v>216.73767037562999</v>
      </c>
      <c r="J208">
        <v>958.262989798283</v>
      </c>
      <c r="K208" t="s">
        <v>26</v>
      </c>
      <c r="L208">
        <v>156532141</v>
      </c>
      <c r="M208">
        <v>61.5</v>
      </c>
      <c r="N208">
        <v>14.4839579012061</v>
      </c>
      <c r="O208">
        <v>72.079599999999928</v>
      </c>
      <c r="P208" t="s">
        <v>27</v>
      </c>
      <c r="Q208">
        <v>50.71</v>
      </c>
      <c r="R208">
        <v>14</v>
      </c>
      <c r="S208" t="s">
        <v>85</v>
      </c>
      <c r="T208">
        <v>90.411299999999997</v>
      </c>
      <c r="U208">
        <v>23.705500000000001</v>
      </c>
    </row>
    <row r="209" spans="1:21" x14ac:dyDescent="0.3">
      <c r="A209" t="s">
        <v>82</v>
      </c>
      <c r="B209" t="s">
        <v>83</v>
      </c>
      <c r="C209" t="s">
        <v>84</v>
      </c>
      <c r="D209" t="s">
        <v>49</v>
      </c>
      <c r="E209">
        <v>2014</v>
      </c>
      <c r="F209" t="s">
        <v>25</v>
      </c>
      <c r="G209">
        <v>0.48526087711532501</v>
      </c>
      <c r="H209">
        <v>35.4</v>
      </c>
      <c r="I209">
        <v>223.00186441499801</v>
      </c>
      <c r="J209">
        <v>1094.46199702838</v>
      </c>
      <c r="K209" t="s">
        <v>26</v>
      </c>
      <c r="L209">
        <v>157964929</v>
      </c>
      <c r="M209">
        <v>62.4</v>
      </c>
      <c r="N209">
        <v>14.4763647537835</v>
      </c>
      <c r="O209">
        <v>76.654200000000046</v>
      </c>
      <c r="P209" t="s">
        <v>27</v>
      </c>
      <c r="Q209">
        <v>49.87</v>
      </c>
      <c r="R209">
        <v>14</v>
      </c>
      <c r="S209" t="s">
        <v>85</v>
      </c>
      <c r="T209">
        <v>90.411299999999997</v>
      </c>
      <c r="U209">
        <v>23.705500000000001</v>
      </c>
    </row>
    <row r="210" spans="1:21" x14ac:dyDescent="0.3">
      <c r="A210" t="s">
        <v>82</v>
      </c>
      <c r="B210" t="s">
        <v>83</v>
      </c>
      <c r="C210" t="s">
        <v>84</v>
      </c>
      <c r="D210" t="s">
        <v>49</v>
      </c>
      <c r="E210">
        <v>2015</v>
      </c>
      <c r="F210" t="s">
        <v>25</v>
      </c>
      <c r="G210">
        <v>0.53609923290587602</v>
      </c>
      <c r="H210">
        <v>33.1</v>
      </c>
      <c r="I210">
        <v>237.20080452180301</v>
      </c>
      <c r="J210">
        <v>1224.38647668165</v>
      </c>
      <c r="K210" t="s">
        <v>26</v>
      </c>
      <c r="L210">
        <v>159383179</v>
      </c>
      <c r="M210">
        <v>74</v>
      </c>
      <c r="N210">
        <v>14.4687716063609</v>
      </c>
      <c r="O210">
        <v>85.445199999999929</v>
      </c>
      <c r="P210" t="s">
        <v>27</v>
      </c>
      <c r="Q210">
        <v>48.64</v>
      </c>
      <c r="R210">
        <v>14</v>
      </c>
      <c r="S210" t="s">
        <v>85</v>
      </c>
      <c r="T210">
        <v>90.411299999999997</v>
      </c>
      <c r="U210">
        <v>23.705500000000001</v>
      </c>
    </row>
    <row r="211" spans="1:21" x14ac:dyDescent="0.3">
      <c r="A211" t="s">
        <v>82</v>
      </c>
      <c r="B211" t="s">
        <v>83</v>
      </c>
      <c r="C211" t="s">
        <v>84</v>
      </c>
      <c r="D211" t="s">
        <v>49</v>
      </c>
      <c r="E211">
        <v>2016</v>
      </c>
      <c r="F211" t="s">
        <v>29</v>
      </c>
      <c r="G211">
        <v>0.58448461398996199</v>
      </c>
      <c r="H211">
        <v>30.2</v>
      </c>
      <c r="I211">
        <v>256.23782770174398</v>
      </c>
      <c r="J211">
        <v>1649.2838085860101</v>
      </c>
      <c r="K211" t="s">
        <v>26</v>
      </c>
      <c r="L211">
        <v>160811932</v>
      </c>
      <c r="M211">
        <v>75.900000000000006</v>
      </c>
      <c r="N211">
        <v>14.4687716063609</v>
      </c>
      <c r="O211">
        <v>93.992100000000022</v>
      </c>
      <c r="P211" t="s">
        <v>27</v>
      </c>
      <c r="Q211">
        <v>47.12</v>
      </c>
      <c r="R211">
        <v>14</v>
      </c>
      <c r="S211" t="s">
        <v>85</v>
      </c>
      <c r="T211">
        <v>90.411299999999997</v>
      </c>
      <c r="U211">
        <v>23.705500000000001</v>
      </c>
    </row>
    <row r="212" spans="1:21" x14ac:dyDescent="0.3">
      <c r="A212" t="s">
        <v>82</v>
      </c>
      <c r="B212" t="s">
        <v>83</v>
      </c>
      <c r="C212" t="s">
        <v>84</v>
      </c>
      <c r="D212" t="s">
        <v>49</v>
      </c>
      <c r="E212">
        <v>2017</v>
      </c>
      <c r="F212" t="s">
        <v>29</v>
      </c>
      <c r="G212">
        <v>0.62299710467873703</v>
      </c>
      <c r="H212">
        <v>28.1</v>
      </c>
      <c r="I212">
        <v>264.09054901702098</v>
      </c>
      <c r="J212">
        <v>1811.08221668646</v>
      </c>
      <c r="K212" t="s">
        <v>26</v>
      </c>
      <c r="L212">
        <v>162186147</v>
      </c>
      <c r="M212">
        <v>88</v>
      </c>
      <c r="N212">
        <v>14.4687716063609</v>
      </c>
      <c r="O212">
        <v>101.0415</v>
      </c>
      <c r="P212" t="s">
        <v>27</v>
      </c>
      <c r="Q212">
        <v>46.01</v>
      </c>
      <c r="R212">
        <v>14</v>
      </c>
      <c r="S212" t="s">
        <v>85</v>
      </c>
      <c r="T212">
        <v>90.411299999999997</v>
      </c>
      <c r="U212">
        <v>23.705500000000001</v>
      </c>
    </row>
    <row r="213" spans="1:21" x14ac:dyDescent="0.3">
      <c r="A213" t="s">
        <v>82</v>
      </c>
      <c r="B213" t="s">
        <v>83</v>
      </c>
      <c r="C213" t="s">
        <v>84</v>
      </c>
      <c r="D213" t="s">
        <v>49</v>
      </c>
      <c r="E213">
        <v>2018</v>
      </c>
      <c r="F213" t="s">
        <v>29</v>
      </c>
      <c r="G213">
        <v>0.64322592997761296</v>
      </c>
      <c r="H213">
        <v>27</v>
      </c>
      <c r="I213">
        <v>261.27115664451202</v>
      </c>
      <c r="J213">
        <v>1965.24372731467</v>
      </c>
      <c r="K213" t="s">
        <v>26</v>
      </c>
      <c r="L213">
        <v>163523103</v>
      </c>
      <c r="M213">
        <v>86.9</v>
      </c>
      <c r="N213">
        <v>14.4687716063609</v>
      </c>
      <c r="O213">
        <v>105.1823</v>
      </c>
      <c r="P213" t="s">
        <v>27</v>
      </c>
      <c r="Q213">
        <v>45.43</v>
      </c>
      <c r="R213">
        <v>14</v>
      </c>
      <c r="S213" t="s">
        <v>85</v>
      </c>
      <c r="T213">
        <v>90.411299999999997</v>
      </c>
      <c r="U213">
        <v>23.705500000000001</v>
      </c>
    </row>
    <row r="214" spans="1:21" x14ac:dyDescent="0.3">
      <c r="A214" t="s">
        <v>82</v>
      </c>
      <c r="B214" t="s">
        <v>83</v>
      </c>
      <c r="C214" t="s">
        <v>84</v>
      </c>
      <c r="D214" t="s">
        <v>49</v>
      </c>
      <c r="E214">
        <v>2019</v>
      </c>
      <c r="F214" t="s">
        <v>29</v>
      </c>
      <c r="G214">
        <v>0.66290810027138203</v>
      </c>
      <c r="H214">
        <v>26.1</v>
      </c>
      <c r="I214">
        <v>277.95029665464301</v>
      </c>
      <c r="J214">
        <v>2129.7989695460601</v>
      </c>
      <c r="K214" t="s">
        <v>34</v>
      </c>
      <c r="L214">
        <v>164913055</v>
      </c>
      <c r="M214">
        <v>92.2</v>
      </c>
      <c r="N214">
        <v>14.4687716063609</v>
      </c>
      <c r="O214">
        <v>109.3221999999999</v>
      </c>
      <c r="P214" t="s">
        <v>27</v>
      </c>
      <c r="Q214">
        <v>44.95</v>
      </c>
      <c r="R214">
        <v>14</v>
      </c>
      <c r="S214" t="s">
        <v>85</v>
      </c>
      <c r="T214">
        <v>90.411299999999997</v>
      </c>
      <c r="U214">
        <v>23.705500000000001</v>
      </c>
    </row>
    <row r="215" spans="1:21" x14ac:dyDescent="0.3">
      <c r="A215" t="s">
        <v>82</v>
      </c>
      <c r="B215" t="s">
        <v>83</v>
      </c>
      <c r="C215" t="s">
        <v>84</v>
      </c>
      <c r="D215" t="s">
        <v>49</v>
      </c>
      <c r="E215">
        <v>2020</v>
      </c>
      <c r="F215" t="s">
        <v>29</v>
      </c>
      <c r="G215">
        <v>0.62612229234906602</v>
      </c>
      <c r="H215">
        <v>27.2</v>
      </c>
      <c r="I215">
        <v>278.63866457800799</v>
      </c>
      <c r="J215">
        <v>2248.8507882823301</v>
      </c>
      <c r="K215" t="s">
        <v>34</v>
      </c>
      <c r="L215">
        <v>166298024</v>
      </c>
      <c r="M215">
        <v>96.2</v>
      </c>
      <c r="N215">
        <v>14.4687716063609</v>
      </c>
      <c r="O215">
        <v>104.1229</v>
      </c>
      <c r="P215" t="s">
        <v>27</v>
      </c>
      <c r="Q215">
        <v>45.55</v>
      </c>
      <c r="R215">
        <v>14</v>
      </c>
      <c r="S215" t="s">
        <v>85</v>
      </c>
      <c r="T215">
        <v>90.411299999999997</v>
      </c>
      <c r="U215">
        <v>23.705500000000001</v>
      </c>
    </row>
    <row r="216" spans="1:21" x14ac:dyDescent="0.3">
      <c r="A216" t="s">
        <v>82</v>
      </c>
      <c r="B216" t="s">
        <v>83</v>
      </c>
      <c r="C216" t="s">
        <v>84</v>
      </c>
      <c r="D216" t="s">
        <v>49</v>
      </c>
      <c r="E216">
        <v>2021</v>
      </c>
      <c r="F216" t="s">
        <v>29</v>
      </c>
      <c r="G216">
        <v>0.70242815807389503</v>
      </c>
      <c r="H216">
        <v>25</v>
      </c>
      <c r="I216">
        <v>298.53034978646002</v>
      </c>
      <c r="J216">
        <v>2482.8491784335702</v>
      </c>
      <c r="K216" t="s">
        <v>34</v>
      </c>
      <c r="L216">
        <v>167658854</v>
      </c>
      <c r="M216">
        <v>99</v>
      </c>
      <c r="N216">
        <v>14.4687716063609</v>
      </c>
      <c r="O216">
        <v>117.7683000000001</v>
      </c>
      <c r="P216" t="s">
        <v>27</v>
      </c>
      <c r="Q216">
        <v>44.34</v>
      </c>
      <c r="R216">
        <v>14</v>
      </c>
      <c r="S216" t="s">
        <v>85</v>
      </c>
      <c r="T216">
        <v>90.411299999999997</v>
      </c>
      <c r="U216">
        <v>23.705500000000001</v>
      </c>
    </row>
    <row r="217" spans="1:21" x14ac:dyDescent="0.3">
      <c r="A217" t="s">
        <v>86</v>
      </c>
      <c r="B217" t="s">
        <v>87</v>
      </c>
      <c r="C217" t="s">
        <v>53</v>
      </c>
      <c r="D217" t="s">
        <v>44</v>
      </c>
      <c r="E217">
        <v>2008</v>
      </c>
      <c r="F217" t="s">
        <v>25</v>
      </c>
      <c r="G217">
        <v>2.9045080193902799</v>
      </c>
      <c r="H217">
        <v>7.6</v>
      </c>
      <c r="J217">
        <v>17565.692997059199</v>
      </c>
      <c r="K217" t="s">
        <v>37</v>
      </c>
      <c r="L217">
        <v>272714</v>
      </c>
      <c r="M217">
        <v>100</v>
      </c>
      <c r="N217">
        <v>14.6511627906977</v>
      </c>
      <c r="O217">
        <v>0.7921000000000008</v>
      </c>
      <c r="P217" t="s">
        <v>36</v>
      </c>
      <c r="Q217">
        <v>32.369999999999997</v>
      </c>
      <c r="R217">
        <v>15</v>
      </c>
      <c r="S217" t="s">
        <v>88</v>
      </c>
      <c r="T217">
        <v>-59.610500000000002</v>
      </c>
      <c r="U217">
        <v>13.093500000000001</v>
      </c>
    </row>
    <row r="218" spans="1:21" x14ac:dyDescent="0.3">
      <c r="A218" t="s">
        <v>86</v>
      </c>
      <c r="B218" t="s">
        <v>87</v>
      </c>
      <c r="C218" t="s">
        <v>53</v>
      </c>
      <c r="D218" t="s">
        <v>44</v>
      </c>
      <c r="E218">
        <v>2009</v>
      </c>
      <c r="F218" t="s">
        <v>25</v>
      </c>
      <c r="G218">
        <v>2.9136555487864899</v>
      </c>
      <c r="H218">
        <v>8.5</v>
      </c>
      <c r="J218">
        <v>16294.9099491834</v>
      </c>
      <c r="K218" t="s">
        <v>37</v>
      </c>
      <c r="L218">
        <v>274123</v>
      </c>
      <c r="M218">
        <v>100</v>
      </c>
      <c r="N218">
        <v>14.6511627906977</v>
      </c>
      <c r="O218">
        <v>0.79869999999999897</v>
      </c>
      <c r="P218" t="s">
        <v>36</v>
      </c>
      <c r="Q218">
        <v>32.81</v>
      </c>
      <c r="R218">
        <v>15</v>
      </c>
      <c r="S218" t="s">
        <v>88</v>
      </c>
      <c r="T218">
        <v>-59.610500000000002</v>
      </c>
      <c r="U218">
        <v>13.093500000000001</v>
      </c>
    </row>
    <row r="219" spans="1:21" x14ac:dyDescent="0.3">
      <c r="A219" t="s">
        <v>86</v>
      </c>
      <c r="B219" t="s">
        <v>87</v>
      </c>
      <c r="C219" t="s">
        <v>53</v>
      </c>
      <c r="D219" t="s">
        <v>44</v>
      </c>
      <c r="E219">
        <v>2010</v>
      </c>
      <c r="F219" t="s">
        <v>25</v>
      </c>
      <c r="G219">
        <v>2.9806389263305499</v>
      </c>
      <c r="H219">
        <v>8.1999999999999993</v>
      </c>
      <c r="J219">
        <v>20610.515072136299</v>
      </c>
      <c r="K219" t="s">
        <v>37</v>
      </c>
      <c r="L219">
        <v>275243</v>
      </c>
      <c r="M219">
        <v>100</v>
      </c>
      <c r="N219">
        <v>14.6511627906977</v>
      </c>
      <c r="O219">
        <v>0.82039999999999957</v>
      </c>
      <c r="P219" t="s">
        <v>36</v>
      </c>
      <c r="Q219">
        <v>32.56</v>
      </c>
      <c r="R219">
        <v>15</v>
      </c>
      <c r="S219" t="s">
        <v>88</v>
      </c>
      <c r="T219">
        <v>-59.610500000000002</v>
      </c>
      <c r="U219">
        <v>13.093500000000001</v>
      </c>
    </row>
    <row r="220" spans="1:21" x14ac:dyDescent="0.3">
      <c r="A220" t="s">
        <v>86</v>
      </c>
      <c r="B220" t="s">
        <v>87</v>
      </c>
      <c r="C220" t="s">
        <v>53</v>
      </c>
      <c r="D220" t="s">
        <v>44</v>
      </c>
      <c r="E220">
        <v>2011</v>
      </c>
      <c r="F220" t="s">
        <v>25</v>
      </c>
      <c r="G220">
        <v>2.45854442871163</v>
      </c>
      <c r="H220">
        <v>4.0999999999999996</v>
      </c>
      <c r="J220">
        <v>20508.1498810382</v>
      </c>
      <c r="K220" t="s">
        <v>37</v>
      </c>
      <c r="L220">
        <v>276139</v>
      </c>
      <c r="M220">
        <v>100</v>
      </c>
      <c r="N220">
        <v>14.6511627906977</v>
      </c>
      <c r="O220">
        <v>0.67890000000000084</v>
      </c>
      <c r="P220" t="s">
        <v>36</v>
      </c>
      <c r="Q220">
        <v>31.29</v>
      </c>
      <c r="R220">
        <v>15</v>
      </c>
      <c r="S220" t="s">
        <v>88</v>
      </c>
      <c r="T220">
        <v>-59.610500000000002</v>
      </c>
      <c r="U220">
        <v>13.093500000000001</v>
      </c>
    </row>
    <row r="221" spans="1:21" x14ac:dyDescent="0.3">
      <c r="A221" t="s">
        <v>86</v>
      </c>
      <c r="B221" t="s">
        <v>87</v>
      </c>
      <c r="C221" t="s">
        <v>53</v>
      </c>
      <c r="D221" t="s">
        <v>44</v>
      </c>
      <c r="E221">
        <v>2012</v>
      </c>
      <c r="F221" t="s">
        <v>25</v>
      </c>
      <c r="G221">
        <v>2.3239858740945598</v>
      </c>
      <c r="H221">
        <v>3.8</v>
      </c>
      <c r="J221">
        <v>20804.115000469399</v>
      </c>
      <c r="K221" t="s">
        <v>37</v>
      </c>
      <c r="L221">
        <v>276938</v>
      </c>
      <c r="M221">
        <v>100</v>
      </c>
      <c r="N221">
        <v>14.6511627906977</v>
      </c>
      <c r="O221">
        <v>0.64359999999999917</v>
      </c>
      <c r="P221" t="s">
        <v>36</v>
      </c>
      <c r="Q221">
        <v>31.34</v>
      </c>
      <c r="R221">
        <v>15</v>
      </c>
      <c r="S221" t="s">
        <v>88</v>
      </c>
      <c r="T221">
        <v>-59.610500000000002</v>
      </c>
      <c r="U221">
        <v>13.093500000000001</v>
      </c>
    </row>
    <row r="222" spans="1:21" x14ac:dyDescent="0.3">
      <c r="A222" t="s">
        <v>86</v>
      </c>
      <c r="B222" t="s">
        <v>87</v>
      </c>
      <c r="C222" t="s">
        <v>53</v>
      </c>
      <c r="D222" t="s">
        <v>44</v>
      </c>
      <c r="E222">
        <v>2013</v>
      </c>
      <c r="F222" t="s">
        <v>25</v>
      </c>
      <c r="G222">
        <v>2.6315884249005101</v>
      </c>
      <c r="H222">
        <v>3.1</v>
      </c>
      <c r="J222">
        <v>20410.206543856799</v>
      </c>
      <c r="K222" t="s">
        <v>37</v>
      </c>
      <c r="L222">
        <v>277665</v>
      </c>
      <c r="M222">
        <v>100</v>
      </c>
      <c r="N222">
        <v>14.6511627906977</v>
      </c>
      <c r="O222">
        <v>0.73070000000000013</v>
      </c>
      <c r="P222" t="s">
        <v>36</v>
      </c>
      <c r="Q222">
        <v>30.53</v>
      </c>
      <c r="R222">
        <v>15</v>
      </c>
      <c r="S222" t="s">
        <v>88</v>
      </c>
      <c r="T222">
        <v>-59.610500000000002</v>
      </c>
      <c r="U222">
        <v>13.093500000000001</v>
      </c>
    </row>
    <row r="223" spans="1:21" x14ac:dyDescent="0.3">
      <c r="A223" t="s">
        <v>86</v>
      </c>
      <c r="B223" t="s">
        <v>87</v>
      </c>
      <c r="C223" t="s">
        <v>53</v>
      </c>
      <c r="D223" t="s">
        <v>44</v>
      </c>
      <c r="E223">
        <v>2014</v>
      </c>
      <c r="F223" t="s">
        <v>25</v>
      </c>
      <c r="G223">
        <v>2.3962809145386399</v>
      </c>
      <c r="H223">
        <v>3</v>
      </c>
      <c r="J223">
        <v>20192.7084081797</v>
      </c>
      <c r="K223" t="s">
        <v>37</v>
      </c>
      <c r="L223">
        <v>278348</v>
      </c>
      <c r="M223">
        <v>100</v>
      </c>
      <c r="N223">
        <v>14.6511627906977</v>
      </c>
      <c r="O223">
        <v>0.66700000000000126</v>
      </c>
      <c r="P223" t="s">
        <v>36</v>
      </c>
      <c r="Q223">
        <v>30.84</v>
      </c>
      <c r="R223">
        <v>15</v>
      </c>
      <c r="S223" t="s">
        <v>88</v>
      </c>
      <c r="T223">
        <v>-59.610500000000002</v>
      </c>
      <c r="U223">
        <v>13.093500000000001</v>
      </c>
    </row>
    <row r="224" spans="1:21" x14ac:dyDescent="0.3">
      <c r="A224" t="s">
        <v>86</v>
      </c>
      <c r="B224" t="s">
        <v>87</v>
      </c>
      <c r="C224" t="s">
        <v>53</v>
      </c>
      <c r="D224" t="s">
        <v>44</v>
      </c>
      <c r="E224">
        <v>2015</v>
      </c>
      <c r="F224" t="s">
        <v>25</v>
      </c>
      <c r="G224">
        <v>2.57894548191691</v>
      </c>
      <c r="H224">
        <v>3</v>
      </c>
      <c r="J224">
        <v>20424.208753001902</v>
      </c>
      <c r="K224" t="s">
        <v>37</v>
      </c>
      <c r="L224">
        <v>278990</v>
      </c>
      <c r="M224">
        <v>100</v>
      </c>
      <c r="N224">
        <v>14.6511627906977</v>
      </c>
      <c r="O224">
        <v>0.7194999999999987</v>
      </c>
      <c r="P224" t="s">
        <v>36</v>
      </c>
      <c r="Q224">
        <v>30.56</v>
      </c>
      <c r="R224">
        <v>15</v>
      </c>
      <c r="S224" t="s">
        <v>88</v>
      </c>
      <c r="T224">
        <v>-59.610500000000002</v>
      </c>
      <c r="U224">
        <v>13.093500000000001</v>
      </c>
    </row>
    <row r="225" spans="1:21" x14ac:dyDescent="0.3">
      <c r="A225" t="s">
        <v>86</v>
      </c>
      <c r="B225" t="s">
        <v>87</v>
      </c>
      <c r="C225" t="s">
        <v>53</v>
      </c>
      <c r="D225" t="s">
        <v>44</v>
      </c>
      <c r="E225">
        <v>2016</v>
      </c>
      <c r="F225" t="s">
        <v>29</v>
      </c>
      <c r="G225">
        <v>2.7639682687286702</v>
      </c>
      <c r="H225">
        <v>2.8</v>
      </c>
      <c r="J225">
        <v>20295.5672072046</v>
      </c>
      <c r="K225" t="s">
        <v>37</v>
      </c>
      <c r="L225">
        <v>279598</v>
      </c>
      <c r="M225">
        <v>100</v>
      </c>
      <c r="N225">
        <v>14.6511627906977</v>
      </c>
      <c r="O225">
        <v>0.77279999999999871</v>
      </c>
      <c r="P225" t="s">
        <v>36</v>
      </c>
      <c r="Q225">
        <v>30.18</v>
      </c>
      <c r="R225">
        <v>15</v>
      </c>
      <c r="S225" t="s">
        <v>88</v>
      </c>
      <c r="T225">
        <v>-59.610500000000002</v>
      </c>
      <c r="U225">
        <v>13.093500000000001</v>
      </c>
    </row>
    <row r="226" spans="1:21" x14ac:dyDescent="0.3">
      <c r="A226" t="s">
        <v>86</v>
      </c>
      <c r="B226" t="s">
        <v>87</v>
      </c>
      <c r="C226" t="s">
        <v>53</v>
      </c>
      <c r="D226" t="s">
        <v>44</v>
      </c>
      <c r="E226">
        <v>2017</v>
      </c>
      <c r="F226" t="s">
        <v>29</v>
      </c>
      <c r="G226">
        <v>2.43387074322467</v>
      </c>
      <c r="H226">
        <v>4.3</v>
      </c>
      <c r="J226">
        <v>20284.5762052461</v>
      </c>
      <c r="K226" t="s">
        <v>37</v>
      </c>
      <c r="L226">
        <v>280171</v>
      </c>
      <c r="M226">
        <v>100</v>
      </c>
      <c r="N226">
        <v>14.6511627906977</v>
      </c>
      <c r="O226">
        <v>0.68189999999999906</v>
      </c>
      <c r="P226" t="s">
        <v>36</v>
      </c>
      <c r="Q226">
        <v>31.43</v>
      </c>
      <c r="R226">
        <v>15</v>
      </c>
      <c r="S226" t="s">
        <v>88</v>
      </c>
      <c r="T226">
        <v>-59.610500000000002</v>
      </c>
      <c r="U226">
        <v>13.093500000000001</v>
      </c>
    </row>
    <row r="227" spans="1:21" x14ac:dyDescent="0.3">
      <c r="A227" t="s">
        <v>86</v>
      </c>
      <c r="B227" t="s">
        <v>87</v>
      </c>
      <c r="C227" t="s">
        <v>53</v>
      </c>
      <c r="D227" t="s">
        <v>44</v>
      </c>
      <c r="E227">
        <v>2018</v>
      </c>
      <c r="F227" t="s">
        <v>29</v>
      </c>
      <c r="G227">
        <v>2.7722461891411401</v>
      </c>
      <c r="H227">
        <v>4.9000000000000004</v>
      </c>
      <c r="J227">
        <v>21381.242630320899</v>
      </c>
      <c r="K227" t="s">
        <v>63</v>
      </c>
      <c r="L227">
        <v>280711</v>
      </c>
      <c r="M227">
        <v>100</v>
      </c>
      <c r="N227">
        <v>14.6511627906977</v>
      </c>
      <c r="O227">
        <v>0.77819999999999856</v>
      </c>
      <c r="P227" t="s">
        <v>36</v>
      </c>
      <c r="Q227">
        <v>31.22</v>
      </c>
      <c r="R227">
        <v>15</v>
      </c>
      <c r="S227" t="s">
        <v>88</v>
      </c>
      <c r="T227">
        <v>-59.610500000000002</v>
      </c>
      <c r="U227">
        <v>13.093500000000001</v>
      </c>
    </row>
    <row r="228" spans="1:21" x14ac:dyDescent="0.3">
      <c r="A228" t="s">
        <v>86</v>
      </c>
      <c r="B228" t="s">
        <v>87</v>
      </c>
      <c r="C228" t="s">
        <v>53</v>
      </c>
      <c r="D228" t="s">
        <v>44</v>
      </c>
      <c r="E228">
        <v>2019</v>
      </c>
      <c r="F228" t="s">
        <v>29</v>
      </c>
      <c r="G228">
        <v>3.0888278030063301</v>
      </c>
      <c r="H228">
        <v>3.4</v>
      </c>
      <c r="J228">
        <v>21912.150124285701</v>
      </c>
      <c r="K228" t="s">
        <v>63</v>
      </c>
      <c r="L228">
        <v>281207</v>
      </c>
      <c r="M228">
        <v>100</v>
      </c>
      <c r="N228">
        <v>14.6511627906977</v>
      </c>
      <c r="O228">
        <v>0.86860000000000104</v>
      </c>
      <c r="P228" t="s">
        <v>36</v>
      </c>
      <c r="Q228">
        <v>30</v>
      </c>
      <c r="R228">
        <v>15</v>
      </c>
      <c r="S228" t="s">
        <v>88</v>
      </c>
      <c r="T228">
        <v>-59.610500000000002</v>
      </c>
      <c r="U228">
        <v>13.093500000000001</v>
      </c>
    </row>
    <row r="229" spans="1:21" x14ac:dyDescent="0.3">
      <c r="A229" t="s">
        <v>86</v>
      </c>
      <c r="B229" t="s">
        <v>87</v>
      </c>
      <c r="C229" t="s">
        <v>53</v>
      </c>
      <c r="D229" t="s">
        <v>44</v>
      </c>
      <c r="E229">
        <v>2020</v>
      </c>
      <c r="F229" t="s">
        <v>29</v>
      </c>
      <c r="G229">
        <v>2.3876633841915802</v>
      </c>
      <c r="H229">
        <v>4.7</v>
      </c>
      <c r="J229">
        <v>19194.491973673899</v>
      </c>
      <c r="K229" t="s">
        <v>37</v>
      </c>
      <c r="L229">
        <v>281698</v>
      </c>
      <c r="M229">
        <v>100</v>
      </c>
      <c r="N229">
        <v>14.6511627906977</v>
      </c>
      <c r="O229">
        <v>0.67259999999999975</v>
      </c>
      <c r="P229" t="s">
        <v>36</v>
      </c>
      <c r="Q229">
        <v>31.7</v>
      </c>
      <c r="R229">
        <v>15</v>
      </c>
      <c r="S229" t="s">
        <v>88</v>
      </c>
      <c r="T229">
        <v>-59.610500000000002</v>
      </c>
      <c r="U229">
        <v>13.093500000000001</v>
      </c>
    </row>
    <row r="230" spans="1:21" x14ac:dyDescent="0.3">
      <c r="A230" t="s">
        <v>86</v>
      </c>
      <c r="B230" t="s">
        <v>87</v>
      </c>
      <c r="C230" t="s">
        <v>53</v>
      </c>
      <c r="D230" t="s">
        <v>44</v>
      </c>
      <c r="E230">
        <v>2021</v>
      </c>
      <c r="F230" t="s">
        <v>29</v>
      </c>
      <c r="G230">
        <v>2.3090800185718798</v>
      </c>
      <c r="H230">
        <v>5.5</v>
      </c>
      <c r="J230">
        <v>21079.614527179099</v>
      </c>
      <c r="K230" t="s">
        <v>63</v>
      </c>
      <c r="L230">
        <v>282147</v>
      </c>
      <c r="M230">
        <v>100</v>
      </c>
      <c r="N230">
        <v>14.6511627906977</v>
      </c>
      <c r="O230">
        <v>0.65150000000000019</v>
      </c>
      <c r="P230" t="s">
        <v>36</v>
      </c>
      <c r="Q230">
        <v>32.22</v>
      </c>
      <c r="R230">
        <v>15</v>
      </c>
      <c r="S230" t="s">
        <v>88</v>
      </c>
      <c r="T230">
        <v>-59.610500000000002</v>
      </c>
      <c r="U230">
        <v>13.093500000000001</v>
      </c>
    </row>
    <row r="231" spans="1:21" x14ac:dyDescent="0.3">
      <c r="A231" t="s">
        <v>86</v>
      </c>
      <c r="B231" t="s">
        <v>87</v>
      </c>
      <c r="C231" t="s">
        <v>53</v>
      </c>
      <c r="D231" t="s">
        <v>44</v>
      </c>
      <c r="E231">
        <v>2022</v>
      </c>
      <c r="F231" t="s">
        <v>29</v>
      </c>
      <c r="G231">
        <v>2.4401561359885</v>
      </c>
      <c r="H231">
        <v>5.5</v>
      </c>
      <c r="J231">
        <v>24387.038729376101</v>
      </c>
      <c r="K231" t="s">
        <v>63</v>
      </c>
      <c r="L231">
        <v>282318</v>
      </c>
      <c r="M231">
        <v>100</v>
      </c>
      <c r="N231">
        <v>14.6511627906977</v>
      </c>
      <c r="O231">
        <v>0.6889000000000014</v>
      </c>
      <c r="P231" t="s">
        <v>36</v>
      </c>
      <c r="Q231">
        <v>32.020000000000003</v>
      </c>
      <c r="R231">
        <v>15</v>
      </c>
      <c r="S231" t="s">
        <v>88</v>
      </c>
      <c r="T231">
        <v>-59.610500000000002</v>
      </c>
      <c r="U231">
        <v>13.093500000000001</v>
      </c>
    </row>
    <row r="232" spans="1:21" x14ac:dyDescent="0.3">
      <c r="A232" t="s">
        <v>89</v>
      </c>
      <c r="B232" t="s">
        <v>90</v>
      </c>
      <c r="C232" t="s">
        <v>32</v>
      </c>
      <c r="D232" t="s">
        <v>33</v>
      </c>
      <c r="E232">
        <v>2008</v>
      </c>
      <c r="F232" t="s">
        <v>25</v>
      </c>
      <c r="G232">
        <v>6.7973973510663601</v>
      </c>
      <c r="H232">
        <v>7.1</v>
      </c>
      <c r="I232">
        <v>2939.4059742261502</v>
      </c>
      <c r="J232">
        <v>6376.1756916206296</v>
      </c>
      <c r="K232" t="s">
        <v>37</v>
      </c>
      <c r="L232">
        <v>9527985</v>
      </c>
      <c r="M232">
        <v>93.2</v>
      </c>
      <c r="N232">
        <v>42.180954352347399</v>
      </c>
      <c r="O232">
        <v>64.765500000000017</v>
      </c>
      <c r="P232" t="s">
        <v>71</v>
      </c>
      <c r="Q232">
        <v>31.79</v>
      </c>
      <c r="R232">
        <v>14</v>
      </c>
      <c r="S232" t="s">
        <v>91</v>
      </c>
      <c r="T232">
        <v>27.576599999999999</v>
      </c>
      <c r="U232">
        <v>53.967799999999997</v>
      </c>
    </row>
    <row r="233" spans="1:21" x14ac:dyDescent="0.3">
      <c r="A233" t="s">
        <v>89</v>
      </c>
      <c r="B233" t="s">
        <v>90</v>
      </c>
      <c r="C233" t="s">
        <v>32</v>
      </c>
      <c r="D233" t="s">
        <v>33</v>
      </c>
      <c r="E233">
        <v>2009</v>
      </c>
      <c r="F233" t="s">
        <v>25</v>
      </c>
      <c r="G233">
        <v>6.4817783168393603</v>
      </c>
      <c r="H233">
        <v>7.4</v>
      </c>
      <c r="I233">
        <v>2789.0031406115399</v>
      </c>
      <c r="J233">
        <v>5352.4880919069701</v>
      </c>
      <c r="K233" t="s">
        <v>34</v>
      </c>
      <c r="L233">
        <v>9504583</v>
      </c>
      <c r="M233">
        <v>93.8</v>
      </c>
      <c r="N233">
        <v>42.3577363995702</v>
      </c>
      <c r="O233">
        <v>61.6066</v>
      </c>
      <c r="P233" t="s">
        <v>71</v>
      </c>
      <c r="Q233">
        <v>32.450000000000003</v>
      </c>
      <c r="R233">
        <v>14</v>
      </c>
      <c r="S233" t="s">
        <v>91</v>
      </c>
      <c r="T233">
        <v>27.576599999999999</v>
      </c>
      <c r="U233">
        <v>53.967799999999997</v>
      </c>
    </row>
    <row r="234" spans="1:21" x14ac:dyDescent="0.3">
      <c r="A234" t="s">
        <v>89</v>
      </c>
      <c r="B234" t="s">
        <v>90</v>
      </c>
      <c r="C234" t="s">
        <v>32</v>
      </c>
      <c r="D234" t="s">
        <v>33</v>
      </c>
      <c r="E234">
        <v>2010</v>
      </c>
      <c r="F234" t="s">
        <v>25</v>
      </c>
      <c r="G234">
        <v>6.9719046174986596</v>
      </c>
      <c r="H234">
        <v>7.3</v>
      </c>
      <c r="I234">
        <v>2895.6108099574999</v>
      </c>
      <c r="J234">
        <v>6034.6788517721598</v>
      </c>
      <c r="K234" t="s">
        <v>34</v>
      </c>
      <c r="L234">
        <v>9483836</v>
      </c>
      <c r="M234">
        <v>94.4</v>
      </c>
      <c r="N234">
        <v>42.532848370149097</v>
      </c>
      <c r="O234">
        <v>66.120400000000018</v>
      </c>
      <c r="P234" t="s">
        <v>71</v>
      </c>
      <c r="Q234">
        <v>31.7</v>
      </c>
      <c r="R234">
        <v>14</v>
      </c>
      <c r="S234" t="s">
        <v>91</v>
      </c>
      <c r="T234">
        <v>27.576599999999999</v>
      </c>
      <c r="U234">
        <v>53.967799999999997</v>
      </c>
    </row>
    <row r="235" spans="1:21" x14ac:dyDescent="0.3">
      <c r="A235" t="s">
        <v>89</v>
      </c>
      <c r="B235" t="s">
        <v>90</v>
      </c>
      <c r="C235" t="s">
        <v>32</v>
      </c>
      <c r="D235" t="s">
        <v>33</v>
      </c>
      <c r="E235">
        <v>2011</v>
      </c>
      <c r="F235" t="s">
        <v>25</v>
      </c>
      <c r="G235">
        <v>6.6543411117921103</v>
      </c>
      <c r="H235">
        <v>7.5</v>
      </c>
      <c r="I235">
        <v>3081.6801812035101</v>
      </c>
      <c r="J235">
        <v>6527.6593428786</v>
      </c>
      <c r="K235" t="s">
        <v>37</v>
      </c>
      <c r="L235">
        <v>9461643</v>
      </c>
      <c r="M235">
        <v>95</v>
      </c>
      <c r="N235">
        <v>42.534621260657403</v>
      </c>
      <c r="O235">
        <v>62.961000000000027</v>
      </c>
      <c r="P235" t="s">
        <v>71</v>
      </c>
      <c r="Q235">
        <v>32.28</v>
      </c>
      <c r="R235">
        <v>14</v>
      </c>
      <c r="S235" t="s">
        <v>91</v>
      </c>
      <c r="T235">
        <v>27.576599999999999</v>
      </c>
      <c r="U235">
        <v>53.967799999999997</v>
      </c>
    </row>
    <row r="236" spans="1:21" x14ac:dyDescent="0.3">
      <c r="A236" t="s">
        <v>89</v>
      </c>
      <c r="B236" t="s">
        <v>90</v>
      </c>
      <c r="C236" t="s">
        <v>32</v>
      </c>
      <c r="D236" t="s">
        <v>33</v>
      </c>
      <c r="E236">
        <v>2012</v>
      </c>
      <c r="F236" t="s">
        <v>25</v>
      </c>
      <c r="G236">
        <v>6.8032302032130101</v>
      </c>
      <c r="H236">
        <v>7.2</v>
      </c>
      <c r="I236">
        <v>3219.4265336969302</v>
      </c>
      <c r="J236">
        <v>6953.21591683101</v>
      </c>
      <c r="K236" t="s">
        <v>37</v>
      </c>
      <c r="L236">
        <v>9446836</v>
      </c>
      <c r="M236">
        <v>95.6</v>
      </c>
      <c r="N236">
        <v>42.540377232021797</v>
      </c>
      <c r="O236">
        <v>64.268999999999977</v>
      </c>
      <c r="P236" t="s">
        <v>71</v>
      </c>
      <c r="Q236">
        <v>31.9</v>
      </c>
      <c r="R236">
        <v>14</v>
      </c>
      <c r="S236" t="s">
        <v>91</v>
      </c>
      <c r="T236">
        <v>27.576599999999999</v>
      </c>
      <c r="U236">
        <v>53.967799999999997</v>
      </c>
    </row>
    <row r="237" spans="1:21" x14ac:dyDescent="0.3">
      <c r="A237" t="s">
        <v>89</v>
      </c>
      <c r="B237" t="s">
        <v>90</v>
      </c>
      <c r="C237" t="s">
        <v>32</v>
      </c>
      <c r="D237" t="s">
        <v>33</v>
      </c>
      <c r="E237">
        <v>2013</v>
      </c>
      <c r="F237" t="s">
        <v>25</v>
      </c>
      <c r="G237">
        <v>6.8228381214821896</v>
      </c>
      <c r="H237">
        <v>7</v>
      </c>
      <c r="I237">
        <v>2870.32580279278</v>
      </c>
      <c r="J237">
        <v>7998.0802045456003</v>
      </c>
      <c r="K237" t="s">
        <v>37</v>
      </c>
      <c r="L237">
        <v>9443211</v>
      </c>
      <c r="M237">
        <v>96.2</v>
      </c>
      <c r="N237">
        <v>42.541940189642602</v>
      </c>
      <c r="O237">
        <v>64.429499999999948</v>
      </c>
      <c r="P237" t="s">
        <v>71</v>
      </c>
      <c r="Q237">
        <v>31.77</v>
      </c>
      <c r="R237">
        <v>14</v>
      </c>
      <c r="S237" t="s">
        <v>91</v>
      </c>
      <c r="T237">
        <v>27.576599999999999</v>
      </c>
      <c r="U237">
        <v>53.967799999999997</v>
      </c>
    </row>
    <row r="238" spans="1:21" x14ac:dyDescent="0.3">
      <c r="A238" t="s">
        <v>89</v>
      </c>
      <c r="B238" t="s">
        <v>90</v>
      </c>
      <c r="C238" t="s">
        <v>32</v>
      </c>
      <c r="D238" t="s">
        <v>33</v>
      </c>
      <c r="E238">
        <v>2014</v>
      </c>
      <c r="F238" t="s">
        <v>25</v>
      </c>
      <c r="G238">
        <v>6.7704713386177602</v>
      </c>
      <c r="H238">
        <v>6.7</v>
      </c>
      <c r="I238">
        <v>2923.57682069269</v>
      </c>
      <c r="J238">
        <v>8341.3180929488299</v>
      </c>
      <c r="K238" t="s">
        <v>37</v>
      </c>
      <c r="L238">
        <v>9448515</v>
      </c>
      <c r="M238">
        <v>96.8</v>
      </c>
      <c r="N238">
        <v>42.531765308686403</v>
      </c>
      <c r="O238">
        <v>63.970899999999993</v>
      </c>
      <c r="P238" t="s">
        <v>71</v>
      </c>
      <c r="Q238">
        <v>31.7</v>
      </c>
      <c r="R238">
        <v>14</v>
      </c>
      <c r="S238" t="s">
        <v>91</v>
      </c>
      <c r="T238">
        <v>27.576599999999999</v>
      </c>
      <c r="U238">
        <v>53.967799999999997</v>
      </c>
    </row>
    <row r="239" spans="1:21" x14ac:dyDescent="0.3">
      <c r="A239" t="s">
        <v>89</v>
      </c>
      <c r="B239" t="s">
        <v>90</v>
      </c>
      <c r="C239" t="s">
        <v>32</v>
      </c>
      <c r="D239" t="s">
        <v>33</v>
      </c>
      <c r="E239">
        <v>2015</v>
      </c>
      <c r="F239" t="s">
        <v>25</v>
      </c>
      <c r="G239">
        <v>6.2538658393611897</v>
      </c>
      <c r="H239">
        <v>6.8</v>
      </c>
      <c r="I239">
        <v>2660.1402675954801</v>
      </c>
      <c r="J239">
        <v>5967.05595058777</v>
      </c>
      <c r="K239" t="s">
        <v>34</v>
      </c>
      <c r="L239">
        <v>9461076</v>
      </c>
      <c r="M239">
        <v>97.4</v>
      </c>
      <c r="N239">
        <v>42.534166264324199</v>
      </c>
      <c r="O239">
        <v>59.168300000000009</v>
      </c>
      <c r="P239" t="s">
        <v>71</v>
      </c>
      <c r="Q239">
        <v>32.53</v>
      </c>
      <c r="R239">
        <v>14</v>
      </c>
      <c r="S239" t="s">
        <v>91</v>
      </c>
      <c r="T239">
        <v>27.576599999999999</v>
      </c>
      <c r="U239">
        <v>53.967799999999997</v>
      </c>
    </row>
    <row r="240" spans="1:21" x14ac:dyDescent="0.3">
      <c r="A240" t="s">
        <v>89</v>
      </c>
      <c r="B240" t="s">
        <v>90</v>
      </c>
      <c r="C240" t="s">
        <v>32</v>
      </c>
      <c r="D240" t="s">
        <v>33</v>
      </c>
      <c r="E240">
        <v>2016</v>
      </c>
      <c r="F240" t="s">
        <v>29</v>
      </c>
      <c r="G240">
        <v>6.2372516719417401</v>
      </c>
      <c r="H240">
        <v>6.7</v>
      </c>
      <c r="I240">
        <v>2639.0948626803602</v>
      </c>
      <c r="J240">
        <v>5039.7756094944498</v>
      </c>
      <c r="K240" t="s">
        <v>34</v>
      </c>
      <c r="L240">
        <v>9469379</v>
      </c>
      <c r="M240">
        <v>98</v>
      </c>
      <c r="N240">
        <v>42.906969870140102</v>
      </c>
      <c r="O240">
        <v>59.062899999999999</v>
      </c>
      <c r="P240" t="s">
        <v>71</v>
      </c>
      <c r="Q240">
        <v>32.58</v>
      </c>
      <c r="R240">
        <v>14</v>
      </c>
      <c r="S240" t="s">
        <v>91</v>
      </c>
      <c r="T240">
        <v>27.576599999999999</v>
      </c>
      <c r="U240">
        <v>53.967799999999997</v>
      </c>
    </row>
    <row r="241" spans="1:21" x14ac:dyDescent="0.3">
      <c r="A241" t="s">
        <v>89</v>
      </c>
      <c r="B241" t="s">
        <v>90</v>
      </c>
      <c r="C241" t="s">
        <v>32</v>
      </c>
      <c r="D241" t="s">
        <v>33</v>
      </c>
      <c r="E241">
        <v>2017</v>
      </c>
      <c r="F241" t="s">
        <v>29</v>
      </c>
      <c r="G241">
        <v>6.3666212107869002</v>
      </c>
      <c r="H241">
        <v>7.3</v>
      </c>
      <c r="I241">
        <v>2692.5834489887302</v>
      </c>
      <c r="J241">
        <v>5785.5449193519398</v>
      </c>
      <c r="K241" t="s">
        <v>34</v>
      </c>
      <c r="L241">
        <v>9458989</v>
      </c>
      <c r="M241">
        <v>98.7</v>
      </c>
      <c r="N241">
        <v>42.978402664196899</v>
      </c>
      <c r="O241">
        <v>60.221799999999973</v>
      </c>
      <c r="P241" t="s">
        <v>71</v>
      </c>
      <c r="Q241">
        <v>32.700000000000003</v>
      </c>
      <c r="R241">
        <v>14</v>
      </c>
      <c r="S241" t="s">
        <v>91</v>
      </c>
      <c r="T241">
        <v>27.576599999999999</v>
      </c>
      <c r="U241">
        <v>53.967799999999997</v>
      </c>
    </row>
    <row r="242" spans="1:21" x14ac:dyDescent="0.3">
      <c r="A242" t="s">
        <v>89</v>
      </c>
      <c r="B242" t="s">
        <v>90</v>
      </c>
      <c r="C242" t="s">
        <v>32</v>
      </c>
      <c r="D242" t="s">
        <v>33</v>
      </c>
      <c r="E242">
        <v>2018</v>
      </c>
      <c r="F242" t="s">
        <v>29</v>
      </c>
      <c r="G242">
        <v>6.7221151874949996</v>
      </c>
      <c r="H242">
        <v>7.2</v>
      </c>
      <c r="I242">
        <v>2849.2947734405302</v>
      </c>
      <c r="J242">
        <v>6360.0375023119996</v>
      </c>
      <c r="K242" t="s">
        <v>37</v>
      </c>
      <c r="L242">
        <v>9438785</v>
      </c>
      <c r="M242">
        <v>99.3</v>
      </c>
      <c r="N242">
        <v>43.051532170657197</v>
      </c>
      <c r="O242">
        <v>63.448599999999992</v>
      </c>
      <c r="P242" t="s">
        <v>71</v>
      </c>
      <c r="Q242">
        <v>32.130000000000003</v>
      </c>
      <c r="R242">
        <v>14</v>
      </c>
      <c r="S242" t="s">
        <v>91</v>
      </c>
      <c r="T242">
        <v>27.576599999999999</v>
      </c>
      <c r="U242">
        <v>53.967799999999997</v>
      </c>
    </row>
    <row r="243" spans="1:21" x14ac:dyDescent="0.3">
      <c r="A243" t="s">
        <v>89</v>
      </c>
      <c r="B243" t="s">
        <v>90</v>
      </c>
      <c r="C243" t="s">
        <v>32</v>
      </c>
      <c r="D243" t="s">
        <v>33</v>
      </c>
      <c r="E243">
        <v>2019</v>
      </c>
      <c r="F243" t="s">
        <v>29</v>
      </c>
      <c r="G243">
        <v>6.5020247866240304</v>
      </c>
      <c r="H243">
        <v>7.8</v>
      </c>
      <c r="I243">
        <v>2748.96883661007</v>
      </c>
      <c r="J243">
        <v>6837.7733964563504</v>
      </c>
      <c r="K243" t="s">
        <v>37</v>
      </c>
      <c r="L243">
        <v>9419758</v>
      </c>
      <c r="M243">
        <v>100</v>
      </c>
      <c r="N243">
        <v>43.1261547557461</v>
      </c>
      <c r="O243">
        <v>61.247500000000002</v>
      </c>
      <c r="P243" t="s">
        <v>71</v>
      </c>
      <c r="Q243">
        <v>32.770000000000003</v>
      </c>
      <c r="R243">
        <v>14</v>
      </c>
      <c r="S243" t="s">
        <v>91</v>
      </c>
      <c r="T243">
        <v>27.576599999999999</v>
      </c>
      <c r="U243">
        <v>53.967799999999997</v>
      </c>
    </row>
    <row r="244" spans="1:21" x14ac:dyDescent="0.3">
      <c r="A244" t="s">
        <v>89</v>
      </c>
      <c r="B244" t="s">
        <v>90</v>
      </c>
      <c r="C244" t="s">
        <v>32</v>
      </c>
      <c r="D244" t="s">
        <v>33</v>
      </c>
      <c r="E244">
        <v>2020</v>
      </c>
      <c r="F244" t="s">
        <v>29</v>
      </c>
      <c r="G244">
        <v>6.20046882969124</v>
      </c>
      <c r="H244">
        <v>8.4</v>
      </c>
      <c r="I244">
        <v>2673.8654859918802</v>
      </c>
      <c r="J244">
        <v>6542.8557997676799</v>
      </c>
      <c r="K244" t="s">
        <v>37</v>
      </c>
      <c r="L244">
        <v>9379952</v>
      </c>
      <c r="M244">
        <v>100</v>
      </c>
      <c r="N244">
        <v>43.1944033894965</v>
      </c>
      <c r="O244">
        <v>58.160100000000007</v>
      </c>
      <c r="P244" t="s">
        <v>71</v>
      </c>
      <c r="Q244">
        <v>33.54</v>
      </c>
      <c r="R244">
        <v>14</v>
      </c>
      <c r="S244" t="s">
        <v>91</v>
      </c>
      <c r="T244">
        <v>27.576599999999999</v>
      </c>
      <c r="U244">
        <v>53.967799999999997</v>
      </c>
    </row>
    <row r="245" spans="1:21" x14ac:dyDescent="0.3">
      <c r="A245" t="s">
        <v>89</v>
      </c>
      <c r="B245" t="s">
        <v>90</v>
      </c>
      <c r="C245" t="s">
        <v>32</v>
      </c>
      <c r="D245" t="s">
        <v>33</v>
      </c>
      <c r="E245">
        <v>2021</v>
      </c>
      <c r="F245" t="s">
        <v>29</v>
      </c>
      <c r="G245">
        <v>6.3038714507849196</v>
      </c>
      <c r="H245">
        <v>8.1999999999999993</v>
      </c>
      <c r="I245">
        <v>2929.1675007653198</v>
      </c>
      <c r="J245">
        <v>7489.7189471388801</v>
      </c>
      <c r="K245" t="s">
        <v>37</v>
      </c>
      <c r="L245">
        <v>9302585</v>
      </c>
      <c r="M245">
        <v>100</v>
      </c>
      <c r="N245">
        <v>43.272234540527201</v>
      </c>
      <c r="O245">
        <v>58.642300000000027</v>
      </c>
      <c r="P245" t="s">
        <v>71</v>
      </c>
      <c r="Q245">
        <v>33.299999999999997</v>
      </c>
      <c r="R245">
        <v>14</v>
      </c>
      <c r="S245" t="s">
        <v>91</v>
      </c>
      <c r="T245">
        <v>27.576599999999999</v>
      </c>
      <c r="U245">
        <v>53.967799999999997</v>
      </c>
    </row>
    <row r="246" spans="1:21" x14ac:dyDescent="0.3">
      <c r="A246" t="s">
        <v>92</v>
      </c>
      <c r="B246" t="s">
        <v>93</v>
      </c>
      <c r="C246" t="s">
        <v>32</v>
      </c>
      <c r="D246" t="s">
        <v>44</v>
      </c>
      <c r="E246">
        <v>2008</v>
      </c>
      <c r="F246" t="s">
        <v>25</v>
      </c>
      <c r="G246">
        <v>10.6675992553856</v>
      </c>
      <c r="H246">
        <v>4</v>
      </c>
      <c r="I246">
        <v>5425.0068322483403</v>
      </c>
      <c r="J246">
        <v>48303.397956285997</v>
      </c>
      <c r="K246" t="s">
        <v>63</v>
      </c>
      <c r="L246">
        <v>10709973</v>
      </c>
      <c r="M246">
        <v>100</v>
      </c>
      <c r="N246">
        <v>22.594402136287201</v>
      </c>
      <c r="O246">
        <v>114.2496999999999</v>
      </c>
      <c r="P246" t="s">
        <v>71</v>
      </c>
      <c r="Q246">
        <v>20.52</v>
      </c>
      <c r="R246">
        <v>14</v>
      </c>
      <c r="S246" t="s">
        <v>94</v>
      </c>
      <c r="T246">
        <v>4.36761</v>
      </c>
      <c r="U246">
        <v>50.8371</v>
      </c>
    </row>
    <row r="247" spans="1:21" x14ac:dyDescent="0.3">
      <c r="A247" t="s">
        <v>92</v>
      </c>
      <c r="B247" t="s">
        <v>93</v>
      </c>
      <c r="C247" t="s">
        <v>32</v>
      </c>
      <c r="D247" t="s">
        <v>44</v>
      </c>
      <c r="E247">
        <v>2009</v>
      </c>
      <c r="F247" t="s">
        <v>25</v>
      </c>
      <c r="G247">
        <v>9.9376529026601492</v>
      </c>
      <c r="H247">
        <v>4.9000000000000004</v>
      </c>
      <c r="I247">
        <v>5161.3422728919904</v>
      </c>
      <c r="J247">
        <v>44923.340013508103</v>
      </c>
      <c r="K247" t="s">
        <v>63</v>
      </c>
      <c r="L247">
        <v>10796493</v>
      </c>
      <c r="M247">
        <v>100</v>
      </c>
      <c r="N247">
        <v>22.6688095473577</v>
      </c>
      <c r="O247">
        <v>107.29179999999999</v>
      </c>
      <c r="P247" t="s">
        <v>71</v>
      </c>
      <c r="Q247">
        <v>22.08</v>
      </c>
      <c r="R247">
        <v>14</v>
      </c>
      <c r="S247" t="s">
        <v>94</v>
      </c>
      <c r="T247">
        <v>4.36761</v>
      </c>
      <c r="U247">
        <v>50.8371</v>
      </c>
    </row>
    <row r="248" spans="1:21" x14ac:dyDescent="0.3">
      <c r="A248" t="s">
        <v>92</v>
      </c>
      <c r="B248" t="s">
        <v>93</v>
      </c>
      <c r="C248" t="s">
        <v>32</v>
      </c>
      <c r="D248" t="s">
        <v>44</v>
      </c>
      <c r="E248">
        <v>2010</v>
      </c>
      <c r="F248" t="s">
        <v>25</v>
      </c>
      <c r="G248">
        <v>10.545839388537701</v>
      </c>
      <c r="H248">
        <v>6.2</v>
      </c>
      <c r="I248">
        <v>5510.3684221532203</v>
      </c>
      <c r="J248">
        <v>44197.393671161997</v>
      </c>
      <c r="K248" t="s">
        <v>63</v>
      </c>
      <c r="L248">
        <v>10895586</v>
      </c>
      <c r="M248">
        <v>100</v>
      </c>
      <c r="N248">
        <v>22.7432169584281</v>
      </c>
      <c r="O248">
        <v>114.9030999999999</v>
      </c>
      <c r="P248" t="s">
        <v>71</v>
      </c>
      <c r="Q248">
        <v>21.83</v>
      </c>
      <c r="R248">
        <v>14</v>
      </c>
      <c r="S248" t="s">
        <v>94</v>
      </c>
      <c r="T248">
        <v>4.36761</v>
      </c>
      <c r="U248">
        <v>50.8371</v>
      </c>
    </row>
    <row r="249" spans="1:21" x14ac:dyDescent="0.3">
      <c r="A249" t="s">
        <v>92</v>
      </c>
      <c r="B249" t="s">
        <v>93</v>
      </c>
      <c r="C249" t="s">
        <v>32</v>
      </c>
      <c r="D249" t="s">
        <v>44</v>
      </c>
      <c r="E249">
        <v>2011</v>
      </c>
      <c r="F249" t="s">
        <v>25</v>
      </c>
      <c r="G249">
        <v>9.4665972837757799</v>
      </c>
      <c r="H249">
        <v>6.7</v>
      </c>
      <c r="I249">
        <v>5063.1673956361401</v>
      </c>
      <c r="J249">
        <v>47760.8298776546</v>
      </c>
      <c r="K249" t="s">
        <v>63</v>
      </c>
      <c r="L249">
        <v>11038264</v>
      </c>
      <c r="M249">
        <v>100</v>
      </c>
      <c r="N249">
        <v>22.739458675370098</v>
      </c>
      <c r="O249">
        <v>104.4948</v>
      </c>
      <c r="P249" t="s">
        <v>71</v>
      </c>
      <c r="Q249">
        <v>23.7</v>
      </c>
      <c r="R249">
        <v>14</v>
      </c>
      <c r="S249" t="s">
        <v>94</v>
      </c>
      <c r="T249">
        <v>4.36761</v>
      </c>
      <c r="U249">
        <v>50.8371</v>
      </c>
    </row>
    <row r="250" spans="1:21" x14ac:dyDescent="0.3">
      <c r="A250" t="s">
        <v>92</v>
      </c>
      <c r="B250" t="s">
        <v>93</v>
      </c>
      <c r="C250" t="s">
        <v>32</v>
      </c>
      <c r="D250" t="s">
        <v>44</v>
      </c>
      <c r="E250">
        <v>2012</v>
      </c>
      <c r="F250" t="s">
        <v>25</v>
      </c>
      <c r="G250">
        <v>9.2747664251478295</v>
      </c>
      <c r="H250">
        <v>7.7</v>
      </c>
      <c r="I250">
        <v>4822.6888022317198</v>
      </c>
      <c r="J250">
        <v>44874.170918212301</v>
      </c>
      <c r="K250" t="s">
        <v>63</v>
      </c>
      <c r="L250">
        <v>11106932</v>
      </c>
      <c r="M250">
        <v>100</v>
      </c>
      <c r="N250">
        <v>22.735700392312001</v>
      </c>
      <c r="O250">
        <v>103.0142</v>
      </c>
      <c r="P250" t="s">
        <v>71</v>
      </c>
      <c r="Q250">
        <v>24.48</v>
      </c>
      <c r="R250">
        <v>14</v>
      </c>
      <c r="S250" t="s">
        <v>94</v>
      </c>
      <c r="T250">
        <v>4.36761</v>
      </c>
      <c r="U250">
        <v>50.8371</v>
      </c>
    </row>
    <row r="251" spans="1:21" x14ac:dyDescent="0.3">
      <c r="A251" t="s">
        <v>92</v>
      </c>
      <c r="B251" t="s">
        <v>93</v>
      </c>
      <c r="C251" t="s">
        <v>32</v>
      </c>
      <c r="D251" t="s">
        <v>44</v>
      </c>
      <c r="E251">
        <v>2013</v>
      </c>
      <c r="F251" t="s">
        <v>25</v>
      </c>
      <c r="G251">
        <v>9.3517065915778499</v>
      </c>
      <c r="H251">
        <v>8.3000000000000007</v>
      </c>
      <c r="I251">
        <v>5000.3461707752303</v>
      </c>
      <c r="J251">
        <v>46964.594677705601</v>
      </c>
      <c r="K251" t="s">
        <v>63</v>
      </c>
      <c r="L251">
        <v>11159407</v>
      </c>
      <c r="M251">
        <v>100</v>
      </c>
      <c r="N251">
        <v>22.7319421092539</v>
      </c>
      <c r="O251">
        <v>104.3595</v>
      </c>
      <c r="P251" t="s">
        <v>71</v>
      </c>
      <c r="Q251">
        <v>24.67</v>
      </c>
      <c r="R251">
        <v>14</v>
      </c>
      <c r="S251" t="s">
        <v>94</v>
      </c>
      <c r="T251">
        <v>4.36761</v>
      </c>
      <c r="U251">
        <v>50.8371</v>
      </c>
    </row>
    <row r="252" spans="1:21" x14ac:dyDescent="0.3">
      <c r="A252" t="s">
        <v>92</v>
      </c>
      <c r="B252" t="s">
        <v>93</v>
      </c>
      <c r="C252" t="s">
        <v>32</v>
      </c>
      <c r="D252" t="s">
        <v>44</v>
      </c>
      <c r="E252">
        <v>2014</v>
      </c>
      <c r="F252" t="s">
        <v>25</v>
      </c>
      <c r="G252">
        <v>8.7233118718193694</v>
      </c>
      <c r="H252">
        <v>9.1</v>
      </c>
      <c r="I252">
        <v>4701.2577160847704</v>
      </c>
      <c r="J252">
        <v>47995.778696133901</v>
      </c>
      <c r="K252" t="s">
        <v>63</v>
      </c>
      <c r="L252">
        <v>11209057</v>
      </c>
      <c r="M252">
        <v>100</v>
      </c>
      <c r="N252">
        <v>22.728183826195899</v>
      </c>
      <c r="O252">
        <v>97.780100000000004</v>
      </c>
      <c r="P252" t="s">
        <v>71</v>
      </c>
      <c r="Q252">
        <v>26.01</v>
      </c>
      <c r="R252">
        <v>14</v>
      </c>
      <c r="S252" t="s">
        <v>94</v>
      </c>
      <c r="T252">
        <v>4.36761</v>
      </c>
      <c r="U252">
        <v>50.8371</v>
      </c>
    </row>
    <row r="253" spans="1:21" x14ac:dyDescent="0.3">
      <c r="A253" t="s">
        <v>92</v>
      </c>
      <c r="B253" t="s">
        <v>93</v>
      </c>
      <c r="C253" t="s">
        <v>32</v>
      </c>
      <c r="D253" t="s">
        <v>44</v>
      </c>
      <c r="E253">
        <v>2015</v>
      </c>
      <c r="F253" t="s">
        <v>25</v>
      </c>
      <c r="G253">
        <v>9.08415110044211</v>
      </c>
      <c r="H253">
        <v>9.4</v>
      </c>
      <c r="I253">
        <v>4661.6637620228503</v>
      </c>
      <c r="J253">
        <v>40893.804537771997</v>
      </c>
      <c r="K253" t="s">
        <v>63</v>
      </c>
      <c r="L253">
        <v>11274196</v>
      </c>
      <c r="M253">
        <v>100</v>
      </c>
      <c r="N253">
        <v>22.724425543137801</v>
      </c>
      <c r="O253">
        <v>102.4165</v>
      </c>
      <c r="P253" t="s">
        <v>71</v>
      </c>
      <c r="Q253">
        <v>25.62</v>
      </c>
      <c r="R253">
        <v>14</v>
      </c>
      <c r="S253" t="s">
        <v>94</v>
      </c>
      <c r="T253">
        <v>4.36761</v>
      </c>
      <c r="U253">
        <v>50.8371</v>
      </c>
    </row>
    <row r="254" spans="1:21" x14ac:dyDescent="0.3">
      <c r="A254" t="s">
        <v>92</v>
      </c>
      <c r="B254" t="s">
        <v>93</v>
      </c>
      <c r="C254" t="s">
        <v>32</v>
      </c>
      <c r="D254" t="s">
        <v>44</v>
      </c>
      <c r="E254">
        <v>2016</v>
      </c>
      <c r="F254" t="s">
        <v>29</v>
      </c>
      <c r="G254">
        <v>8.9442966646198503</v>
      </c>
      <c r="H254">
        <v>9.1999999999999993</v>
      </c>
      <c r="I254">
        <v>4904.1577075531504</v>
      </c>
      <c r="J254">
        <v>41854.549829644398</v>
      </c>
      <c r="K254" t="s">
        <v>63</v>
      </c>
      <c r="L254">
        <v>11331422</v>
      </c>
      <c r="M254">
        <v>100</v>
      </c>
      <c r="N254">
        <v>22.724425543137801</v>
      </c>
      <c r="O254">
        <v>101.3516</v>
      </c>
      <c r="P254" t="s">
        <v>71</v>
      </c>
      <c r="Q254">
        <v>25.73</v>
      </c>
      <c r="R254">
        <v>14</v>
      </c>
      <c r="S254" t="s">
        <v>94</v>
      </c>
      <c r="T254">
        <v>4.36761</v>
      </c>
      <c r="U254">
        <v>50.8371</v>
      </c>
    </row>
    <row r="255" spans="1:21" x14ac:dyDescent="0.3">
      <c r="A255" t="s">
        <v>92</v>
      </c>
      <c r="B255" t="s">
        <v>93</v>
      </c>
      <c r="C255" t="s">
        <v>32</v>
      </c>
      <c r="D255" t="s">
        <v>44</v>
      </c>
      <c r="E255">
        <v>2017</v>
      </c>
      <c r="F255" t="s">
        <v>29</v>
      </c>
      <c r="G255">
        <v>8.7708144361599203</v>
      </c>
      <c r="H255">
        <v>9.6999999999999993</v>
      </c>
      <c r="I255">
        <v>4863.6328017173601</v>
      </c>
      <c r="J255">
        <v>44035.323935854802</v>
      </c>
      <c r="K255" t="s">
        <v>63</v>
      </c>
      <c r="L255">
        <v>11375158</v>
      </c>
      <c r="M255">
        <v>100</v>
      </c>
      <c r="N255">
        <v>22.724425543137801</v>
      </c>
      <c r="O255">
        <v>99.769400000000005</v>
      </c>
      <c r="P255" t="s">
        <v>71</v>
      </c>
      <c r="Q255">
        <v>26.24</v>
      </c>
      <c r="R255">
        <v>14</v>
      </c>
      <c r="S255" t="s">
        <v>94</v>
      </c>
      <c r="T255">
        <v>4.36761</v>
      </c>
      <c r="U255">
        <v>50.8371</v>
      </c>
    </row>
    <row r="256" spans="1:21" x14ac:dyDescent="0.3">
      <c r="A256" t="s">
        <v>92</v>
      </c>
      <c r="B256" t="s">
        <v>93</v>
      </c>
      <c r="C256" t="s">
        <v>32</v>
      </c>
      <c r="D256" t="s">
        <v>44</v>
      </c>
      <c r="E256">
        <v>2018</v>
      </c>
      <c r="F256" t="s">
        <v>29</v>
      </c>
      <c r="G256">
        <v>8.7912860130003807</v>
      </c>
      <c r="H256">
        <v>10.7</v>
      </c>
      <c r="I256">
        <v>4660.2069289378096</v>
      </c>
      <c r="J256">
        <v>47487.210039256097</v>
      </c>
      <c r="K256" t="s">
        <v>63</v>
      </c>
      <c r="L256">
        <v>11427054</v>
      </c>
      <c r="M256">
        <v>100</v>
      </c>
      <c r="N256">
        <v>22.605188075951901</v>
      </c>
      <c r="O256">
        <v>100.4585000000001</v>
      </c>
      <c r="P256" t="s">
        <v>71</v>
      </c>
      <c r="Q256">
        <v>26.68</v>
      </c>
      <c r="R256">
        <v>14</v>
      </c>
      <c r="S256" t="s">
        <v>94</v>
      </c>
      <c r="T256">
        <v>4.36761</v>
      </c>
      <c r="U256">
        <v>50.8371</v>
      </c>
    </row>
    <row r="257" spans="1:21" x14ac:dyDescent="0.3">
      <c r="A257" t="s">
        <v>92</v>
      </c>
      <c r="B257" t="s">
        <v>93</v>
      </c>
      <c r="C257" t="s">
        <v>32</v>
      </c>
      <c r="D257" t="s">
        <v>44</v>
      </c>
      <c r="E257">
        <v>2019</v>
      </c>
      <c r="F257" t="s">
        <v>29</v>
      </c>
      <c r="G257">
        <v>8.7312798873355195</v>
      </c>
      <c r="H257">
        <v>10.199999999999999</v>
      </c>
      <c r="I257">
        <v>4775.9574747526804</v>
      </c>
      <c r="J257">
        <v>46716.622746796398</v>
      </c>
      <c r="K257" t="s">
        <v>63</v>
      </c>
      <c r="L257">
        <v>11488980</v>
      </c>
      <c r="M257">
        <v>100</v>
      </c>
      <c r="N257">
        <v>22.604446776414999</v>
      </c>
      <c r="O257">
        <v>100.3135</v>
      </c>
      <c r="P257" t="s">
        <v>71</v>
      </c>
      <c r="Q257">
        <v>26.52</v>
      </c>
      <c r="R257">
        <v>14</v>
      </c>
      <c r="S257" t="s">
        <v>94</v>
      </c>
      <c r="T257">
        <v>4.36761</v>
      </c>
      <c r="U257">
        <v>50.8371</v>
      </c>
    </row>
    <row r="258" spans="1:21" x14ac:dyDescent="0.3">
      <c r="A258" t="s">
        <v>92</v>
      </c>
      <c r="B258" t="s">
        <v>93</v>
      </c>
      <c r="C258" t="s">
        <v>32</v>
      </c>
      <c r="D258" t="s">
        <v>44</v>
      </c>
      <c r="E258">
        <v>2020</v>
      </c>
      <c r="F258" t="s">
        <v>29</v>
      </c>
      <c r="G258">
        <v>7.9669429681441502</v>
      </c>
      <c r="H258">
        <v>12.3</v>
      </c>
      <c r="I258">
        <v>4386.43050829817</v>
      </c>
      <c r="J258">
        <v>45906.2875805246</v>
      </c>
      <c r="K258" t="s">
        <v>63</v>
      </c>
      <c r="L258">
        <v>11538604</v>
      </c>
      <c r="M258">
        <v>100</v>
      </c>
      <c r="N258">
        <v>22.604446776414999</v>
      </c>
      <c r="O258">
        <v>91.927399999999963</v>
      </c>
      <c r="P258" t="s">
        <v>71</v>
      </c>
      <c r="Q258">
        <v>28.72</v>
      </c>
      <c r="R258">
        <v>14</v>
      </c>
      <c r="S258" t="s">
        <v>94</v>
      </c>
      <c r="T258">
        <v>4.36761</v>
      </c>
      <c r="U258">
        <v>50.8371</v>
      </c>
    </row>
    <row r="259" spans="1:21" x14ac:dyDescent="0.3">
      <c r="A259" t="s">
        <v>92</v>
      </c>
      <c r="B259" t="s">
        <v>93</v>
      </c>
      <c r="C259" t="s">
        <v>32</v>
      </c>
      <c r="D259" t="s">
        <v>44</v>
      </c>
      <c r="E259">
        <v>2021</v>
      </c>
      <c r="F259" t="s">
        <v>29</v>
      </c>
      <c r="G259">
        <v>8.2875698190820994</v>
      </c>
      <c r="H259">
        <v>11.7</v>
      </c>
      <c r="I259">
        <v>4823.5834216251997</v>
      </c>
      <c r="J259">
        <v>51658.238294957999</v>
      </c>
      <c r="K259" t="s">
        <v>63</v>
      </c>
      <c r="L259">
        <v>11586195</v>
      </c>
      <c r="M259">
        <v>100</v>
      </c>
      <c r="N259">
        <v>22.604446776414999</v>
      </c>
      <c r="O259">
        <v>96.021399999999929</v>
      </c>
      <c r="P259" t="s">
        <v>71</v>
      </c>
      <c r="Q259">
        <v>27.94</v>
      </c>
      <c r="R259">
        <v>14</v>
      </c>
      <c r="S259" t="s">
        <v>94</v>
      </c>
      <c r="T259">
        <v>4.36761</v>
      </c>
      <c r="U259">
        <v>50.8371</v>
      </c>
    </row>
    <row r="260" spans="1:21" x14ac:dyDescent="0.3">
      <c r="A260" t="s">
        <v>95</v>
      </c>
      <c r="B260" t="s">
        <v>96</v>
      </c>
      <c r="C260" t="s">
        <v>53</v>
      </c>
      <c r="D260" t="s">
        <v>33</v>
      </c>
      <c r="E260">
        <v>2008</v>
      </c>
      <c r="F260" t="s">
        <v>25</v>
      </c>
      <c r="G260">
        <v>0.53489113256954701</v>
      </c>
      <c r="H260">
        <v>29.8</v>
      </c>
      <c r="J260">
        <v>5711.8145885970898</v>
      </c>
      <c r="K260" t="s">
        <v>34</v>
      </c>
      <c r="L260">
        <v>304361</v>
      </c>
      <c r="M260">
        <v>86.1</v>
      </c>
      <c r="N260">
        <v>61.594563787812397</v>
      </c>
      <c r="O260">
        <v>0.16279999999999989</v>
      </c>
      <c r="P260" t="s">
        <v>27</v>
      </c>
      <c r="Q260">
        <v>56.42</v>
      </c>
      <c r="R260">
        <v>15</v>
      </c>
      <c r="S260" t="s">
        <v>97</v>
      </c>
      <c r="T260">
        <v>-88.771299999999997</v>
      </c>
      <c r="U260">
        <v>17.253399999999999</v>
      </c>
    </row>
    <row r="261" spans="1:21" x14ac:dyDescent="0.3">
      <c r="A261" t="s">
        <v>95</v>
      </c>
      <c r="B261" t="s">
        <v>96</v>
      </c>
      <c r="C261" t="s">
        <v>53</v>
      </c>
      <c r="D261" t="s">
        <v>33</v>
      </c>
      <c r="E261">
        <v>2009</v>
      </c>
      <c r="F261" t="s">
        <v>25</v>
      </c>
      <c r="G261">
        <v>0.62921046402272496</v>
      </c>
      <c r="H261">
        <v>25.1</v>
      </c>
      <c r="J261">
        <v>5399.6710000191897</v>
      </c>
      <c r="K261" t="s">
        <v>34</v>
      </c>
      <c r="L261">
        <v>312614</v>
      </c>
      <c r="M261">
        <v>86.9</v>
      </c>
      <c r="N261">
        <v>61.296843489697501</v>
      </c>
      <c r="O261">
        <v>0.19670000000000021</v>
      </c>
      <c r="P261" t="s">
        <v>27</v>
      </c>
      <c r="Q261">
        <v>53.87</v>
      </c>
      <c r="R261">
        <v>15</v>
      </c>
      <c r="S261" t="s">
        <v>97</v>
      </c>
      <c r="T261">
        <v>-88.771299999999997</v>
      </c>
      <c r="U261">
        <v>17.253399999999999</v>
      </c>
    </row>
    <row r="262" spans="1:21" x14ac:dyDescent="0.3">
      <c r="A262" t="s">
        <v>95</v>
      </c>
      <c r="B262" t="s">
        <v>96</v>
      </c>
      <c r="C262" t="s">
        <v>53</v>
      </c>
      <c r="D262" t="s">
        <v>33</v>
      </c>
      <c r="E262">
        <v>2010</v>
      </c>
      <c r="F262" t="s">
        <v>25</v>
      </c>
      <c r="G262">
        <v>0.72850473855954001</v>
      </c>
      <c r="H262">
        <v>29.4</v>
      </c>
      <c r="J262">
        <v>5461.4073599900103</v>
      </c>
      <c r="K262" t="s">
        <v>34</v>
      </c>
      <c r="L262">
        <v>320245</v>
      </c>
      <c r="M262">
        <v>89.9</v>
      </c>
      <c r="N262">
        <v>60.999123191582598</v>
      </c>
      <c r="O262">
        <v>0.2332999999999999</v>
      </c>
      <c r="P262" t="s">
        <v>27</v>
      </c>
      <c r="Q262">
        <v>55.81</v>
      </c>
      <c r="R262">
        <v>15</v>
      </c>
      <c r="S262" t="s">
        <v>97</v>
      </c>
      <c r="T262">
        <v>-88.771299999999997</v>
      </c>
      <c r="U262">
        <v>17.253399999999999</v>
      </c>
    </row>
    <row r="263" spans="1:21" x14ac:dyDescent="0.3">
      <c r="A263" t="s">
        <v>95</v>
      </c>
      <c r="B263" t="s">
        <v>96</v>
      </c>
      <c r="C263" t="s">
        <v>53</v>
      </c>
      <c r="D263" t="s">
        <v>33</v>
      </c>
      <c r="E263">
        <v>2011</v>
      </c>
      <c r="F263" t="s">
        <v>25</v>
      </c>
      <c r="G263">
        <v>0.45829794254777001</v>
      </c>
      <c r="H263">
        <v>42.2</v>
      </c>
      <c r="J263">
        <v>5596.0522215228902</v>
      </c>
      <c r="K263" t="s">
        <v>34</v>
      </c>
      <c r="L263">
        <v>327298</v>
      </c>
      <c r="M263">
        <v>91.7</v>
      </c>
      <c r="N263">
        <v>60.485664182376198</v>
      </c>
      <c r="O263">
        <v>0.15</v>
      </c>
      <c r="P263" t="s">
        <v>27</v>
      </c>
      <c r="Q263">
        <v>62.51</v>
      </c>
      <c r="R263">
        <v>15</v>
      </c>
      <c r="S263" t="s">
        <v>97</v>
      </c>
      <c r="T263">
        <v>-88.771299999999997</v>
      </c>
      <c r="U263">
        <v>17.253399999999999</v>
      </c>
    </row>
    <row r="264" spans="1:21" x14ac:dyDescent="0.3">
      <c r="A264" t="s">
        <v>95</v>
      </c>
      <c r="B264" t="s">
        <v>96</v>
      </c>
      <c r="C264" t="s">
        <v>53</v>
      </c>
      <c r="D264" t="s">
        <v>33</v>
      </c>
      <c r="E264">
        <v>2012</v>
      </c>
      <c r="F264" t="s">
        <v>25</v>
      </c>
      <c r="G264">
        <v>0.48712075451386599</v>
      </c>
      <c r="H264">
        <v>47.9</v>
      </c>
      <c r="J264">
        <v>5732.6651994234699</v>
      </c>
      <c r="K264" t="s">
        <v>34</v>
      </c>
      <c r="L264">
        <v>334414</v>
      </c>
      <c r="M264">
        <v>90.9</v>
      </c>
      <c r="N264">
        <v>59.972205173169698</v>
      </c>
      <c r="O264">
        <v>0.16289999999999999</v>
      </c>
      <c r="P264" t="s">
        <v>27</v>
      </c>
      <c r="Q264">
        <v>65.209999999999994</v>
      </c>
      <c r="R264">
        <v>15</v>
      </c>
      <c r="S264" t="s">
        <v>97</v>
      </c>
      <c r="T264">
        <v>-88.771299999999997</v>
      </c>
      <c r="U264">
        <v>17.253399999999999</v>
      </c>
    </row>
    <row r="265" spans="1:21" x14ac:dyDescent="0.3">
      <c r="A265" t="s">
        <v>95</v>
      </c>
      <c r="B265" t="s">
        <v>96</v>
      </c>
      <c r="C265" t="s">
        <v>53</v>
      </c>
      <c r="D265" t="s">
        <v>33</v>
      </c>
      <c r="E265">
        <v>2013</v>
      </c>
      <c r="F265" t="s">
        <v>25</v>
      </c>
      <c r="G265">
        <v>0.60211868499855103</v>
      </c>
      <c r="H265">
        <v>38</v>
      </c>
      <c r="J265">
        <v>5957.3495361900596</v>
      </c>
      <c r="K265" t="s">
        <v>34</v>
      </c>
      <c r="L265">
        <v>341627</v>
      </c>
      <c r="M265">
        <v>91.1</v>
      </c>
      <c r="N265">
        <v>59.458746163963198</v>
      </c>
      <c r="O265">
        <v>0.20569999999999999</v>
      </c>
      <c r="P265" t="s">
        <v>27</v>
      </c>
      <c r="Q265">
        <v>59.99</v>
      </c>
      <c r="R265">
        <v>15</v>
      </c>
      <c r="S265" t="s">
        <v>97</v>
      </c>
      <c r="T265">
        <v>-88.771299999999997</v>
      </c>
      <c r="U265">
        <v>17.253399999999999</v>
      </c>
    </row>
    <row r="266" spans="1:21" x14ac:dyDescent="0.3">
      <c r="A266" t="s">
        <v>95</v>
      </c>
      <c r="B266" t="s">
        <v>96</v>
      </c>
      <c r="C266" t="s">
        <v>53</v>
      </c>
      <c r="D266" t="s">
        <v>33</v>
      </c>
      <c r="E266">
        <v>2014</v>
      </c>
      <c r="F266" t="s">
        <v>25</v>
      </c>
      <c r="G266">
        <v>0.58608919446410801</v>
      </c>
      <c r="H266">
        <v>37.4</v>
      </c>
      <c r="J266">
        <v>6128.1205308907702</v>
      </c>
      <c r="K266" t="s">
        <v>37</v>
      </c>
      <c r="L266">
        <v>348923</v>
      </c>
      <c r="M266">
        <v>91.5</v>
      </c>
      <c r="N266">
        <v>58.945287154756699</v>
      </c>
      <c r="O266">
        <v>0.20449999999999999</v>
      </c>
      <c r="P266" t="s">
        <v>27</v>
      </c>
      <c r="Q266">
        <v>59.61</v>
      </c>
      <c r="R266">
        <v>15</v>
      </c>
      <c r="S266" t="s">
        <v>97</v>
      </c>
      <c r="T266">
        <v>-88.771299999999997</v>
      </c>
      <c r="U266">
        <v>17.253399999999999</v>
      </c>
    </row>
    <row r="267" spans="1:21" x14ac:dyDescent="0.3">
      <c r="A267" t="s">
        <v>95</v>
      </c>
      <c r="B267" t="s">
        <v>96</v>
      </c>
      <c r="C267" t="s">
        <v>53</v>
      </c>
      <c r="D267" t="s">
        <v>33</v>
      </c>
      <c r="E267">
        <v>2015</v>
      </c>
      <c r="F267" t="s">
        <v>25</v>
      </c>
      <c r="G267">
        <v>0.69373310919841802</v>
      </c>
      <c r="H267">
        <v>30.3</v>
      </c>
      <c r="J267">
        <v>6154.6226423036896</v>
      </c>
      <c r="K267" t="s">
        <v>37</v>
      </c>
      <c r="L267">
        <v>356333</v>
      </c>
      <c r="M267">
        <v>91.8</v>
      </c>
      <c r="N267">
        <v>58.431828145550199</v>
      </c>
      <c r="O267">
        <v>0.24719999999999989</v>
      </c>
      <c r="P267" t="s">
        <v>27</v>
      </c>
      <c r="Q267">
        <v>55.8</v>
      </c>
      <c r="R267">
        <v>15</v>
      </c>
      <c r="S267" t="s">
        <v>97</v>
      </c>
      <c r="T267">
        <v>-88.771299999999997</v>
      </c>
      <c r="U267">
        <v>17.253399999999999</v>
      </c>
    </row>
    <row r="268" spans="1:21" x14ac:dyDescent="0.3">
      <c r="A268" t="s">
        <v>95</v>
      </c>
      <c r="B268" t="s">
        <v>96</v>
      </c>
      <c r="C268" t="s">
        <v>53</v>
      </c>
      <c r="D268" t="s">
        <v>33</v>
      </c>
      <c r="E268">
        <v>2016</v>
      </c>
      <c r="F268" t="s">
        <v>29</v>
      </c>
      <c r="G268">
        <v>0.71509850427057498</v>
      </c>
      <c r="H268">
        <v>33.299999999999997</v>
      </c>
      <c r="J268">
        <v>6140.86713919469</v>
      </c>
      <c r="K268" t="s">
        <v>37</v>
      </c>
      <c r="L268">
        <v>364705</v>
      </c>
      <c r="M268">
        <v>93.3</v>
      </c>
      <c r="N268">
        <v>57.943007452871498</v>
      </c>
      <c r="O268">
        <v>0.26079999999999998</v>
      </c>
      <c r="P268" t="s">
        <v>27</v>
      </c>
      <c r="Q268">
        <v>57.17</v>
      </c>
      <c r="R268">
        <v>15</v>
      </c>
      <c r="S268" t="s">
        <v>97</v>
      </c>
      <c r="T268">
        <v>-88.771299999999997</v>
      </c>
      <c r="U268">
        <v>17.253399999999999</v>
      </c>
    </row>
    <row r="269" spans="1:21" x14ac:dyDescent="0.3">
      <c r="A269" t="s">
        <v>95</v>
      </c>
      <c r="B269" t="s">
        <v>96</v>
      </c>
      <c r="C269" t="s">
        <v>53</v>
      </c>
      <c r="D269" t="s">
        <v>33</v>
      </c>
      <c r="E269">
        <v>2017</v>
      </c>
      <c r="F269" t="s">
        <v>29</v>
      </c>
      <c r="G269">
        <v>0.76285764813693402</v>
      </c>
      <c r="H269">
        <v>37.200000000000003</v>
      </c>
      <c r="J269">
        <v>6071.85451846453</v>
      </c>
      <c r="K269" t="s">
        <v>34</v>
      </c>
      <c r="L269">
        <v>373202</v>
      </c>
      <c r="M269">
        <v>94.2</v>
      </c>
      <c r="N269">
        <v>57.453748355984203</v>
      </c>
      <c r="O269">
        <v>0.28470000000000012</v>
      </c>
      <c r="P269" t="s">
        <v>27</v>
      </c>
      <c r="Q269">
        <v>58.95</v>
      </c>
      <c r="R269">
        <v>15</v>
      </c>
      <c r="S269" t="s">
        <v>97</v>
      </c>
      <c r="T269">
        <v>-88.771299999999997</v>
      </c>
      <c r="U269">
        <v>17.253399999999999</v>
      </c>
    </row>
    <row r="270" spans="1:21" x14ac:dyDescent="0.3">
      <c r="A270" t="s">
        <v>95</v>
      </c>
      <c r="B270" t="s">
        <v>96</v>
      </c>
      <c r="C270" t="s">
        <v>53</v>
      </c>
      <c r="D270" t="s">
        <v>33</v>
      </c>
      <c r="E270">
        <v>2018</v>
      </c>
      <c r="F270" t="s">
        <v>29</v>
      </c>
      <c r="G270">
        <v>0.74850220658240096</v>
      </c>
      <c r="H270">
        <v>35.5</v>
      </c>
      <c r="J270">
        <v>6011.9903688858703</v>
      </c>
      <c r="K270" t="s">
        <v>34</v>
      </c>
      <c r="L270">
        <v>380226</v>
      </c>
      <c r="M270">
        <v>91.7</v>
      </c>
      <c r="N270">
        <v>56.964927663305602</v>
      </c>
      <c r="O270">
        <v>0.28460000000000002</v>
      </c>
      <c r="P270" t="s">
        <v>27</v>
      </c>
      <c r="Q270">
        <v>58.02</v>
      </c>
      <c r="R270">
        <v>15</v>
      </c>
      <c r="S270" t="s">
        <v>97</v>
      </c>
      <c r="T270">
        <v>-88.771299999999997</v>
      </c>
      <c r="U270">
        <v>17.253399999999999</v>
      </c>
    </row>
    <row r="271" spans="1:21" x14ac:dyDescent="0.3">
      <c r="A271" t="s">
        <v>95</v>
      </c>
      <c r="B271" t="s">
        <v>96</v>
      </c>
      <c r="C271" t="s">
        <v>53</v>
      </c>
      <c r="D271" t="s">
        <v>33</v>
      </c>
      <c r="E271">
        <v>2019</v>
      </c>
      <c r="F271" t="s">
        <v>29</v>
      </c>
      <c r="G271">
        <v>1.03206342706225</v>
      </c>
      <c r="H271">
        <v>30.4</v>
      </c>
      <c r="J271">
        <v>6171.6144976142295</v>
      </c>
      <c r="K271" t="s">
        <v>37</v>
      </c>
      <c r="L271">
        <v>385829</v>
      </c>
      <c r="M271">
        <v>92.7</v>
      </c>
      <c r="N271">
        <v>56.4756685664182</v>
      </c>
      <c r="O271">
        <v>0.39820000000000078</v>
      </c>
      <c r="P271" t="s">
        <v>27</v>
      </c>
      <c r="Q271">
        <v>54.95</v>
      </c>
      <c r="R271">
        <v>15</v>
      </c>
      <c r="S271" t="s">
        <v>97</v>
      </c>
      <c r="T271">
        <v>-88.771299999999997</v>
      </c>
      <c r="U271">
        <v>17.253399999999999</v>
      </c>
    </row>
    <row r="272" spans="1:21" x14ac:dyDescent="0.3">
      <c r="A272" t="s">
        <v>95</v>
      </c>
      <c r="B272" t="s">
        <v>96</v>
      </c>
      <c r="C272" t="s">
        <v>53</v>
      </c>
      <c r="D272" t="s">
        <v>33</v>
      </c>
      <c r="E272">
        <v>2020</v>
      </c>
      <c r="F272" t="s">
        <v>29</v>
      </c>
      <c r="G272">
        <v>0.81522573513607599</v>
      </c>
      <c r="H272">
        <v>31.4</v>
      </c>
      <c r="J272">
        <v>5238.5407817569603</v>
      </c>
      <c r="K272" t="s">
        <v>34</v>
      </c>
      <c r="L272">
        <v>390812</v>
      </c>
      <c r="M272">
        <v>96.8</v>
      </c>
      <c r="N272">
        <v>55.986409469530898</v>
      </c>
      <c r="O272">
        <v>0.31860000000000011</v>
      </c>
      <c r="P272" t="s">
        <v>27</v>
      </c>
      <c r="Q272">
        <v>55.67</v>
      </c>
      <c r="R272">
        <v>15</v>
      </c>
      <c r="S272" t="s">
        <v>97</v>
      </c>
      <c r="T272">
        <v>-88.771299999999997</v>
      </c>
      <c r="U272">
        <v>17.253399999999999</v>
      </c>
    </row>
    <row r="273" spans="1:21" x14ac:dyDescent="0.3">
      <c r="A273" t="s">
        <v>95</v>
      </c>
      <c r="B273" t="s">
        <v>96</v>
      </c>
      <c r="C273" t="s">
        <v>53</v>
      </c>
      <c r="D273" t="s">
        <v>33</v>
      </c>
      <c r="E273">
        <v>2021</v>
      </c>
      <c r="F273" t="s">
        <v>29</v>
      </c>
      <c r="G273">
        <v>0.85014139513236497</v>
      </c>
      <c r="H273">
        <v>26.6</v>
      </c>
      <c r="J273">
        <v>6142.9893055703096</v>
      </c>
      <c r="K273" t="s">
        <v>37</v>
      </c>
      <c r="L273">
        <v>395346</v>
      </c>
      <c r="M273">
        <v>97.7</v>
      </c>
      <c r="N273">
        <v>55.497150372643603</v>
      </c>
      <c r="O273">
        <v>0.33610000000000001</v>
      </c>
      <c r="P273" t="s">
        <v>27</v>
      </c>
      <c r="Q273">
        <v>53.12</v>
      </c>
      <c r="R273">
        <v>15</v>
      </c>
      <c r="S273" t="s">
        <v>97</v>
      </c>
      <c r="T273">
        <v>-88.771299999999997</v>
      </c>
      <c r="U273">
        <v>17.253399999999999</v>
      </c>
    </row>
    <row r="274" spans="1:21" x14ac:dyDescent="0.3">
      <c r="A274" t="s">
        <v>95</v>
      </c>
      <c r="B274" t="s">
        <v>96</v>
      </c>
      <c r="C274" t="s">
        <v>53</v>
      </c>
      <c r="D274" t="s">
        <v>33</v>
      </c>
      <c r="E274">
        <v>2022</v>
      </c>
      <c r="F274" t="s">
        <v>29</v>
      </c>
      <c r="G274">
        <v>0.88023578897184995</v>
      </c>
      <c r="H274">
        <v>30.8</v>
      </c>
      <c r="J274">
        <v>7068.2172804314496</v>
      </c>
      <c r="K274" t="s">
        <v>37</v>
      </c>
      <c r="L274">
        <v>402733</v>
      </c>
      <c r="M274">
        <v>98.6</v>
      </c>
      <c r="N274">
        <v>55.0078912757563</v>
      </c>
      <c r="O274">
        <v>0.35449999999999998</v>
      </c>
      <c r="P274" t="s">
        <v>27</v>
      </c>
      <c r="Q274">
        <v>55.08</v>
      </c>
      <c r="R274">
        <v>15</v>
      </c>
      <c r="S274" t="s">
        <v>97</v>
      </c>
      <c r="T274">
        <v>-88.771299999999997</v>
      </c>
      <c r="U274">
        <v>17.253399999999999</v>
      </c>
    </row>
    <row r="275" spans="1:21" x14ac:dyDescent="0.3">
      <c r="A275" t="s">
        <v>98</v>
      </c>
      <c r="B275" t="s">
        <v>99</v>
      </c>
      <c r="C275" t="s">
        <v>48</v>
      </c>
      <c r="D275" t="s">
        <v>49</v>
      </c>
      <c r="E275">
        <v>2008</v>
      </c>
      <c r="F275" t="s">
        <v>25</v>
      </c>
      <c r="G275">
        <v>0.47312305208687999</v>
      </c>
      <c r="H275">
        <v>54.8</v>
      </c>
      <c r="I275">
        <v>355.19156879772697</v>
      </c>
      <c r="J275">
        <v>1060.60254502099</v>
      </c>
      <c r="K275" t="s">
        <v>26</v>
      </c>
      <c r="L275">
        <v>9228466</v>
      </c>
      <c r="M275">
        <v>29</v>
      </c>
      <c r="N275">
        <v>33.124778290173801</v>
      </c>
      <c r="O275">
        <v>4.366200000000001</v>
      </c>
      <c r="P275" t="s">
        <v>27</v>
      </c>
      <c r="Q275">
        <v>63.32</v>
      </c>
      <c r="R275">
        <v>14</v>
      </c>
      <c r="S275" t="s">
        <v>100</v>
      </c>
      <c r="T275">
        <v>2.6322999999999999</v>
      </c>
      <c r="U275">
        <v>6.4779</v>
      </c>
    </row>
    <row r="276" spans="1:21" x14ac:dyDescent="0.3">
      <c r="A276" t="s">
        <v>98</v>
      </c>
      <c r="B276" t="s">
        <v>99</v>
      </c>
      <c r="C276" t="s">
        <v>48</v>
      </c>
      <c r="D276" t="s">
        <v>49</v>
      </c>
      <c r="E276">
        <v>2009</v>
      </c>
      <c r="F276" t="s">
        <v>25</v>
      </c>
      <c r="G276">
        <v>0.49261663930608601</v>
      </c>
      <c r="H276">
        <v>52.8</v>
      </c>
      <c r="I276">
        <v>361.65371768084202</v>
      </c>
      <c r="J276">
        <v>1024.10277858112</v>
      </c>
      <c r="K276" t="s">
        <v>26</v>
      </c>
      <c r="L276">
        <v>9509423</v>
      </c>
      <c r="M276">
        <v>30</v>
      </c>
      <c r="N276">
        <v>32.681358637814803</v>
      </c>
      <c r="O276">
        <v>4.6844999999999981</v>
      </c>
      <c r="P276" t="s">
        <v>27</v>
      </c>
      <c r="Q276">
        <v>62.2</v>
      </c>
      <c r="R276">
        <v>14</v>
      </c>
      <c r="S276" t="s">
        <v>100</v>
      </c>
      <c r="T276">
        <v>2.6322999999999999</v>
      </c>
      <c r="U276">
        <v>6.4779</v>
      </c>
    </row>
    <row r="277" spans="1:21" x14ac:dyDescent="0.3">
      <c r="A277" t="s">
        <v>98</v>
      </c>
      <c r="B277" t="s">
        <v>99</v>
      </c>
      <c r="C277" t="s">
        <v>48</v>
      </c>
      <c r="D277" t="s">
        <v>49</v>
      </c>
      <c r="E277">
        <v>2010</v>
      </c>
      <c r="F277" t="s">
        <v>25</v>
      </c>
      <c r="G277">
        <v>0.51865356452738298</v>
      </c>
      <c r="H277">
        <v>47.2</v>
      </c>
      <c r="I277">
        <v>363.74357481978001</v>
      </c>
      <c r="J277">
        <v>973.24425493152603</v>
      </c>
      <c r="K277" t="s">
        <v>26</v>
      </c>
      <c r="L277">
        <v>9797484</v>
      </c>
      <c r="M277">
        <v>34.200000000000003</v>
      </c>
      <c r="N277">
        <v>32.237938985455799</v>
      </c>
      <c r="O277">
        <v>5.0815000000000019</v>
      </c>
      <c r="P277" t="s">
        <v>27</v>
      </c>
      <c r="Q277">
        <v>59.27</v>
      </c>
      <c r="R277">
        <v>14</v>
      </c>
      <c r="S277" t="s">
        <v>100</v>
      </c>
      <c r="T277">
        <v>2.6322999999999999</v>
      </c>
      <c r="U277">
        <v>6.4779</v>
      </c>
    </row>
    <row r="278" spans="1:21" x14ac:dyDescent="0.3">
      <c r="A278" t="s">
        <v>98</v>
      </c>
      <c r="B278" t="s">
        <v>99</v>
      </c>
      <c r="C278" t="s">
        <v>48</v>
      </c>
      <c r="D278" t="s">
        <v>49</v>
      </c>
      <c r="E278">
        <v>2011</v>
      </c>
      <c r="F278" t="s">
        <v>25</v>
      </c>
      <c r="G278">
        <v>0.49150835136204302</v>
      </c>
      <c r="H278">
        <v>48.7</v>
      </c>
      <c r="I278">
        <v>352.90124903058899</v>
      </c>
      <c r="J278">
        <v>1059.41358852588</v>
      </c>
      <c r="K278" t="s">
        <v>26</v>
      </c>
      <c r="L278">
        <v>10093623</v>
      </c>
      <c r="M278">
        <v>36.9</v>
      </c>
      <c r="N278">
        <v>31.794519333096801</v>
      </c>
      <c r="O278">
        <v>4.9610999999999992</v>
      </c>
      <c r="P278" t="s">
        <v>27</v>
      </c>
      <c r="Q278">
        <v>59.97</v>
      </c>
      <c r="R278">
        <v>14</v>
      </c>
      <c r="S278" t="s">
        <v>100</v>
      </c>
      <c r="T278">
        <v>2.6322999999999999</v>
      </c>
      <c r="U278">
        <v>6.4779</v>
      </c>
    </row>
    <row r="279" spans="1:21" x14ac:dyDescent="0.3">
      <c r="A279" t="s">
        <v>98</v>
      </c>
      <c r="B279" t="s">
        <v>99</v>
      </c>
      <c r="C279" t="s">
        <v>48</v>
      </c>
      <c r="D279" t="s">
        <v>49</v>
      </c>
      <c r="E279">
        <v>2012</v>
      </c>
      <c r="F279" t="s">
        <v>25</v>
      </c>
      <c r="G279">
        <v>0.45441968320362902</v>
      </c>
      <c r="H279">
        <v>50.3</v>
      </c>
      <c r="I279">
        <v>346.22082205343798</v>
      </c>
      <c r="J279">
        <v>1071.5258366283001</v>
      </c>
      <c r="K279" t="s">
        <v>26</v>
      </c>
      <c r="L279">
        <v>10397657</v>
      </c>
      <c r="M279">
        <v>38.4</v>
      </c>
      <c r="N279">
        <v>31.3510996807378</v>
      </c>
      <c r="O279">
        <v>4.7248999999999954</v>
      </c>
      <c r="P279" t="s">
        <v>27</v>
      </c>
      <c r="Q279">
        <v>60.74</v>
      </c>
      <c r="R279">
        <v>14</v>
      </c>
      <c r="S279" t="s">
        <v>100</v>
      </c>
      <c r="T279">
        <v>2.6322999999999999</v>
      </c>
      <c r="U279">
        <v>6.4779</v>
      </c>
    </row>
    <row r="280" spans="1:21" x14ac:dyDescent="0.3">
      <c r="A280" t="s">
        <v>98</v>
      </c>
      <c r="B280" t="s">
        <v>99</v>
      </c>
      <c r="C280" t="s">
        <v>48</v>
      </c>
      <c r="D280" t="s">
        <v>49</v>
      </c>
      <c r="E280">
        <v>2013</v>
      </c>
      <c r="F280" t="s">
        <v>25</v>
      </c>
      <c r="G280">
        <v>0.46416818114838598</v>
      </c>
      <c r="H280">
        <v>52</v>
      </c>
      <c r="I280">
        <v>366.74308775589498</v>
      </c>
      <c r="J280">
        <v>1168.9269927922601</v>
      </c>
      <c r="K280" t="s">
        <v>26</v>
      </c>
      <c r="L280">
        <v>10708834</v>
      </c>
      <c r="M280">
        <v>34.700000000000003</v>
      </c>
      <c r="N280">
        <v>30.907680028378898</v>
      </c>
      <c r="O280">
        <v>4.9706999999999946</v>
      </c>
      <c r="P280" t="s">
        <v>27</v>
      </c>
      <c r="Q280">
        <v>61.49</v>
      </c>
      <c r="R280">
        <v>14</v>
      </c>
      <c r="S280" t="s">
        <v>100</v>
      </c>
      <c r="T280">
        <v>2.6322999999999999</v>
      </c>
      <c r="U280">
        <v>6.4779</v>
      </c>
    </row>
    <row r="281" spans="1:21" x14ac:dyDescent="0.3">
      <c r="A281" t="s">
        <v>98</v>
      </c>
      <c r="B281" t="s">
        <v>99</v>
      </c>
      <c r="C281" t="s">
        <v>48</v>
      </c>
      <c r="D281" t="s">
        <v>49</v>
      </c>
      <c r="E281">
        <v>2014</v>
      </c>
      <c r="F281" t="s">
        <v>25</v>
      </c>
      <c r="G281">
        <v>0.49499528739971399</v>
      </c>
      <c r="H281">
        <v>51</v>
      </c>
      <c r="I281">
        <v>367.29418497185799</v>
      </c>
      <c r="J281">
        <v>1204.3991867009399</v>
      </c>
      <c r="K281" t="s">
        <v>26</v>
      </c>
      <c r="L281">
        <v>11030004</v>
      </c>
      <c r="M281">
        <v>34.1</v>
      </c>
      <c r="N281">
        <v>30.464260376019901</v>
      </c>
      <c r="O281">
        <v>5.4597999999999951</v>
      </c>
      <c r="P281" t="s">
        <v>27</v>
      </c>
      <c r="Q281">
        <v>60.85</v>
      </c>
      <c r="R281">
        <v>14</v>
      </c>
      <c r="S281" t="s">
        <v>100</v>
      </c>
      <c r="T281">
        <v>2.6322999999999999</v>
      </c>
      <c r="U281">
        <v>6.4779</v>
      </c>
    </row>
    <row r="282" spans="1:21" x14ac:dyDescent="0.3">
      <c r="A282" t="s">
        <v>98</v>
      </c>
      <c r="B282" t="s">
        <v>99</v>
      </c>
      <c r="C282" t="s">
        <v>48</v>
      </c>
      <c r="D282" t="s">
        <v>49</v>
      </c>
      <c r="E282">
        <v>2015</v>
      </c>
      <c r="F282" t="s">
        <v>25</v>
      </c>
      <c r="G282">
        <v>0.511448213359745</v>
      </c>
      <c r="H282">
        <v>49.9</v>
      </c>
      <c r="I282">
        <v>379.492026672934</v>
      </c>
      <c r="J282">
        <v>1002.41886879614</v>
      </c>
      <c r="K282" t="s">
        <v>26</v>
      </c>
      <c r="L282">
        <v>11360681</v>
      </c>
      <c r="M282">
        <v>29.6</v>
      </c>
      <c r="N282">
        <v>30.0208407236609</v>
      </c>
      <c r="O282">
        <v>5.8104000000000013</v>
      </c>
      <c r="P282" t="s">
        <v>27</v>
      </c>
      <c r="Q282">
        <v>60.19</v>
      </c>
      <c r="R282">
        <v>14</v>
      </c>
      <c r="S282" t="s">
        <v>100</v>
      </c>
      <c r="T282">
        <v>2.6322999999999999</v>
      </c>
      <c r="U282">
        <v>6.4779</v>
      </c>
    </row>
    <row r="283" spans="1:21" x14ac:dyDescent="0.3">
      <c r="A283" t="s">
        <v>98</v>
      </c>
      <c r="B283" t="s">
        <v>99</v>
      </c>
      <c r="C283" t="s">
        <v>48</v>
      </c>
      <c r="D283" t="s">
        <v>49</v>
      </c>
      <c r="E283">
        <v>2016</v>
      </c>
      <c r="F283" t="s">
        <v>29</v>
      </c>
      <c r="G283">
        <v>0.61099303615145395</v>
      </c>
      <c r="H283">
        <v>45.4</v>
      </c>
      <c r="I283">
        <v>409.03882108406799</v>
      </c>
      <c r="J283">
        <v>1010.5338961993</v>
      </c>
      <c r="K283" t="s">
        <v>26</v>
      </c>
      <c r="L283">
        <v>11697842</v>
      </c>
      <c r="M283">
        <v>37</v>
      </c>
      <c r="N283">
        <v>29.577421071301899</v>
      </c>
      <c r="O283">
        <v>7.147299999999996</v>
      </c>
      <c r="P283" t="s">
        <v>27</v>
      </c>
      <c r="Q283">
        <v>57.7</v>
      </c>
      <c r="R283">
        <v>14</v>
      </c>
      <c r="S283" t="s">
        <v>100</v>
      </c>
      <c r="T283">
        <v>2.6322999999999999</v>
      </c>
      <c r="U283">
        <v>6.4779</v>
      </c>
    </row>
    <row r="284" spans="1:21" x14ac:dyDescent="0.3">
      <c r="A284" t="s">
        <v>98</v>
      </c>
      <c r="B284" t="s">
        <v>99</v>
      </c>
      <c r="C284" t="s">
        <v>48</v>
      </c>
      <c r="D284" t="s">
        <v>49</v>
      </c>
      <c r="E284">
        <v>2017</v>
      </c>
      <c r="F284" t="s">
        <v>29</v>
      </c>
      <c r="G284">
        <v>0.60171365257504705</v>
      </c>
      <c r="H284">
        <v>45.4</v>
      </c>
      <c r="I284">
        <v>412.30435211919598</v>
      </c>
      <c r="J284">
        <v>1054.97408066814</v>
      </c>
      <c r="K284" t="s">
        <v>26</v>
      </c>
      <c r="L284">
        <v>12039780</v>
      </c>
      <c r="M284">
        <v>34.5</v>
      </c>
      <c r="N284">
        <v>29.134001418942901</v>
      </c>
      <c r="O284">
        <v>7.2445000000000004</v>
      </c>
      <c r="P284" t="s">
        <v>27</v>
      </c>
      <c r="Q284">
        <v>57.62</v>
      </c>
      <c r="R284">
        <v>14</v>
      </c>
      <c r="S284" t="s">
        <v>100</v>
      </c>
      <c r="T284">
        <v>2.6322999999999999</v>
      </c>
      <c r="U284">
        <v>6.4779</v>
      </c>
    </row>
    <row r="285" spans="1:21" x14ac:dyDescent="0.3">
      <c r="A285" t="s">
        <v>98</v>
      </c>
      <c r="B285" t="s">
        <v>99</v>
      </c>
      <c r="C285" t="s">
        <v>48</v>
      </c>
      <c r="D285" t="s">
        <v>49</v>
      </c>
      <c r="E285">
        <v>2018</v>
      </c>
      <c r="F285" t="s">
        <v>29</v>
      </c>
      <c r="G285">
        <v>0.66629805334535197</v>
      </c>
      <c r="H285">
        <v>44</v>
      </c>
      <c r="I285">
        <v>423.28332382253302</v>
      </c>
      <c r="J285">
        <v>1151.7409703471999</v>
      </c>
      <c r="K285" t="s">
        <v>26</v>
      </c>
      <c r="L285">
        <v>12383347</v>
      </c>
      <c r="M285">
        <v>39</v>
      </c>
      <c r="N285">
        <v>28.6905817665839</v>
      </c>
      <c r="O285">
        <v>8.2510000000000048</v>
      </c>
      <c r="P285" t="s">
        <v>27</v>
      </c>
      <c r="Q285">
        <v>56.74</v>
      </c>
      <c r="R285">
        <v>14</v>
      </c>
      <c r="S285" t="s">
        <v>100</v>
      </c>
      <c r="T285">
        <v>2.6322999999999999</v>
      </c>
      <c r="U285">
        <v>6.4779</v>
      </c>
    </row>
    <row r="286" spans="1:21" x14ac:dyDescent="0.3">
      <c r="A286" t="s">
        <v>98</v>
      </c>
      <c r="B286" t="s">
        <v>99</v>
      </c>
      <c r="C286" t="s">
        <v>48</v>
      </c>
      <c r="D286" t="s">
        <v>49</v>
      </c>
      <c r="E286">
        <v>2019</v>
      </c>
      <c r="F286" t="s">
        <v>29</v>
      </c>
      <c r="G286">
        <v>0.63987245766890299</v>
      </c>
      <c r="H286">
        <v>46.5</v>
      </c>
      <c r="I286">
        <v>414.54364108021701</v>
      </c>
      <c r="J286">
        <v>1130.8213533979499</v>
      </c>
      <c r="K286" t="s">
        <v>26</v>
      </c>
      <c r="L286">
        <v>12726755</v>
      </c>
      <c r="M286">
        <v>40</v>
      </c>
      <c r="N286">
        <v>28.247162114224899</v>
      </c>
      <c r="O286">
        <v>8.1434999999999995</v>
      </c>
      <c r="P286" t="s">
        <v>27</v>
      </c>
      <c r="Q286">
        <v>57.94</v>
      </c>
      <c r="R286">
        <v>14</v>
      </c>
      <c r="S286" t="s">
        <v>100</v>
      </c>
      <c r="T286">
        <v>2.6322999999999999</v>
      </c>
      <c r="U286">
        <v>6.4779</v>
      </c>
    </row>
    <row r="287" spans="1:21" x14ac:dyDescent="0.3">
      <c r="A287" t="s">
        <v>98</v>
      </c>
      <c r="B287" t="s">
        <v>99</v>
      </c>
      <c r="C287" t="s">
        <v>48</v>
      </c>
      <c r="D287" t="s">
        <v>49</v>
      </c>
      <c r="E287">
        <v>2020</v>
      </c>
      <c r="F287" t="s">
        <v>29</v>
      </c>
      <c r="G287">
        <v>0.66608932141581301</v>
      </c>
      <c r="H287">
        <v>46.2</v>
      </c>
      <c r="I287">
        <v>426.18547870094301</v>
      </c>
      <c r="J287">
        <v>1200.1942655778901</v>
      </c>
      <c r="K287" t="s">
        <v>26</v>
      </c>
      <c r="L287">
        <v>13070169</v>
      </c>
      <c r="M287">
        <v>41</v>
      </c>
      <c r="N287">
        <v>27.803742461865902</v>
      </c>
      <c r="O287">
        <v>8.7058999999999944</v>
      </c>
      <c r="P287" t="s">
        <v>27</v>
      </c>
      <c r="Q287">
        <v>57.66</v>
      </c>
      <c r="R287">
        <v>14</v>
      </c>
      <c r="S287" t="s">
        <v>100</v>
      </c>
      <c r="T287">
        <v>2.6322999999999999</v>
      </c>
      <c r="U287">
        <v>6.4779</v>
      </c>
    </row>
    <row r="288" spans="1:21" x14ac:dyDescent="0.3">
      <c r="A288" t="s">
        <v>98</v>
      </c>
      <c r="B288" t="s">
        <v>99</v>
      </c>
      <c r="C288" t="s">
        <v>48</v>
      </c>
      <c r="D288" t="s">
        <v>49</v>
      </c>
      <c r="E288">
        <v>2021</v>
      </c>
      <c r="F288" t="s">
        <v>29</v>
      </c>
      <c r="G288">
        <v>0.502981455061003</v>
      </c>
      <c r="H288">
        <v>54.5</v>
      </c>
      <c r="I288">
        <v>376.05529529695298</v>
      </c>
      <c r="J288">
        <v>1318.65158075198</v>
      </c>
      <c r="K288" t="s">
        <v>26</v>
      </c>
      <c r="L288">
        <v>13413417</v>
      </c>
      <c r="M288">
        <v>42</v>
      </c>
      <c r="N288">
        <v>27.360322809506901</v>
      </c>
      <c r="O288">
        <v>6.7466999999999926</v>
      </c>
      <c r="P288" t="s">
        <v>27</v>
      </c>
      <c r="Q288">
        <v>61.97</v>
      </c>
      <c r="R288">
        <v>14</v>
      </c>
      <c r="S288" t="s">
        <v>100</v>
      </c>
      <c r="T288">
        <v>2.6322999999999999</v>
      </c>
      <c r="U288">
        <v>6.4779</v>
      </c>
    </row>
    <row r="289" spans="1:21" x14ac:dyDescent="0.3">
      <c r="A289" t="s">
        <v>101</v>
      </c>
      <c r="B289" t="s">
        <v>102</v>
      </c>
      <c r="C289" t="s">
        <v>103</v>
      </c>
      <c r="D289" t="s">
        <v>44</v>
      </c>
      <c r="E289">
        <v>2008</v>
      </c>
      <c r="F289" t="s">
        <v>25</v>
      </c>
      <c r="G289">
        <v>4.4060031595576596</v>
      </c>
      <c r="H289">
        <v>0.5</v>
      </c>
      <c r="J289">
        <v>110268.562401264</v>
      </c>
      <c r="K289" t="s">
        <v>63</v>
      </c>
      <c r="L289">
        <v>63300</v>
      </c>
      <c r="M289">
        <v>100</v>
      </c>
      <c r="N289">
        <v>18.518518518518501</v>
      </c>
      <c r="O289">
        <v>0.27889999999999993</v>
      </c>
      <c r="P289" t="s">
        <v>36</v>
      </c>
      <c r="Q289">
        <v>27.34</v>
      </c>
      <c r="R289">
        <v>15</v>
      </c>
      <c r="S289" t="s">
        <v>104</v>
      </c>
      <c r="T289">
        <v>-64.706000000000003</v>
      </c>
      <c r="U289">
        <v>32.329300000000003</v>
      </c>
    </row>
    <row r="290" spans="1:21" x14ac:dyDescent="0.3">
      <c r="A290" t="s">
        <v>101</v>
      </c>
      <c r="B290" t="s">
        <v>102</v>
      </c>
      <c r="C290" t="s">
        <v>103</v>
      </c>
      <c r="D290" t="s">
        <v>44</v>
      </c>
      <c r="E290">
        <v>2009</v>
      </c>
      <c r="F290" t="s">
        <v>25</v>
      </c>
      <c r="G290">
        <v>3.8496027688193202</v>
      </c>
      <c r="H290">
        <v>0.4</v>
      </c>
      <c r="J290">
        <v>104711.712420357</v>
      </c>
      <c r="K290" t="s">
        <v>63</v>
      </c>
      <c r="L290">
        <v>63565</v>
      </c>
      <c r="M290">
        <v>100</v>
      </c>
      <c r="N290">
        <v>18.518518518518501</v>
      </c>
      <c r="O290">
        <v>0.24470000000000011</v>
      </c>
      <c r="P290" t="s">
        <v>36</v>
      </c>
      <c r="Q290">
        <v>28.13</v>
      </c>
      <c r="R290">
        <v>15</v>
      </c>
      <c r="S290" t="s">
        <v>104</v>
      </c>
      <c r="T290">
        <v>-64.706000000000003</v>
      </c>
      <c r="U290">
        <v>32.329300000000003</v>
      </c>
    </row>
    <row r="291" spans="1:21" x14ac:dyDescent="0.3">
      <c r="A291" t="s">
        <v>101</v>
      </c>
      <c r="B291" t="s">
        <v>102</v>
      </c>
      <c r="C291" t="s">
        <v>103</v>
      </c>
      <c r="D291" t="s">
        <v>44</v>
      </c>
      <c r="E291">
        <v>2010</v>
      </c>
      <c r="F291" t="s">
        <v>25</v>
      </c>
      <c r="G291">
        <v>4.8489603766182796</v>
      </c>
      <c r="H291">
        <v>0.4</v>
      </c>
      <c r="J291">
        <v>104111.824244802</v>
      </c>
      <c r="K291" t="s">
        <v>63</v>
      </c>
      <c r="L291">
        <v>63725</v>
      </c>
      <c r="M291">
        <v>100</v>
      </c>
      <c r="N291">
        <v>18.518518518518501</v>
      </c>
      <c r="O291">
        <v>0.30899999999999989</v>
      </c>
      <c r="P291" t="s">
        <v>36</v>
      </c>
      <c r="Q291">
        <v>26.63</v>
      </c>
      <c r="R291">
        <v>15</v>
      </c>
      <c r="S291" t="s">
        <v>104</v>
      </c>
      <c r="T291">
        <v>-64.706000000000003</v>
      </c>
      <c r="U291">
        <v>32.329300000000003</v>
      </c>
    </row>
    <row r="292" spans="1:21" x14ac:dyDescent="0.3">
      <c r="A292" t="s">
        <v>101</v>
      </c>
      <c r="B292" t="s">
        <v>102</v>
      </c>
      <c r="C292" t="s">
        <v>103</v>
      </c>
      <c r="D292" t="s">
        <v>44</v>
      </c>
      <c r="E292">
        <v>2011</v>
      </c>
      <c r="F292" t="s">
        <v>25</v>
      </c>
      <c r="G292">
        <v>2.40691635416503</v>
      </c>
      <c r="H292">
        <v>0.4</v>
      </c>
      <c r="J292">
        <v>99049.016992766701</v>
      </c>
      <c r="K292" t="s">
        <v>63</v>
      </c>
      <c r="L292">
        <v>63733</v>
      </c>
      <c r="M292">
        <v>100</v>
      </c>
      <c r="N292">
        <v>18.518518518518501</v>
      </c>
      <c r="O292">
        <v>0.15339999999999979</v>
      </c>
      <c r="P292" t="s">
        <v>36</v>
      </c>
      <c r="Q292">
        <v>30.29</v>
      </c>
      <c r="R292">
        <v>15</v>
      </c>
      <c r="S292" t="s">
        <v>104</v>
      </c>
      <c r="T292">
        <v>-64.706000000000003</v>
      </c>
      <c r="U292">
        <v>32.329300000000003</v>
      </c>
    </row>
    <row r="293" spans="1:21" x14ac:dyDescent="0.3">
      <c r="A293" t="s">
        <v>101</v>
      </c>
      <c r="B293" t="s">
        <v>102</v>
      </c>
      <c r="C293" t="s">
        <v>103</v>
      </c>
      <c r="D293" t="s">
        <v>44</v>
      </c>
      <c r="E293">
        <v>2012</v>
      </c>
      <c r="F293" t="s">
        <v>25</v>
      </c>
      <c r="G293">
        <v>2.7920057819815902</v>
      </c>
      <c r="H293">
        <v>0.4</v>
      </c>
      <c r="J293">
        <v>100213.493385287</v>
      </c>
      <c r="K293" t="s">
        <v>63</v>
      </c>
      <c r="L293">
        <v>63646</v>
      </c>
      <c r="M293">
        <v>100</v>
      </c>
      <c r="N293">
        <v>18.518518518518501</v>
      </c>
      <c r="O293">
        <v>0.1777000000000003</v>
      </c>
      <c r="P293" t="s">
        <v>36</v>
      </c>
      <c r="Q293">
        <v>29.72</v>
      </c>
      <c r="R293">
        <v>15</v>
      </c>
      <c r="S293" t="s">
        <v>104</v>
      </c>
      <c r="T293">
        <v>-64.706000000000003</v>
      </c>
      <c r="U293">
        <v>32.329300000000003</v>
      </c>
    </row>
    <row r="294" spans="1:21" x14ac:dyDescent="0.3">
      <c r="A294" t="s">
        <v>101</v>
      </c>
      <c r="B294" t="s">
        <v>102</v>
      </c>
      <c r="C294" t="s">
        <v>103</v>
      </c>
      <c r="D294" t="s">
        <v>44</v>
      </c>
      <c r="E294">
        <v>2013</v>
      </c>
      <c r="F294" t="s">
        <v>25</v>
      </c>
      <c r="G294">
        <v>3.1144807625759001</v>
      </c>
      <c r="H294">
        <v>1.5</v>
      </c>
      <c r="J294">
        <v>101704.40746217</v>
      </c>
      <c r="K294" t="s">
        <v>63</v>
      </c>
      <c r="L294">
        <v>63574</v>
      </c>
      <c r="M294">
        <v>100</v>
      </c>
      <c r="N294">
        <v>18.518518518518501</v>
      </c>
      <c r="O294">
        <v>0.19800000000000029</v>
      </c>
      <c r="P294" t="s">
        <v>36</v>
      </c>
      <c r="Q294">
        <v>29.78</v>
      </c>
      <c r="R294">
        <v>15</v>
      </c>
      <c r="S294" t="s">
        <v>104</v>
      </c>
      <c r="T294">
        <v>-64.706000000000003</v>
      </c>
      <c r="U294">
        <v>32.329300000000003</v>
      </c>
    </row>
    <row r="295" spans="1:21" x14ac:dyDescent="0.3">
      <c r="A295" t="s">
        <v>101</v>
      </c>
      <c r="B295" t="s">
        <v>102</v>
      </c>
      <c r="C295" t="s">
        <v>103</v>
      </c>
      <c r="D295" t="s">
        <v>44</v>
      </c>
      <c r="E295">
        <v>2014</v>
      </c>
      <c r="F295" t="s">
        <v>25</v>
      </c>
      <c r="G295">
        <v>4.2815092320042796</v>
      </c>
      <c r="H295">
        <v>0.4</v>
      </c>
      <c r="J295">
        <v>100961.57660281099</v>
      </c>
      <c r="K295" t="s">
        <v>63</v>
      </c>
      <c r="L295">
        <v>63529</v>
      </c>
      <c r="M295">
        <v>100</v>
      </c>
      <c r="N295">
        <v>18.518518518518501</v>
      </c>
      <c r="O295">
        <v>0.27199999999999991</v>
      </c>
      <c r="P295" t="s">
        <v>36</v>
      </c>
      <c r="Q295">
        <v>27.48</v>
      </c>
      <c r="R295">
        <v>15</v>
      </c>
      <c r="S295" t="s">
        <v>104</v>
      </c>
      <c r="T295">
        <v>-64.706000000000003</v>
      </c>
      <c r="U295">
        <v>32.329300000000003</v>
      </c>
    </row>
    <row r="296" spans="1:21" x14ac:dyDescent="0.3">
      <c r="A296" t="s">
        <v>101</v>
      </c>
      <c r="B296" t="s">
        <v>102</v>
      </c>
      <c r="C296" t="s">
        <v>103</v>
      </c>
      <c r="D296" t="s">
        <v>44</v>
      </c>
      <c r="E296">
        <v>2015</v>
      </c>
      <c r="F296" t="s">
        <v>25</v>
      </c>
      <c r="G296">
        <v>3.63513172822387</v>
      </c>
      <c r="H296">
        <v>0.6</v>
      </c>
      <c r="J296">
        <v>104855.36682213499</v>
      </c>
      <c r="K296" t="s">
        <v>63</v>
      </c>
      <c r="L296">
        <v>63464</v>
      </c>
      <c r="M296">
        <v>100</v>
      </c>
      <c r="N296">
        <v>18.518518518518501</v>
      </c>
      <c r="O296">
        <v>0.23069999999999971</v>
      </c>
      <c r="P296" t="s">
        <v>36</v>
      </c>
      <c r="Q296">
        <v>28.55</v>
      </c>
      <c r="R296">
        <v>15</v>
      </c>
      <c r="S296" t="s">
        <v>104</v>
      </c>
      <c r="T296">
        <v>-64.706000000000003</v>
      </c>
      <c r="U296">
        <v>32.329300000000003</v>
      </c>
    </row>
    <row r="297" spans="1:21" x14ac:dyDescent="0.3">
      <c r="A297" t="s">
        <v>101</v>
      </c>
      <c r="B297" t="s">
        <v>102</v>
      </c>
      <c r="C297" t="s">
        <v>103</v>
      </c>
      <c r="D297" t="s">
        <v>44</v>
      </c>
      <c r="E297">
        <v>2016</v>
      </c>
      <c r="F297" t="s">
        <v>29</v>
      </c>
      <c r="G297">
        <v>4.9126069756812596</v>
      </c>
      <c r="H297">
        <v>1.1000000000000001</v>
      </c>
      <c r="J297">
        <v>108747.356144305</v>
      </c>
      <c r="K297" t="s">
        <v>63</v>
      </c>
      <c r="L297">
        <v>63449</v>
      </c>
      <c r="M297">
        <v>100</v>
      </c>
      <c r="N297">
        <v>18.518518518518501</v>
      </c>
      <c r="O297">
        <v>0.31170000000000031</v>
      </c>
      <c r="P297" t="s">
        <v>36</v>
      </c>
      <c r="Q297">
        <v>26.88</v>
      </c>
      <c r="R297">
        <v>15</v>
      </c>
      <c r="S297" t="s">
        <v>104</v>
      </c>
      <c r="T297">
        <v>-64.706000000000003</v>
      </c>
      <c r="U297">
        <v>32.329300000000003</v>
      </c>
    </row>
    <row r="298" spans="1:21" x14ac:dyDescent="0.3">
      <c r="A298" t="s">
        <v>101</v>
      </c>
      <c r="B298" t="s">
        <v>102</v>
      </c>
      <c r="C298" t="s">
        <v>103</v>
      </c>
      <c r="D298" t="s">
        <v>44</v>
      </c>
      <c r="E298">
        <v>2017</v>
      </c>
      <c r="F298" t="s">
        <v>29</v>
      </c>
      <c r="G298">
        <v>4.4874013023372896</v>
      </c>
      <c r="H298">
        <v>0.6</v>
      </c>
      <c r="J298">
        <v>112339.42558746701</v>
      </c>
      <c r="K298" t="s">
        <v>63</v>
      </c>
      <c r="L298">
        <v>63578</v>
      </c>
      <c r="M298">
        <v>100</v>
      </c>
      <c r="N298">
        <v>18.518518518518501</v>
      </c>
      <c r="O298">
        <v>0.28530000000000022</v>
      </c>
      <c r="P298" t="s">
        <v>36</v>
      </c>
      <c r="Q298">
        <v>27.27</v>
      </c>
      <c r="R298">
        <v>15</v>
      </c>
      <c r="S298" t="s">
        <v>104</v>
      </c>
      <c r="T298">
        <v>-64.706000000000003</v>
      </c>
      <c r="U298">
        <v>32.329300000000003</v>
      </c>
    </row>
    <row r="299" spans="1:21" x14ac:dyDescent="0.3">
      <c r="A299" t="s">
        <v>101</v>
      </c>
      <c r="B299" t="s">
        <v>102</v>
      </c>
      <c r="C299" t="s">
        <v>103</v>
      </c>
      <c r="D299" t="s">
        <v>44</v>
      </c>
      <c r="E299">
        <v>2018</v>
      </c>
      <c r="F299" t="s">
        <v>29</v>
      </c>
      <c r="G299">
        <v>4.7140104338017599</v>
      </c>
      <c r="H299">
        <v>0.7</v>
      </c>
      <c r="J299">
        <v>113204.82210838</v>
      </c>
      <c r="K299" t="s">
        <v>63</v>
      </c>
      <c r="L299">
        <v>63831</v>
      </c>
      <c r="M299">
        <v>100</v>
      </c>
      <c r="N299">
        <v>18.518518518518501</v>
      </c>
      <c r="O299">
        <v>0.30090000000000011</v>
      </c>
      <c r="P299" t="s">
        <v>36</v>
      </c>
      <c r="Q299">
        <v>26.98</v>
      </c>
      <c r="R299">
        <v>15</v>
      </c>
      <c r="S299" t="s">
        <v>104</v>
      </c>
      <c r="T299">
        <v>-64.706000000000003</v>
      </c>
      <c r="U299">
        <v>32.329300000000003</v>
      </c>
    </row>
    <row r="300" spans="1:21" x14ac:dyDescent="0.3">
      <c r="A300" t="s">
        <v>101</v>
      </c>
      <c r="B300" t="s">
        <v>102</v>
      </c>
      <c r="C300" t="s">
        <v>103</v>
      </c>
      <c r="D300" t="s">
        <v>44</v>
      </c>
      <c r="E300">
        <v>2019</v>
      </c>
      <c r="F300" t="s">
        <v>29</v>
      </c>
      <c r="G300">
        <v>4.7186734677960303</v>
      </c>
      <c r="H300">
        <v>0.8</v>
      </c>
      <c r="J300">
        <v>115798.040775578</v>
      </c>
      <c r="K300" t="s">
        <v>63</v>
      </c>
      <c r="L300">
        <v>64107</v>
      </c>
      <c r="M300">
        <v>100</v>
      </c>
      <c r="N300">
        <v>18.518518518518501</v>
      </c>
      <c r="O300">
        <v>0.3025000000000001</v>
      </c>
      <c r="P300" t="s">
        <v>36</v>
      </c>
      <c r="Q300">
        <v>27.03</v>
      </c>
      <c r="R300">
        <v>15</v>
      </c>
      <c r="S300" t="s">
        <v>104</v>
      </c>
      <c r="T300">
        <v>-64.706000000000003</v>
      </c>
      <c r="U300">
        <v>32.329300000000003</v>
      </c>
    </row>
    <row r="301" spans="1:21" x14ac:dyDescent="0.3">
      <c r="A301" t="s">
        <v>101</v>
      </c>
      <c r="B301" t="s">
        <v>102</v>
      </c>
      <c r="C301" t="s">
        <v>103</v>
      </c>
      <c r="D301" t="s">
        <v>44</v>
      </c>
      <c r="E301">
        <v>2020</v>
      </c>
      <c r="F301" t="s">
        <v>29</v>
      </c>
      <c r="G301">
        <v>3.32701686806872</v>
      </c>
      <c r="H301">
        <v>0.9</v>
      </c>
      <c r="J301">
        <v>106976.54623963201</v>
      </c>
      <c r="K301" t="s">
        <v>63</v>
      </c>
      <c r="L301">
        <v>64382</v>
      </c>
      <c r="M301">
        <v>100</v>
      </c>
      <c r="N301">
        <v>18.518518518518501</v>
      </c>
      <c r="O301">
        <v>0.21420000000000031</v>
      </c>
      <c r="P301" t="s">
        <v>36</v>
      </c>
      <c r="Q301">
        <v>29.16</v>
      </c>
      <c r="R301">
        <v>15</v>
      </c>
      <c r="S301" t="s">
        <v>104</v>
      </c>
      <c r="T301">
        <v>-64.706000000000003</v>
      </c>
      <c r="U301">
        <v>32.329300000000003</v>
      </c>
    </row>
    <row r="302" spans="1:21" x14ac:dyDescent="0.3">
      <c r="A302" t="s">
        <v>101</v>
      </c>
      <c r="B302" t="s">
        <v>102</v>
      </c>
      <c r="C302" t="s">
        <v>103</v>
      </c>
      <c r="D302" t="s">
        <v>44</v>
      </c>
      <c r="E302">
        <v>2021</v>
      </c>
      <c r="F302" t="s">
        <v>29</v>
      </c>
      <c r="G302">
        <v>3.78511322856082</v>
      </c>
      <c r="H302">
        <v>0.9</v>
      </c>
      <c r="J302">
        <v>112765.08167306001</v>
      </c>
      <c r="K302" t="s">
        <v>63</v>
      </c>
      <c r="L302">
        <v>64648</v>
      </c>
      <c r="M302">
        <v>100</v>
      </c>
      <c r="N302">
        <v>18.518518518518501</v>
      </c>
      <c r="O302">
        <v>0.24469999999999989</v>
      </c>
      <c r="P302" t="s">
        <v>36</v>
      </c>
      <c r="Q302">
        <v>28.48</v>
      </c>
      <c r="R302">
        <v>15</v>
      </c>
      <c r="S302" t="s">
        <v>104</v>
      </c>
      <c r="T302">
        <v>-64.706000000000003</v>
      </c>
      <c r="U302">
        <v>32.329300000000003</v>
      </c>
    </row>
    <row r="303" spans="1:21" x14ac:dyDescent="0.3">
      <c r="A303" t="s">
        <v>101</v>
      </c>
      <c r="B303" t="s">
        <v>102</v>
      </c>
      <c r="C303" t="s">
        <v>103</v>
      </c>
      <c r="D303" t="s">
        <v>44</v>
      </c>
      <c r="E303">
        <v>2022</v>
      </c>
      <c r="F303" t="s">
        <v>29</v>
      </c>
      <c r="G303">
        <v>3.9768953960678899</v>
      </c>
      <c r="H303">
        <v>0.9</v>
      </c>
      <c r="J303">
        <v>121613.939983629</v>
      </c>
      <c r="K303" t="s">
        <v>63</v>
      </c>
      <c r="L303">
        <v>64749</v>
      </c>
      <c r="M303">
        <v>100</v>
      </c>
      <c r="N303">
        <v>18.518518518518501</v>
      </c>
      <c r="O303">
        <v>0.25749999999999978</v>
      </c>
      <c r="P303" t="s">
        <v>36</v>
      </c>
      <c r="Q303">
        <v>28.19</v>
      </c>
      <c r="R303">
        <v>15</v>
      </c>
      <c r="S303" t="s">
        <v>104</v>
      </c>
      <c r="T303">
        <v>-64.706000000000003</v>
      </c>
      <c r="U303">
        <v>32.329300000000003</v>
      </c>
    </row>
    <row r="304" spans="1:21" x14ac:dyDescent="0.3">
      <c r="A304" t="s">
        <v>105</v>
      </c>
      <c r="B304" t="s">
        <v>106</v>
      </c>
      <c r="C304" t="s">
        <v>84</v>
      </c>
      <c r="D304" t="s">
        <v>49</v>
      </c>
      <c r="E304">
        <v>2008</v>
      </c>
      <c r="F304" t="s">
        <v>25</v>
      </c>
      <c r="G304">
        <v>0.84461157629259698</v>
      </c>
      <c r="H304">
        <v>87.8</v>
      </c>
      <c r="J304">
        <v>1919.5977489639499</v>
      </c>
      <c r="K304" t="s">
        <v>26</v>
      </c>
      <c r="L304">
        <v>686351</v>
      </c>
      <c r="M304">
        <v>67.599999999999994</v>
      </c>
      <c r="N304">
        <v>70.452344098433798</v>
      </c>
      <c r="O304">
        <v>0.57970000000000022</v>
      </c>
      <c r="P304" t="s">
        <v>27</v>
      </c>
      <c r="Q304">
        <v>86.72</v>
      </c>
      <c r="R304">
        <v>15</v>
      </c>
      <c r="S304" t="s">
        <v>107</v>
      </c>
      <c r="T304">
        <v>89.617699999999999</v>
      </c>
      <c r="U304">
        <v>27.576799999999999</v>
      </c>
    </row>
    <row r="305" spans="1:21" x14ac:dyDescent="0.3">
      <c r="A305" t="s">
        <v>105</v>
      </c>
      <c r="B305" t="s">
        <v>106</v>
      </c>
      <c r="C305" t="s">
        <v>84</v>
      </c>
      <c r="D305" t="s">
        <v>49</v>
      </c>
      <c r="E305">
        <v>2009</v>
      </c>
      <c r="F305" t="s">
        <v>25</v>
      </c>
      <c r="G305">
        <v>1.1543427263871999</v>
      </c>
      <c r="H305">
        <v>87.8</v>
      </c>
      <c r="J305">
        <v>1918.3959921109299</v>
      </c>
      <c r="K305" t="s">
        <v>26</v>
      </c>
      <c r="L305">
        <v>693988</v>
      </c>
      <c r="M305">
        <v>71.5</v>
      </c>
      <c r="N305">
        <v>70.712831544979906</v>
      </c>
      <c r="O305">
        <v>0.80110000000000015</v>
      </c>
      <c r="P305" t="s">
        <v>27</v>
      </c>
      <c r="Q305">
        <v>86.31</v>
      </c>
      <c r="R305">
        <v>15</v>
      </c>
      <c r="S305" t="s">
        <v>107</v>
      </c>
      <c r="T305">
        <v>89.617699999999999</v>
      </c>
      <c r="U305">
        <v>27.576799999999999</v>
      </c>
    </row>
    <row r="306" spans="1:21" x14ac:dyDescent="0.3">
      <c r="A306" t="s">
        <v>105</v>
      </c>
      <c r="B306" t="s">
        <v>106</v>
      </c>
      <c r="C306" t="s">
        <v>84</v>
      </c>
      <c r="D306" t="s">
        <v>49</v>
      </c>
      <c r="E306">
        <v>2010</v>
      </c>
      <c r="F306" t="s">
        <v>25</v>
      </c>
      <c r="G306">
        <v>1.2898499498312499</v>
      </c>
      <c r="H306">
        <v>84.8</v>
      </c>
      <c r="J306">
        <v>2435.5798056672002</v>
      </c>
      <c r="K306" t="s">
        <v>34</v>
      </c>
      <c r="L306">
        <v>701632</v>
      </c>
      <c r="M306">
        <v>73.3</v>
      </c>
      <c r="N306">
        <v>70.973318991526099</v>
      </c>
      <c r="O306">
        <v>0.90499999999999958</v>
      </c>
      <c r="P306" t="s">
        <v>27</v>
      </c>
      <c r="Q306">
        <v>84.66</v>
      </c>
      <c r="R306">
        <v>15</v>
      </c>
      <c r="S306" t="s">
        <v>107</v>
      </c>
      <c r="T306">
        <v>89.617699999999999</v>
      </c>
      <c r="U306">
        <v>27.576799999999999</v>
      </c>
    </row>
    <row r="307" spans="1:21" x14ac:dyDescent="0.3">
      <c r="A307" t="s">
        <v>105</v>
      </c>
      <c r="B307" t="s">
        <v>106</v>
      </c>
      <c r="C307" t="s">
        <v>84</v>
      </c>
      <c r="D307" t="s">
        <v>49</v>
      </c>
      <c r="E307">
        <v>2011</v>
      </c>
      <c r="F307" t="s">
        <v>25</v>
      </c>
      <c r="G307">
        <v>1.5593964845209201</v>
      </c>
      <c r="H307">
        <v>84.9</v>
      </c>
      <c r="J307">
        <v>2787.9796760856202</v>
      </c>
      <c r="K307" t="s">
        <v>34</v>
      </c>
      <c r="L307">
        <v>709377</v>
      </c>
      <c r="M307">
        <v>81.8</v>
      </c>
      <c r="N307">
        <v>71.025211847731995</v>
      </c>
      <c r="O307">
        <v>1.106199999999997</v>
      </c>
      <c r="P307" t="s">
        <v>27</v>
      </c>
      <c r="Q307">
        <v>84.32</v>
      </c>
      <c r="R307">
        <v>15</v>
      </c>
      <c r="S307" t="s">
        <v>107</v>
      </c>
      <c r="T307">
        <v>89.617699999999999</v>
      </c>
      <c r="U307">
        <v>27.576799999999999</v>
      </c>
    </row>
    <row r="308" spans="1:21" x14ac:dyDescent="0.3">
      <c r="A308" t="s">
        <v>105</v>
      </c>
      <c r="B308" t="s">
        <v>106</v>
      </c>
      <c r="C308" t="s">
        <v>84</v>
      </c>
      <c r="D308" t="s">
        <v>49</v>
      </c>
      <c r="E308">
        <v>2012</v>
      </c>
      <c r="F308" t="s">
        <v>25</v>
      </c>
      <c r="G308">
        <v>1.47097572910959</v>
      </c>
      <c r="H308">
        <v>82.8</v>
      </c>
      <c r="J308">
        <v>2751.2128864294</v>
      </c>
      <c r="K308" t="s">
        <v>34</v>
      </c>
      <c r="L308">
        <v>717279</v>
      </c>
      <c r="M308">
        <v>91.5</v>
      </c>
      <c r="N308">
        <v>71.077104703937906</v>
      </c>
      <c r="O308">
        <v>1.0550999999999979</v>
      </c>
      <c r="P308" t="s">
        <v>27</v>
      </c>
      <c r="Q308">
        <v>83.41</v>
      </c>
      <c r="R308">
        <v>15</v>
      </c>
      <c r="S308" t="s">
        <v>107</v>
      </c>
      <c r="T308">
        <v>89.617699999999999</v>
      </c>
      <c r="U308">
        <v>27.576799999999999</v>
      </c>
    </row>
    <row r="309" spans="1:21" x14ac:dyDescent="0.3">
      <c r="A309" t="s">
        <v>105</v>
      </c>
      <c r="B309" t="s">
        <v>106</v>
      </c>
      <c r="C309" t="s">
        <v>84</v>
      </c>
      <c r="D309" t="s">
        <v>49</v>
      </c>
      <c r="E309">
        <v>2013</v>
      </c>
      <c r="F309" t="s">
        <v>25</v>
      </c>
      <c r="G309">
        <v>1.52604605438228</v>
      </c>
      <c r="H309">
        <v>81.7</v>
      </c>
      <c r="J309">
        <v>2679.9521720153798</v>
      </c>
      <c r="K309" t="s">
        <v>34</v>
      </c>
      <c r="L309">
        <v>725273</v>
      </c>
      <c r="M309">
        <v>87.4</v>
      </c>
      <c r="N309">
        <v>71.128997560143802</v>
      </c>
      <c r="O309">
        <v>1.1067999999999989</v>
      </c>
      <c r="P309" t="s">
        <v>27</v>
      </c>
      <c r="Q309">
        <v>82.79</v>
      </c>
      <c r="R309">
        <v>15</v>
      </c>
      <c r="S309" t="s">
        <v>107</v>
      </c>
      <c r="T309">
        <v>89.617699999999999</v>
      </c>
      <c r="U309">
        <v>27.576799999999999</v>
      </c>
    </row>
    <row r="310" spans="1:21" x14ac:dyDescent="0.3">
      <c r="A310" t="s">
        <v>105</v>
      </c>
      <c r="B310" t="s">
        <v>106</v>
      </c>
      <c r="C310" t="s">
        <v>84</v>
      </c>
      <c r="D310" t="s">
        <v>49</v>
      </c>
      <c r="E310">
        <v>2014</v>
      </c>
      <c r="F310" t="s">
        <v>25</v>
      </c>
      <c r="G310">
        <v>1.5403627415810599</v>
      </c>
      <c r="H310">
        <v>82.1</v>
      </c>
      <c r="J310">
        <v>2849.4999864730298</v>
      </c>
      <c r="K310" t="s">
        <v>34</v>
      </c>
      <c r="L310">
        <v>733139</v>
      </c>
      <c r="M310">
        <v>91.4</v>
      </c>
      <c r="N310">
        <v>71.180890416349698</v>
      </c>
      <c r="O310">
        <v>1.1292999999999971</v>
      </c>
      <c r="P310" t="s">
        <v>27</v>
      </c>
      <c r="Q310">
        <v>82.98</v>
      </c>
      <c r="R310">
        <v>15</v>
      </c>
      <c r="S310" t="s">
        <v>107</v>
      </c>
      <c r="T310">
        <v>89.617699999999999</v>
      </c>
      <c r="U310">
        <v>27.576799999999999</v>
      </c>
    </row>
    <row r="311" spans="1:21" x14ac:dyDescent="0.3">
      <c r="A311" t="s">
        <v>105</v>
      </c>
      <c r="B311" t="s">
        <v>106</v>
      </c>
      <c r="C311" t="s">
        <v>84</v>
      </c>
      <c r="D311" t="s">
        <v>49</v>
      </c>
      <c r="E311">
        <v>2015</v>
      </c>
      <c r="F311" t="s">
        <v>25</v>
      </c>
      <c r="G311">
        <v>1.76825299952202</v>
      </c>
      <c r="H311">
        <v>81.599999999999994</v>
      </c>
      <c r="J311">
        <v>2954.04081911097</v>
      </c>
      <c r="K311" t="s">
        <v>34</v>
      </c>
      <c r="L311">
        <v>740618</v>
      </c>
      <c r="M311">
        <v>95.4</v>
      </c>
      <c r="N311">
        <v>71.232783272555594</v>
      </c>
      <c r="O311">
        <v>1.309599999999999</v>
      </c>
      <c r="P311" t="s">
        <v>27</v>
      </c>
      <c r="Q311">
        <v>82.39</v>
      </c>
      <c r="R311">
        <v>15</v>
      </c>
      <c r="S311" t="s">
        <v>107</v>
      </c>
      <c r="T311">
        <v>89.617699999999999</v>
      </c>
      <c r="U311">
        <v>27.576799999999999</v>
      </c>
    </row>
    <row r="312" spans="1:21" x14ac:dyDescent="0.3">
      <c r="A312" t="s">
        <v>105</v>
      </c>
      <c r="B312" t="s">
        <v>106</v>
      </c>
      <c r="C312" t="s">
        <v>84</v>
      </c>
      <c r="D312" t="s">
        <v>49</v>
      </c>
      <c r="E312">
        <v>2016</v>
      </c>
      <c r="F312" t="s">
        <v>29</v>
      </c>
      <c r="G312">
        <v>1.90461927671535</v>
      </c>
      <c r="H312">
        <v>80.8</v>
      </c>
      <c r="J312">
        <v>3152.3090510678599</v>
      </c>
      <c r="K312" t="s">
        <v>34</v>
      </c>
      <c r="L312">
        <v>747866</v>
      </c>
      <c r="M312">
        <v>99.3</v>
      </c>
      <c r="N312">
        <v>71.234270134228197</v>
      </c>
      <c r="O312">
        <v>1.4244000000000021</v>
      </c>
      <c r="P312" t="s">
        <v>27</v>
      </c>
      <c r="Q312">
        <v>81.790000000000006</v>
      </c>
      <c r="R312">
        <v>15</v>
      </c>
      <c r="S312" t="s">
        <v>107</v>
      </c>
      <c r="T312">
        <v>89.617699999999999</v>
      </c>
      <c r="U312">
        <v>27.576799999999999</v>
      </c>
    </row>
    <row r="313" spans="1:21" x14ac:dyDescent="0.3">
      <c r="A313" t="s">
        <v>105</v>
      </c>
      <c r="B313" t="s">
        <v>106</v>
      </c>
      <c r="C313" t="s">
        <v>84</v>
      </c>
      <c r="D313" t="s">
        <v>49</v>
      </c>
      <c r="E313">
        <v>2017</v>
      </c>
      <c r="F313" t="s">
        <v>29</v>
      </c>
      <c r="G313">
        <v>1.9535087196007099</v>
      </c>
      <c r="H313">
        <v>79.7</v>
      </c>
      <c r="J313">
        <v>3435.2880473566202</v>
      </c>
      <c r="K313" t="s">
        <v>34</v>
      </c>
      <c r="L313">
        <v>754335</v>
      </c>
      <c r="M313">
        <v>97.7</v>
      </c>
      <c r="N313">
        <v>71.286178691275197</v>
      </c>
      <c r="O313">
        <v>1.473600000000002</v>
      </c>
      <c r="P313" t="s">
        <v>27</v>
      </c>
      <c r="Q313">
        <v>81.180000000000007</v>
      </c>
      <c r="R313">
        <v>15</v>
      </c>
      <c r="S313" t="s">
        <v>107</v>
      </c>
      <c r="T313">
        <v>89.617699999999999</v>
      </c>
      <c r="U313">
        <v>27.576799999999999</v>
      </c>
    </row>
    <row r="314" spans="1:21" x14ac:dyDescent="0.3">
      <c r="A314" t="s">
        <v>105</v>
      </c>
      <c r="B314" t="s">
        <v>106</v>
      </c>
      <c r="C314" t="s">
        <v>84</v>
      </c>
      <c r="D314" t="s">
        <v>49</v>
      </c>
      <c r="E314">
        <v>2018</v>
      </c>
      <c r="F314" t="s">
        <v>29</v>
      </c>
      <c r="G314">
        <v>2.3040200905813601</v>
      </c>
      <c r="H314">
        <v>80</v>
      </c>
      <c r="J314">
        <v>3400.2041724534201</v>
      </c>
      <c r="K314" t="s">
        <v>34</v>
      </c>
      <c r="L314">
        <v>759759</v>
      </c>
      <c r="M314">
        <v>100</v>
      </c>
      <c r="N314">
        <v>71.3455689564761</v>
      </c>
      <c r="O314">
        <v>1.7505000000000031</v>
      </c>
      <c r="P314" t="s">
        <v>36</v>
      </c>
      <c r="Q314">
        <v>80.81</v>
      </c>
      <c r="R314">
        <v>15</v>
      </c>
      <c r="S314" t="s">
        <v>107</v>
      </c>
      <c r="T314">
        <v>89.617699999999999</v>
      </c>
      <c r="U314">
        <v>27.576799999999999</v>
      </c>
    </row>
    <row r="315" spans="1:21" x14ac:dyDescent="0.3">
      <c r="A315" t="s">
        <v>105</v>
      </c>
      <c r="B315" t="s">
        <v>106</v>
      </c>
      <c r="C315" t="s">
        <v>84</v>
      </c>
      <c r="D315" t="s">
        <v>49</v>
      </c>
      <c r="E315">
        <v>2019</v>
      </c>
      <c r="F315" t="s">
        <v>29</v>
      </c>
      <c r="G315">
        <v>2.3617198205077199</v>
      </c>
      <c r="H315">
        <v>81</v>
      </c>
      <c r="J315">
        <v>3576.8798710050301</v>
      </c>
      <c r="K315" t="s">
        <v>34</v>
      </c>
      <c r="L315">
        <v>764824</v>
      </c>
      <c r="M315">
        <v>100</v>
      </c>
      <c r="N315">
        <v>71.394861038279998</v>
      </c>
      <c r="O315">
        <v>1.806299999999996</v>
      </c>
      <c r="P315" t="s">
        <v>36</v>
      </c>
      <c r="Q315">
        <v>81.239999999999995</v>
      </c>
      <c r="R315">
        <v>15</v>
      </c>
      <c r="S315" t="s">
        <v>107</v>
      </c>
      <c r="T315">
        <v>89.617699999999999</v>
      </c>
      <c r="U315">
        <v>27.576799999999999</v>
      </c>
    </row>
    <row r="316" spans="1:21" x14ac:dyDescent="0.3">
      <c r="A316" t="s">
        <v>105</v>
      </c>
      <c r="B316" t="s">
        <v>106</v>
      </c>
      <c r="C316" t="s">
        <v>84</v>
      </c>
      <c r="D316" t="s">
        <v>49</v>
      </c>
      <c r="E316">
        <v>2020</v>
      </c>
      <c r="F316" t="s">
        <v>29</v>
      </c>
      <c r="G316">
        <v>1.8351805050869701</v>
      </c>
      <c r="H316">
        <v>83.9</v>
      </c>
      <c r="J316">
        <v>3191.6690699933101</v>
      </c>
      <c r="K316" t="s">
        <v>34</v>
      </c>
      <c r="L316">
        <v>770006</v>
      </c>
      <c r="M316">
        <v>100</v>
      </c>
      <c r="N316">
        <v>71.447299423177796</v>
      </c>
      <c r="O316">
        <v>1.4130999999999969</v>
      </c>
      <c r="P316" t="s">
        <v>27</v>
      </c>
      <c r="Q316">
        <v>83.49</v>
      </c>
      <c r="R316">
        <v>15</v>
      </c>
      <c r="S316" t="s">
        <v>107</v>
      </c>
      <c r="T316">
        <v>89.617699999999999</v>
      </c>
      <c r="U316">
        <v>27.576799999999999</v>
      </c>
    </row>
    <row r="317" spans="1:21" x14ac:dyDescent="0.3">
      <c r="A317" t="s">
        <v>105</v>
      </c>
      <c r="B317" t="s">
        <v>106</v>
      </c>
      <c r="C317" t="s">
        <v>84</v>
      </c>
      <c r="D317" t="s">
        <v>49</v>
      </c>
      <c r="E317">
        <v>2021</v>
      </c>
      <c r="F317" t="s">
        <v>29</v>
      </c>
      <c r="G317">
        <v>1.99176727595359</v>
      </c>
      <c r="H317">
        <v>81.8</v>
      </c>
      <c r="J317">
        <v>3570.6125798087201</v>
      </c>
      <c r="K317" t="s">
        <v>34</v>
      </c>
      <c r="L317">
        <v>775442</v>
      </c>
      <c r="M317">
        <v>100</v>
      </c>
      <c r="N317">
        <v>71.499737808075494</v>
      </c>
      <c r="O317">
        <v>1.544500000000004</v>
      </c>
      <c r="P317" t="s">
        <v>27</v>
      </c>
      <c r="Q317">
        <v>82.21</v>
      </c>
      <c r="R317">
        <v>15</v>
      </c>
      <c r="S317" t="s">
        <v>107</v>
      </c>
      <c r="T317">
        <v>89.617699999999999</v>
      </c>
      <c r="U317">
        <v>27.576799999999999</v>
      </c>
    </row>
    <row r="318" spans="1:21" x14ac:dyDescent="0.3">
      <c r="A318" t="s">
        <v>105</v>
      </c>
      <c r="B318" t="s">
        <v>106</v>
      </c>
      <c r="C318" t="s">
        <v>84</v>
      </c>
      <c r="D318" t="s">
        <v>49</v>
      </c>
      <c r="E318">
        <v>2022</v>
      </c>
      <c r="F318" t="s">
        <v>29</v>
      </c>
      <c r="G318">
        <v>1.9428515816082199</v>
      </c>
      <c r="H318">
        <v>82.5</v>
      </c>
      <c r="J318">
        <v>3711.32767981591</v>
      </c>
      <c r="K318" t="s">
        <v>34</v>
      </c>
      <c r="L318">
        <v>780914</v>
      </c>
      <c r="M318">
        <v>100</v>
      </c>
      <c r="N318">
        <v>71.552176192973306</v>
      </c>
      <c r="O318">
        <v>1.517200000000001</v>
      </c>
      <c r="P318" t="s">
        <v>27</v>
      </c>
      <c r="Q318">
        <v>82.65</v>
      </c>
      <c r="R318">
        <v>15</v>
      </c>
      <c r="S318" t="s">
        <v>107</v>
      </c>
      <c r="T318">
        <v>89.617699999999999</v>
      </c>
      <c r="U318">
        <v>27.576799999999999</v>
      </c>
    </row>
    <row r="319" spans="1:21" x14ac:dyDescent="0.3">
      <c r="A319" t="s">
        <v>108</v>
      </c>
      <c r="B319" t="s">
        <v>109</v>
      </c>
      <c r="C319" t="s">
        <v>53</v>
      </c>
      <c r="D319" t="s">
        <v>49</v>
      </c>
      <c r="E319">
        <v>2008</v>
      </c>
      <c r="F319" t="s">
        <v>25</v>
      </c>
      <c r="G319">
        <v>1.3037849088881399</v>
      </c>
      <c r="H319">
        <v>21.3</v>
      </c>
      <c r="I319">
        <v>572.268566916802</v>
      </c>
      <c r="J319">
        <v>1692.6724845587601</v>
      </c>
      <c r="K319" t="s">
        <v>26</v>
      </c>
      <c r="L319">
        <v>9850858</v>
      </c>
      <c r="M319">
        <v>84.7</v>
      </c>
      <c r="N319">
        <v>49.376060186467299</v>
      </c>
      <c r="O319">
        <v>12.843400000000001</v>
      </c>
      <c r="P319" t="s">
        <v>27</v>
      </c>
      <c r="Q319">
        <v>48.57</v>
      </c>
      <c r="R319">
        <v>14</v>
      </c>
      <c r="S319" t="s">
        <v>110</v>
      </c>
      <c r="T319">
        <v>-66.193600000000004</v>
      </c>
      <c r="U319">
        <v>-13.9908</v>
      </c>
    </row>
    <row r="320" spans="1:21" x14ac:dyDescent="0.3">
      <c r="A320" t="s">
        <v>108</v>
      </c>
      <c r="B320" t="s">
        <v>109</v>
      </c>
      <c r="C320" t="s">
        <v>53</v>
      </c>
      <c r="D320" t="s">
        <v>49</v>
      </c>
      <c r="E320">
        <v>2009</v>
      </c>
      <c r="F320" t="s">
        <v>25</v>
      </c>
      <c r="G320">
        <v>1.3637205448133201</v>
      </c>
      <c r="H320">
        <v>20.6</v>
      </c>
      <c r="I320">
        <v>586.29382437989</v>
      </c>
      <c r="J320">
        <v>1731.18172112209</v>
      </c>
      <c r="K320" t="s">
        <v>26</v>
      </c>
      <c r="L320">
        <v>10016275</v>
      </c>
      <c r="M320">
        <v>86.8</v>
      </c>
      <c r="N320">
        <v>49.190019385211897</v>
      </c>
      <c r="O320">
        <v>13.659400000000041</v>
      </c>
      <c r="P320" t="s">
        <v>27</v>
      </c>
      <c r="Q320">
        <v>48.09</v>
      </c>
      <c r="R320">
        <v>14</v>
      </c>
      <c r="S320" t="s">
        <v>110</v>
      </c>
      <c r="T320">
        <v>-66.193600000000004</v>
      </c>
      <c r="U320">
        <v>-13.9908</v>
      </c>
    </row>
    <row r="321" spans="1:21" x14ac:dyDescent="0.3">
      <c r="A321" t="s">
        <v>108</v>
      </c>
      <c r="B321" t="s">
        <v>109</v>
      </c>
      <c r="C321" t="s">
        <v>53</v>
      </c>
      <c r="D321" t="s">
        <v>49</v>
      </c>
      <c r="E321">
        <v>2010</v>
      </c>
      <c r="F321" t="s">
        <v>25</v>
      </c>
      <c r="G321">
        <v>1.4527792959283901</v>
      </c>
      <c r="H321">
        <v>19.899999999999999</v>
      </c>
      <c r="I321">
        <v>625.50781114153006</v>
      </c>
      <c r="J321">
        <v>1929.7837307715799</v>
      </c>
      <c r="K321" t="s">
        <v>26</v>
      </c>
      <c r="L321">
        <v>10182345</v>
      </c>
      <c r="M321">
        <v>88</v>
      </c>
      <c r="N321">
        <v>49.003978583956403</v>
      </c>
      <c r="O321">
        <v>14.792699999999961</v>
      </c>
      <c r="P321" t="s">
        <v>27</v>
      </c>
      <c r="Q321">
        <v>47.57</v>
      </c>
      <c r="R321">
        <v>14</v>
      </c>
      <c r="S321" t="s">
        <v>110</v>
      </c>
      <c r="T321">
        <v>-66.193600000000004</v>
      </c>
      <c r="U321">
        <v>-13.9908</v>
      </c>
    </row>
    <row r="322" spans="1:21" x14ac:dyDescent="0.3">
      <c r="A322" t="s">
        <v>108</v>
      </c>
      <c r="B322" t="s">
        <v>109</v>
      </c>
      <c r="C322" t="s">
        <v>53</v>
      </c>
      <c r="D322" t="s">
        <v>49</v>
      </c>
      <c r="E322">
        <v>2011</v>
      </c>
      <c r="F322" t="s">
        <v>25</v>
      </c>
      <c r="G322">
        <v>1.5552140709439599</v>
      </c>
      <c r="H322">
        <v>18.100000000000001</v>
      </c>
      <c r="I322">
        <v>660.40916531716402</v>
      </c>
      <c r="J322">
        <v>2315.5212193060702</v>
      </c>
      <c r="K322" t="s">
        <v>34</v>
      </c>
      <c r="L322">
        <v>10348929</v>
      </c>
      <c r="M322">
        <v>88.3</v>
      </c>
      <c r="N322">
        <v>48.808503646265997</v>
      </c>
      <c r="O322">
        <v>16.094799999999999</v>
      </c>
      <c r="P322" t="s">
        <v>27</v>
      </c>
      <c r="Q322">
        <v>46.48</v>
      </c>
      <c r="R322">
        <v>14</v>
      </c>
      <c r="S322" t="s">
        <v>110</v>
      </c>
      <c r="T322">
        <v>-66.193600000000004</v>
      </c>
      <c r="U322">
        <v>-13.9908</v>
      </c>
    </row>
    <row r="323" spans="1:21" x14ac:dyDescent="0.3">
      <c r="A323" t="s">
        <v>108</v>
      </c>
      <c r="B323" t="s">
        <v>109</v>
      </c>
      <c r="C323" t="s">
        <v>53</v>
      </c>
      <c r="D323" t="s">
        <v>49</v>
      </c>
      <c r="E323">
        <v>2012</v>
      </c>
      <c r="F323" t="s">
        <v>25</v>
      </c>
      <c r="G323">
        <v>1.6205508526354699</v>
      </c>
      <c r="H323">
        <v>17.399999999999999</v>
      </c>
      <c r="I323">
        <v>703.77475831872903</v>
      </c>
      <c r="J323">
        <v>2575.5985709808401</v>
      </c>
      <c r="K323" t="s">
        <v>34</v>
      </c>
      <c r="L323">
        <v>10515807</v>
      </c>
      <c r="M323">
        <v>90.4</v>
      </c>
      <c r="N323">
        <v>48.613028708575598</v>
      </c>
      <c r="O323">
        <v>17.041400000000049</v>
      </c>
      <c r="P323" t="s">
        <v>27</v>
      </c>
      <c r="Q323">
        <v>45.99</v>
      </c>
      <c r="R323">
        <v>14</v>
      </c>
      <c r="S323" t="s">
        <v>110</v>
      </c>
      <c r="T323">
        <v>-66.193600000000004</v>
      </c>
      <c r="U323">
        <v>-13.9908</v>
      </c>
    </row>
    <row r="324" spans="1:21" x14ac:dyDescent="0.3">
      <c r="A324" t="s">
        <v>108</v>
      </c>
      <c r="B324" t="s">
        <v>109</v>
      </c>
      <c r="C324" t="s">
        <v>53</v>
      </c>
      <c r="D324" t="s">
        <v>49</v>
      </c>
      <c r="E324">
        <v>2013</v>
      </c>
      <c r="F324" t="s">
        <v>25</v>
      </c>
      <c r="G324">
        <v>1.6945019418479099</v>
      </c>
      <c r="H324">
        <v>16</v>
      </c>
      <c r="I324">
        <v>699.38156201711297</v>
      </c>
      <c r="J324">
        <v>2870.02377000756</v>
      </c>
      <c r="K324" t="s">
        <v>34</v>
      </c>
      <c r="L324">
        <v>10682608</v>
      </c>
      <c r="M324">
        <v>89.5</v>
      </c>
      <c r="N324">
        <v>48.417553770885299</v>
      </c>
      <c r="O324">
        <v>18.101700000000019</v>
      </c>
      <c r="P324" t="s">
        <v>27</v>
      </c>
      <c r="Q324">
        <v>45.14</v>
      </c>
      <c r="R324">
        <v>14</v>
      </c>
      <c r="S324" t="s">
        <v>110</v>
      </c>
      <c r="T324">
        <v>-66.193600000000004</v>
      </c>
      <c r="U324">
        <v>-13.9908</v>
      </c>
    </row>
    <row r="325" spans="1:21" x14ac:dyDescent="0.3">
      <c r="A325" t="s">
        <v>108</v>
      </c>
      <c r="B325" t="s">
        <v>109</v>
      </c>
      <c r="C325" t="s">
        <v>53</v>
      </c>
      <c r="D325" t="s">
        <v>49</v>
      </c>
      <c r="E325">
        <v>2014</v>
      </c>
      <c r="F325" t="s">
        <v>25</v>
      </c>
      <c r="G325">
        <v>1.7940087500212001</v>
      </c>
      <c r="H325">
        <v>15</v>
      </c>
      <c r="I325">
        <v>757.58015607306902</v>
      </c>
      <c r="J325">
        <v>3041.4350316240798</v>
      </c>
      <c r="K325" t="s">
        <v>34</v>
      </c>
      <c r="L325">
        <v>10848888</v>
      </c>
      <c r="M325">
        <v>90</v>
      </c>
      <c r="N325">
        <v>48.2220788331949</v>
      </c>
      <c r="O325">
        <v>19.463000000000001</v>
      </c>
      <c r="P325" t="s">
        <v>27</v>
      </c>
      <c r="Q325">
        <v>44.45</v>
      </c>
      <c r="R325">
        <v>14</v>
      </c>
      <c r="S325" t="s">
        <v>110</v>
      </c>
      <c r="T325">
        <v>-66.193600000000004</v>
      </c>
      <c r="U325">
        <v>-13.9908</v>
      </c>
    </row>
    <row r="326" spans="1:21" x14ac:dyDescent="0.3">
      <c r="A326" t="s">
        <v>108</v>
      </c>
      <c r="B326" t="s">
        <v>109</v>
      </c>
      <c r="C326" t="s">
        <v>53</v>
      </c>
      <c r="D326" t="s">
        <v>49</v>
      </c>
      <c r="E326">
        <v>2015</v>
      </c>
      <c r="F326" t="s">
        <v>25</v>
      </c>
      <c r="G326">
        <v>1.8114239101274201</v>
      </c>
      <c r="H326">
        <v>14.2</v>
      </c>
      <c r="I326">
        <v>748.89897721960301</v>
      </c>
      <c r="J326">
        <v>2996.0128981134399</v>
      </c>
      <c r="K326" t="s">
        <v>34</v>
      </c>
      <c r="L326">
        <v>11014705</v>
      </c>
      <c r="M326">
        <v>91.5</v>
      </c>
      <c r="N326">
        <v>48.0266038955045</v>
      </c>
      <c r="O326">
        <v>19.95230000000004</v>
      </c>
      <c r="P326" t="s">
        <v>27</v>
      </c>
      <c r="Q326">
        <v>43.99</v>
      </c>
      <c r="R326">
        <v>14</v>
      </c>
      <c r="S326" t="s">
        <v>110</v>
      </c>
      <c r="T326">
        <v>-66.193600000000004</v>
      </c>
      <c r="U326">
        <v>-13.9908</v>
      </c>
    </row>
    <row r="327" spans="1:21" x14ac:dyDescent="0.3">
      <c r="A327" t="s">
        <v>108</v>
      </c>
      <c r="B327" t="s">
        <v>109</v>
      </c>
      <c r="C327" t="s">
        <v>53</v>
      </c>
      <c r="D327" t="s">
        <v>49</v>
      </c>
      <c r="E327">
        <v>2016</v>
      </c>
      <c r="F327" t="s">
        <v>29</v>
      </c>
      <c r="G327">
        <v>1.9106137556104601</v>
      </c>
      <c r="H327">
        <v>13.6</v>
      </c>
      <c r="I327">
        <v>779.010093756017</v>
      </c>
      <c r="J327">
        <v>3035.87347732132</v>
      </c>
      <c r="K327" t="s">
        <v>34</v>
      </c>
      <c r="L327">
        <v>11180020</v>
      </c>
      <c r="M327">
        <v>91.8</v>
      </c>
      <c r="N327">
        <v>47.771328348564602</v>
      </c>
      <c r="O327">
        <v>21.360700000000051</v>
      </c>
      <c r="P327" t="s">
        <v>27</v>
      </c>
      <c r="Q327">
        <v>43.49</v>
      </c>
      <c r="R327">
        <v>14</v>
      </c>
      <c r="S327" t="s">
        <v>110</v>
      </c>
      <c r="T327">
        <v>-66.193600000000004</v>
      </c>
      <c r="U327">
        <v>-13.9908</v>
      </c>
    </row>
    <row r="328" spans="1:21" x14ac:dyDescent="0.3">
      <c r="A328" t="s">
        <v>108</v>
      </c>
      <c r="B328" t="s">
        <v>109</v>
      </c>
      <c r="C328" t="s">
        <v>53</v>
      </c>
      <c r="D328" t="s">
        <v>49</v>
      </c>
      <c r="E328">
        <v>2017</v>
      </c>
      <c r="F328" t="s">
        <v>29</v>
      </c>
      <c r="G328">
        <v>1.9201492306418899</v>
      </c>
      <c r="H328">
        <v>14.3</v>
      </c>
      <c r="I328">
        <v>800.932396505253</v>
      </c>
      <c r="J328">
        <v>4048.4011973983902</v>
      </c>
      <c r="K328" t="s">
        <v>34</v>
      </c>
      <c r="L328">
        <v>11344587</v>
      </c>
      <c r="M328">
        <v>91.8</v>
      </c>
      <c r="N328">
        <v>47.532742545924499</v>
      </c>
      <c r="O328">
        <v>21.78329999999999</v>
      </c>
      <c r="P328" t="s">
        <v>27</v>
      </c>
      <c r="Q328">
        <v>43.78</v>
      </c>
      <c r="R328">
        <v>14</v>
      </c>
      <c r="S328" t="s">
        <v>110</v>
      </c>
      <c r="T328">
        <v>-66.193600000000004</v>
      </c>
      <c r="U328">
        <v>-13.9908</v>
      </c>
    </row>
    <row r="329" spans="1:21" x14ac:dyDescent="0.3">
      <c r="A329" t="s">
        <v>108</v>
      </c>
      <c r="B329" t="s">
        <v>109</v>
      </c>
      <c r="C329" t="s">
        <v>53</v>
      </c>
      <c r="D329" t="s">
        <v>49</v>
      </c>
      <c r="E329">
        <v>2018</v>
      </c>
      <c r="F329" t="s">
        <v>29</v>
      </c>
      <c r="G329">
        <v>1.9086546415616901</v>
      </c>
      <c r="H329">
        <v>14.3</v>
      </c>
      <c r="I329">
        <v>803.16732335696497</v>
      </c>
      <c r="J329">
        <v>4206.8552936660999</v>
      </c>
      <c r="K329" t="s">
        <v>34</v>
      </c>
      <c r="L329">
        <v>11508368</v>
      </c>
      <c r="M329">
        <v>92.8</v>
      </c>
      <c r="N329">
        <v>47.312138835041097</v>
      </c>
      <c r="O329">
        <v>21.96550000000002</v>
      </c>
      <c r="P329" t="s">
        <v>27</v>
      </c>
      <c r="Q329">
        <v>43.75</v>
      </c>
      <c r="R329">
        <v>14</v>
      </c>
      <c r="S329" t="s">
        <v>110</v>
      </c>
      <c r="T329">
        <v>-66.193600000000004</v>
      </c>
      <c r="U329">
        <v>-13.9908</v>
      </c>
    </row>
    <row r="330" spans="1:21" x14ac:dyDescent="0.3">
      <c r="A330" t="s">
        <v>108</v>
      </c>
      <c r="B330" t="s">
        <v>109</v>
      </c>
      <c r="C330" t="s">
        <v>53</v>
      </c>
      <c r="D330" t="s">
        <v>49</v>
      </c>
      <c r="E330">
        <v>2019</v>
      </c>
      <c r="F330" t="s">
        <v>29</v>
      </c>
      <c r="G330">
        <v>1.88492609189688</v>
      </c>
      <c r="H330">
        <v>13.5</v>
      </c>
      <c r="I330">
        <v>795.58776679884602</v>
      </c>
      <c r="J330">
        <v>4203.1549285578803</v>
      </c>
      <c r="K330" t="s">
        <v>34</v>
      </c>
      <c r="L330">
        <v>11671386</v>
      </c>
      <c r="M330">
        <v>95.1</v>
      </c>
      <c r="N330">
        <v>47.109535678020897</v>
      </c>
      <c r="O330">
        <v>21.999699999999962</v>
      </c>
      <c r="P330" t="s">
        <v>27</v>
      </c>
      <c r="Q330">
        <v>43.34</v>
      </c>
      <c r="R330">
        <v>14</v>
      </c>
      <c r="S330" t="s">
        <v>110</v>
      </c>
      <c r="T330">
        <v>-66.193600000000004</v>
      </c>
      <c r="U330">
        <v>-13.9908</v>
      </c>
    </row>
    <row r="331" spans="1:21" x14ac:dyDescent="0.3">
      <c r="A331" t="s">
        <v>108</v>
      </c>
      <c r="B331" t="s">
        <v>109</v>
      </c>
      <c r="C331" t="s">
        <v>53</v>
      </c>
      <c r="D331" t="s">
        <v>49</v>
      </c>
      <c r="E331">
        <v>2020</v>
      </c>
      <c r="F331" t="s">
        <v>29</v>
      </c>
      <c r="G331">
        <v>1.57121108732946</v>
      </c>
      <c r="H331">
        <v>16.899999999999999</v>
      </c>
      <c r="I331">
        <v>657.78993837244798</v>
      </c>
      <c r="J331">
        <v>3580.9676177830302</v>
      </c>
      <c r="K331" t="s">
        <v>34</v>
      </c>
      <c r="L331">
        <v>11816299</v>
      </c>
      <c r="M331">
        <v>97.2</v>
      </c>
      <c r="N331">
        <v>46.924914612757298</v>
      </c>
      <c r="O331">
        <v>18.56590000000001</v>
      </c>
      <c r="P331" t="s">
        <v>27</v>
      </c>
      <c r="Q331">
        <v>45.48</v>
      </c>
      <c r="R331">
        <v>14</v>
      </c>
      <c r="S331" t="s">
        <v>110</v>
      </c>
      <c r="T331">
        <v>-66.193600000000004</v>
      </c>
      <c r="U331">
        <v>-13.9908</v>
      </c>
    </row>
    <row r="332" spans="1:21" x14ac:dyDescent="0.3">
      <c r="A332" t="s">
        <v>108</v>
      </c>
      <c r="B332" t="s">
        <v>109</v>
      </c>
      <c r="C332" t="s">
        <v>53</v>
      </c>
      <c r="D332" t="s">
        <v>49</v>
      </c>
      <c r="E332">
        <v>2021</v>
      </c>
      <c r="F332" t="s">
        <v>29</v>
      </c>
      <c r="G332">
        <v>1.83202986254917</v>
      </c>
      <c r="H332">
        <v>12.8</v>
      </c>
      <c r="I332">
        <v>757.89718057697803</v>
      </c>
      <c r="J332">
        <v>4010.7605368620402</v>
      </c>
      <c r="K332" t="s">
        <v>34</v>
      </c>
      <c r="L332">
        <v>11937360</v>
      </c>
      <c r="M332">
        <v>98.6</v>
      </c>
      <c r="N332">
        <v>46.728305455552501</v>
      </c>
      <c r="O332">
        <v>21.869599999999959</v>
      </c>
      <c r="P332" t="s">
        <v>27</v>
      </c>
      <c r="Q332">
        <v>43</v>
      </c>
      <c r="R332">
        <v>14</v>
      </c>
      <c r="S332" t="s">
        <v>110</v>
      </c>
      <c r="T332">
        <v>-66.193600000000004</v>
      </c>
      <c r="U332">
        <v>-13.9908</v>
      </c>
    </row>
    <row r="333" spans="1:21" x14ac:dyDescent="0.3">
      <c r="A333" t="s">
        <v>111</v>
      </c>
      <c r="B333" t="s">
        <v>112</v>
      </c>
      <c r="C333" t="s">
        <v>32</v>
      </c>
      <c r="D333" t="s">
        <v>33</v>
      </c>
      <c r="E333">
        <v>2008</v>
      </c>
      <c r="F333" t="s">
        <v>25</v>
      </c>
      <c r="G333">
        <v>5.4850053602949096</v>
      </c>
      <c r="H333">
        <v>14.3</v>
      </c>
      <c r="I333">
        <v>1510.2092502102701</v>
      </c>
      <c r="J333">
        <v>4841.6931193464898</v>
      </c>
      <c r="K333" t="s">
        <v>34</v>
      </c>
      <c r="L333">
        <v>3947544</v>
      </c>
      <c r="M333">
        <v>99.3</v>
      </c>
      <c r="N333">
        <v>41.102695312500003</v>
      </c>
      <c r="O333">
        <v>21.652300000000011</v>
      </c>
      <c r="P333" t="s">
        <v>36</v>
      </c>
      <c r="Q333">
        <v>37.14</v>
      </c>
      <c r="R333">
        <v>14</v>
      </c>
      <c r="S333" t="s">
        <v>113</v>
      </c>
      <c r="T333">
        <v>18.421399999999998</v>
      </c>
      <c r="U333">
        <v>43.860700000000001</v>
      </c>
    </row>
    <row r="334" spans="1:21" x14ac:dyDescent="0.3">
      <c r="A334" t="s">
        <v>111</v>
      </c>
      <c r="B334" t="s">
        <v>112</v>
      </c>
      <c r="C334" t="s">
        <v>32</v>
      </c>
      <c r="D334" t="s">
        <v>33</v>
      </c>
      <c r="E334">
        <v>2009</v>
      </c>
      <c r="F334" t="s">
        <v>25</v>
      </c>
      <c r="G334">
        <v>5.5827964062009503</v>
      </c>
      <c r="H334">
        <v>17.399999999999999</v>
      </c>
      <c r="I334">
        <v>1602.5317512912</v>
      </c>
      <c r="J334">
        <v>4539.9186377496799</v>
      </c>
      <c r="K334" t="s">
        <v>34</v>
      </c>
      <c r="L334">
        <v>3879794</v>
      </c>
      <c r="M334">
        <v>99.4</v>
      </c>
      <c r="N334">
        <v>41.08513671875</v>
      </c>
      <c r="O334">
        <v>21.660100000000011</v>
      </c>
      <c r="P334" t="s">
        <v>36</v>
      </c>
      <c r="Q334">
        <v>38.54</v>
      </c>
      <c r="R334">
        <v>14</v>
      </c>
      <c r="S334" t="s">
        <v>113</v>
      </c>
      <c r="T334">
        <v>18.421399999999998</v>
      </c>
      <c r="U334">
        <v>43.860700000000001</v>
      </c>
    </row>
    <row r="335" spans="1:21" x14ac:dyDescent="0.3">
      <c r="A335" t="s">
        <v>111</v>
      </c>
      <c r="B335" t="s">
        <v>112</v>
      </c>
      <c r="C335" t="s">
        <v>32</v>
      </c>
      <c r="D335" t="s">
        <v>33</v>
      </c>
      <c r="E335">
        <v>2010</v>
      </c>
      <c r="F335" t="s">
        <v>25</v>
      </c>
      <c r="G335">
        <v>5.8291389783264798</v>
      </c>
      <c r="H335">
        <v>19.600000000000001</v>
      </c>
      <c r="I335">
        <v>1700.48373318065</v>
      </c>
      <c r="J335">
        <v>4506.4782854838904</v>
      </c>
      <c r="K335" t="s">
        <v>34</v>
      </c>
      <c r="L335">
        <v>3811472</v>
      </c>
      <c r="M335">
        <v>99.5</v>
      </c>
      <c r="N335">
        <v>41.067578124999997</v>
      </c>
      <c r="O335">
        <v>22.21759999999999</v>
      </c>
      <c r="P335" t="s">
        <v>36</v>
      </c>
      <c r="Q335">
        <v>39.270000000000003</v>
      </c>
      <c r="R335">
        <v>14</v>
      </c>
      <c r="S335" t="s">
        <v>113</v>
      </c>
      <c r="T335">
        <v>18.421399999999998</v>
      </c>
      <c r="U335">
        <v>43.860700000000001</v>
      </c>
    </row>
    <row r="336" spans="1:21" x14ac:dyDescent="0.3">
      <c r="A336" t="s">
        <v>111</v>
      </c>
      <c r="B336" t="s">
        <v>112</v>
      </c>
      <c r="C336" t="s">
        <v>32</v>
      </c>
      <c r="D336" t="s">
        <v>33</v>
      </c>
      <c r="E336">
        <v>2011</v>
      </c>
      <c r="F336" t="s">
        <v>25</v>
      </c>
      <c r="G336">
        <v>6.7529300085146202</v>
      </c>
      <c r="H336">
        <v>14.2</v>
      </c>
      <c r="I336">
        <v>1909.6702864730401</v>
      </c>
      <c r="J336">
        <v>4982.6937576826303</v>
      </c>
      <c r="K336" t="s">
        <v>34</v>
      </c>
      <c r="L336">
        <v>3741798</v>
      </c>
      <c r="M336">
        <v>99.7</v>
      </c>
      <c r="N336">
        <v>41.293515624999998</v>
      </c>
      <c r="O336">
        <v>25.26809999999999</v>
      </c>
      <c r="P336" t="s">
        <v>71</v>
      </c>
      <c r="Q336">
        <v>35.229999999999997</v>
      </c>
      <c r="R336">
        <v>14</v>
      </c>
      <c r="S336" t="s">
        <v>113</v>
      </c>
      <c r="T336">
        <v>18.421399999999998</v>
      </c>
      <c r="U336">
        <v>43.860700000000001</v>
      </c>
    </row>
    <row r="337" spans="1:21" x14ac:dyDescent="0.3">
      <c r="A337" t="s">
        <v>111</v>
      </c>
      <c r="B337" t="s">
        <v>112</v>
      </c>
      <c r="C337" t="s">
        <v>32</v>
      </c>
      <c r="D337" t="s">
        <v>33</v>
      </c>
      <c r="E337">
        <v>2012</v>
      </c>
      <c r="F337" t="s">
        <v>25</v>
      </c>
      <c r="G337">
        <v>6.3515210567086102</v>
      </c>
      <c r="H337">
        <v>15.3</v>
      </c>
      <c r="I337">
        <v>1821.2122209701099</v>
      </c>
      <c r="J337">
        <v>4693.7889911538095</v>
      </c>
      <c r="K337" t="s">
        <v>34</v>
      </c>
      <c r="L337">
        <v>3670113</v>
      </c>
      <c r="M337">
        <v>99.7</v>
      </c>
      <c r="N337">
        <v>41.519453124999998</v>
      </c>
      <c r="O337">
        <v>23.310800000000011</v>
      </c>
      <c r="P337" t="s">
        <v>71</v>
      </c>
      <c r="Q337">
        <v>36.43</v>
      </c>
      <c r="R337">
        <v>14</v>
      </c>
      <c r="S337" t="s">
        <v>113</v>
      </c>
      <c r="T337">
        <v>18.421399999999998</v>
      </c>
      <c r="U337">
        <v>43.860700000000001</v>
      </c>
    </row>
    <row r="338" spans="1:21" x14ac:dyDescent="0.3">
      <c r="A338" t="s">
        <v>111</v>
      </c>
      <c r="B338" t="s">
        <v>112</v>
      </c>
      <c r="C338" t="s">
        <v>32</v>
      </c>
      <c r="D338" t="s">
        <v>33</v>
      </c>
      <c r="E338">
        <v>2013</v>
      </c>
      <c r="F338" t="s">
        <v>25</v>
      </c>
      <c r="G338">
        <v>6.4287195927617198</v>
      </c>
      <c r="H338">
        <v>19.5</v>
      </c>
      <c r="I338">
        <v>1787.3924639259899</v>
      </c>
      <c r="J338">
        <v>5034.5663481706797</v>
      </c>
      <c r="K338" t="s">
        <v>34</v>
      </c>
      <c r="L338">
        <v>3610859</v>
      </c>
      <c r="M338">
        <v>99.5</v>
      </c>
      <c r="N338">
        <v>41.745390624999999</v>
      </c>
      <c r="O338">
        <v>23.21319999999999</v>
      </c>
      <c r="P338" t="s">
        <v>71</v>
      </c>
      <c r="Q338">
        <v>38.46</v>
      </c>
      <c r="R338">
        <v>14</v>
      </c>
      <c r="S338" t="s">
        <v>113</v>
      </c>
      <c r="T338">
        <v>18.421399999999998</v>
      </c>
      <c r="U338">
        <v>43.860700000000001</v>
      </c>
    </row>
    <row r="339" spans="1:21" x14ac:dyDescent="0.3">
      <c r="A339" t="s">
        <v>111</v>
      </c>
      <c r="B339" t="s">
        <v>112</v>
      </c>
      <c r="C339" t="s">
        <v>32</v>
      </c>
      <c r="D339" t="s">
        <v>33</v>
      </c>
      <c r="E339">
        <v>2014</v>
      </c>
      <c r="F339" t="s">
        <v>25</v>
      </c>
      <c r="G339">
        <v>5.8335757479531303</v>
      </c>
      <c r="H339">
        <v>23.6</v>
      </c>
      <c r="I339">
        <v>1682.3128777930799</v>
      </c>
      <c r="J339">
        <v>5206.0657347513197</v>
      </c>
      <c r="K339" t="s">
        <v>34</v>
      </c>
      <c r="L339">
        <v>3564829</v>
      </c>
      <c r="M339">
        <v>99.9</v>
      </c>
      <c r="N339">
        <v>41.971328124999999</v>
      </c>
      <c r="O339">
        <v>20.795700000000011</v>
      </c>
      <c r="P339" t="s">
        <v>36</v>
      </c>
      <c r="Q339">
        <v>41.44</v>
      </c>
      <c r="R339">
        <v>14</v>
      </c>
      <c r="S339" t="s">
        <v>113</v>
      </c>
      <c r="T339">
        <v>18.421399999999998</v>
      </c>
      <c r="U339">
        <v>43.860700000000001</v>
      </c>
    </row>
    <row r="340" spans="1:21" x14ac:dyDescent="0.3">
      <c r="A340" t="s">
        <v>111</v>
      </c>
      <c r="B340" t="s">
        <v>112</v>
      </c>
      <c r="C340" t="s">
        <v>32</v>
      </c>
      <c r="D340" t="s">
        <v>33</v>
      </c>
      <c r="E340">
        <v>2015</v>
      </c>
      <c r="F340" t="s">
        <v>25</v>
      </c>
      <c r="G340">
        <v>5.9203232248821296</v>
      </c>
      <c r="H340">
        <v>25.2</v>
      </c>
      <c r="I340">
        <v>1755.04377103361</v>
      </c>
      <c r="J340">
        <v>4662.2586921944803</v>
      </c>
      <c r="K340" t="s">
        <v>34</v>
      </c>
      <c r="L340">
        <v>3518541</v>
      </c>
      <c r="M340">
        <v>99.7</v>
      </c>
      <c r="N340">
        <v>42.197265625</v>
      </c>
      <c r="O340">
        <v>20.830899999999989</v>
      </c>
      <c r="P340" t="s">
        <v>36</v>
      </c>
      <c r="Q340">
        <v>42.16</v>
      </c>
      <c r="R340">
        <v>14</v>
      </c>
      <c r="S340" t="s">
        <v>113</v>
      </c>
      <c r="T340">
        <v>18.421399999999998</v>
      </c>
      <c r="U340">
        <v>43.860700000000001</v>
      </c>
    </row>
    <row r="341" spans="1:21" x14ac:dyDescent="0.3">
      <c r="A341" t="s">
        <v>111</v>
      </c>
      <c r="B341" t="s">
        <v>112</v>
      </c>
      <c r="C341" t="s">
        <v>32</v>
      </c>
      <c r="D341" t="s">
        <v>33</v>
      </c>
      <c r="E341">
        <v>2016</v>
      </c>
      <c r="F341" t="s">
        <v>29</v>
      </c>
      <c r="G341">
        <v>6.7682636611601001</v>
      </c>
      <c r="H341">
        <v>23</v>
      </c>
      <c r="I341">
        <v>1945.25475764264</v>
      </c>
      <c r="J341">
        <v>4928.5665903114004</v>
      </c>
      <c r="K341" t="s">
        <v>34</v>
      </c>
      <c r="L341">
        <v>3473003</v>
      </c>
      <c r="M341">
        <v>100</v>
      </c>
      <c r="N341">
        <v>42.509960937499997</v>
      </c>
      <c r="O341">
        <v>23.50620000000001</v>
      </c>
      <c r="P341" t="s">
        <v>71</v>
      </c>
      <c r="Q341">
        <v>39.85</v>
      </c>
      <c r="R341">
        <v>14</v>
      </c>
      <c r="S341" t="s">
        <v>113</v>
      </c>
      <c r="T341">
        <v>18.421399999999998</v>
      </c>
      <c r="U341">
        <v>43.860700000000001</v>
      </c>
    </row>
    <row r="342" spans="1:21" x14ac:dyDescent="0.3">
      <c r="A342" t="s">
        <v>111</v>
      </c>
      <c r="B342" t="s">
        <v>112</v>
      </c>
      <c r="C342" t="s">
        <v>32</v>
      </c>
      <c r="D342" t="s">
        <v>33</v>
      </c>
      <c r="E342">
        <v>2017</v>
      </c>
      <c r="F342" t="s">
        <v>29</v>
      </c>
      <c r="G342">
        <v>6.9967993532208599</v>
      </c>
      <c r="H342">
        <v>18.5</v>
      </c>
      <c r="I342">
        <v>1966.74296405564</v>
      </c>
      <c r="J342">
        <v>5345.0197876647298</v>
      </c>
      <c r="K342" t="s">
        <v>34</v>
      </c>
      <c r="L342">
        <v>3428682</v>
      </c>
      <c r="M342">
        <v>100</v>
      </c>
      <c r="N342">
        <v>42.732617187499997</v>
      </c>
      <c r="O342">
        <v>23.989799999999999</v>
      </c>
      <c r="P342" t="s">
        <v>71</v>
      </c>
      <c r="Q342">
        <v>37.299999999999997</v>
      </c>
      <c r="R342">
        <v>14</v>
      </c>
      <c r="S342" t="s">
        <v>113</v>
      </c>
      <c r="T342">
        <v>18.421399999999998</v>
      </c>
      <c r="U342">
        <v>43.860700000000001</v>
      </c>
    </row>
    <row r="343" spans="1:21" x14ac:dyDescent="0.3">
      <c r="A343" t="s">
        <v>111</v>
      </c>
      <c r="B343" t="s">
        <v>112</v>
      </c>
      <c r="C343" t="s">
        <v>32</v>
      </c>
      <c r="D343" t="s">
        <v>33</v>
      </c>
      <c r="E343">
        <v>2018</v>
      </c>
      <c r="F343" t="s">
        <v>29</v>
      </c>
      <c r="G343">
        <v>7.1048715677590799</v>
      </c>
      <c r="H343">
        <v>35.4</v>
      </c>
      <c r="I343">
        <v>2205.4001935984902</v>
      </c>
      <c r="J343">
        <v>6047.8470720739197</v>
      </c>
      <c r="K343" t="s">
        <v>34</v>
      </c>
      <c r="L343">
        <v>3387000</v>
      </c>
      <c r="M343">
        <v>100</v>
      </c>
      <c r="N343">
        <v>42.732617187499997</v>
      </c>
      <c r="O343">
        <v>24.0642</v>
      </c>
      <c r="P343" t="s">
        <v>71</v>
      </c>
      <c r="Q343">
        <v>45.59</v>
      </c>
      <c r="R343">
        <v>14</v>
      </c>
      <c r="S343" t="s">
        <v>113</v>
      </c>
      <c r="T343">
        <v>18.421399999999998</v>
      </c>
      <c r="U343">
        <v>43.860700000000001</v>
      </c>
    </row>
    <row r="344" spans="1:21" x14ac:dyDescent="0.3">
      <c r="A344" t="s">
        <v>111</v>
      </c>
      <c r="B344" t="s">
        <v>112</v>
      </c>
      <c r="C344" t="s">
        <v>32</v>
      </c>
      <c r="D344" t="s">
        <v>33</v>
      </c>
      <c r="E344">
        <v>2019</v>
      </c>
      <c r="F344" t="s">
        <v>29</v>
      </c>
      <c r="G344">
        <v>6.7545290989507496</v>
      </c>
      <c r="H344">
        <v>36.799999999999997</v>
      </c>
      <c r="I344">
        <v>2157.7163302654399</v>
      </c>
      <c r="J344">
        <v>6122.3754135235304</v>
      </c>
      <c r="K344" t="s">
        <v>34</v>
      </c>
      <c r="L344">
        <v>3345533</v>
      </c>
      <c r="M344">
        <v>100</v>
      </c>
      <c r="N344">
        <v>42.732617187499997</v>
      </c>
      <c r="O344">
        <v>22.5975</v>
      </c>
      <c r="P344" t="s">
        <v>71</v>
      </c>
      <c r="Q344">
        <v>46.81</v>
      </c>
      <c r="R344">
        <v>14</v>
      </c>
      <c r="S344" t="s">
        <v>113</v>
      </c>
      <c r="T344">
        <v>18.421399999999998</v>
      </c>
      <c r="U344">
        <v>43.860700000000001</v>
      </c>
    </row>
    <row r="345" spans="1:21" x14ac:dyDescent="0.3">
      <c r="A345" t="s">
        <v>111</v>
      </c>
      <c r="B345" t="s">
        <v>112</v>
      </c>
      <c r="C345" t="s">
        <v>32</v>
      </c>
      <c r="D345" t="s">
        <v>33</v>
      </c>
      <c r="E345">
        <v>2020</v>
      </c>
      <c r="F345" t="s">
        <v>29</v>
      </c>
      <c r="G345">
        <v>6.8305596043340699</v>
      </c>
      <c r="H345">
        <v>37.700000000000003</v>
      </c>
      <c r="I345">
        <v>2152.7301892559099</v>
      </c>
      <c r="J345">
        <v>6130.3118796826602</v>
      </c>
      <c r="K345" t="s">
        <v>37</v>
      </c>
      <c r="L345">
        <v>3299349</v>
      </c>
      <c r="M345">
        <v>100</v>
      </c>
      <c r="N345">
        <v>42.732617187499997</v>
      </c>
      <c r="O345">
        <v>22.536400000000011</v>
      </c>
      <c r="P345" t="s">
        <v>71</v>
      </c>
      <c r="Q345">
        <v>47.15</v>
      </c>
      <c r="R345">
        <v>14</v>
      </c>
      <c r="S345" t="s">
        <v>113</v>
      </c>
      <c r="T345">
        <v>18.421399999999998</v>
      </c>
      <c r="U345">
        <v>43.860700000000001</v>
      </c>
    </row>
    <row r="346" spans="1:21" x14ac:dyDescent="0.3">
      <c r="A346" t="s">
        <v>111</v>
      </c>
      <c r="B346" t="s">
        <v>112</v>
      </c>
      <c r="C346" t="s">
        <v>32</v>
      </c>
      <c r="D346" t="s">
        <v>33</v>
      </c>
      <c r="E346">
        <v>2021</v>
      </c>
      <c r="F346" t="s">
        <v>29</v>
      </c>
      <c r="G346">
        <v>7.0910198659006198</v>
      </c>
      <c r="H346">
        <v>36.6</v>
      </c>
      <c r="I346">
        <v>2267.2608894087198</v>
      </c>
      <c r="J346">
        <v>7295.3437868225801</v>
      </c>
      <c r="K346" t="s">
        <v>37</v>
      </c>
      <c r="L346">
        <v>3244907</v>
      </c>
      <c r="M346">
        <v>100</v>
      </c>
      <c r="N346">
        <v>42.732617187499997</v>
      </c>
      <c r="O346">
        <v>23.009699999999981</v>
      </c>
      <c r="P346" t="s">
        <v>71</v>
      </c>
      <c r="Q346">
        <v>46.21</v>
      </c>
      <c r="R346">
        <v>14</v>
      </c>
      <c r="S346" t="s">
        <v>113</v>
      </c>
      <c r="T346">
        <v>18.421399999999998</v>
      </c>
      <c r="U346">
        <v>43.860700000000001</v>
      </c>
    </row>
    <row r="347" spans="1:21" x14ac:dyDescent="0.3">
      <c r="A347" t="s">
        <v>114</v>
      </c>
      <c r="B347" t="s">
        <v>115</v>
      </c>
      <c r="C347" t="s">
        <v>48</v>
      </c>
      <c r="D347" t="s">
        <v>33</v>
      </c>
      <c r="E347">
        <v>2008</v>
      </c>
      <c r="F347" t="s">
        <v>25</v>
      </c>
      <c r="G347">
        <v>2.3125483981804802</v>
      </c>
      <c r="H347">
        <v>27.8</v>
      </c>
      <c r="I347">
        <v>1163.7853493268501</v>
      </c>
      <c r="J347">
        <v>5503.07395314313</v>
      </c>
      <c r="K347" t="s">
        <v>34</v>
      </c>
      <c r="L347">
        <v>1949970</v>
      </c>
      <c r="M347">
        <v>44.5</v>
      </c>
      <c r="N347">
        <v>29.421946958869299</v>
      </c>
      <c r="O347">
        <v>4.5093999999999914</v>
      </c>
      <c r="P347" t="s">
        <v>36</v>
      </c>
      <c r="Q347">
        <v>46.32</v>
      </c>
      <c r="R347">
        <v>14</v>
      </c>
      <c r="S347" t="s">
        <v>116</v>
      </c>
      <c r="T347">
        <v>25.920100000000001</v>
      </c>
      <c r="U347">
        <v>-24.654399999999999</v>
      </c>
    </row>
    <row r="348" spans="1:21" x14ac:dyDescent="0.3">
      <c r="A348" t="s">
        <v>114</v>
      </c>
      <c r="B348" t="s">
        <v>115</v>
      </c>
      <c r="C348" t="s">
        <v>48</v>
      </c>
      <c r="D348" t="s">
        <v>33</v>
      </c>
      <c r="E348">
        <v>2009</v>
      </c>
      <c r="F348" t="s">
        <v>25</v>
      </c>
      <c r="G348">
        <v>2.0736203284014998</v>
      </c>
      <c r="H348">
        <v>28.9</v>
      </c>
      <c r="I348">
        <v>1061.94099275505</v>
      </c>
      <c r="J348">
        <v>5082.9338833240399</v>
      </c>
      <c r="K348" t="s">
        <v>34</v>
      </c>
      <c r="L348">
        <v>1990673</v>
      </c>
      <c r="M348">
        <v>43.4</v>
      </c>
      <c r="N348">
        <v>29.213205582905399</v>
      </c>
      <c r="O348">
        <v>4.1278999999999986</v>
      </c>
      <c r="P348" t="s">
        <v>36</v>
      </c>
      <c r="Q348">
        <v>47.18</v>
      </c>
      <c r="R348">
        <v>14</v>
      </c>
      <c r="S348" t="s">
        <v>116</v>
      </c>
      <c r="T348">
        <v>25.920100000000001</v>
      </c>
      <c r="U348">
        <v>-24.654399999999999</v>
      </c>
    </row>
    <row r="349" spans="1:21" x14ac:dyDescent="0.3">
      <c r="A349" t="s">
        <v>114</v>
      </c>
      <c r="B349" t="s">
        <v>115</v>
      </c>
      <c r="C349" t="s">
        <v>48</v>
      </c>
      <c r="D349" t="s">
        <v>33</v>
      </c>
      <c r="E349">
        <v>2010</v>
      </c>
      <c r="F349" t="s">
        <v>25</v>
      </c>
      <c r="G349">
        <v>1.66355894980648</v>
      </c>
      <c r="H349">
        <v>29.9</v>
      </c>
      <c r="I349">
        <v>1140.27710559605</v>
      </c>
      <c r="J349">
        <v>6215.7321607791901</v>
      </c>
      <c r="K349" t="s">
        <v>37</v>
      </c>
      <c r="L349">
        <v>2033111</v>
      </c>
      <c r="M349">
        <v>52</v>
      </c>
      <c r="N349">
        <v>29.004464206941599</v>
      </c>
      <c r="O349">
        <v>3.3822000000000019</v>
      </c>
      <c r="P349" t="s">
        <v>27</v>
      </c>
      <c r="Q349">
        <v>48.26</v>
      </c>
      <c r="R349">
        <v>14</v>
      </c>
      <c r="S349" t="s">
        <v>116</v>
      </c>
      <c r="T349">
        <v>25.920100000000001</v>
      </c>
      <c r="U349">
        <v>-24.654399999999999</v>
      </c>
    </row>
    <row r="350" spans="1:21" x14ac:dyDescent="0.3">
      <c r="A350" t="s">
        <v>114</v>
      </c>
      <c r="B350" t="s">
        <v>115</v>
      </c>
      <c r="C350" t="s">
        <v>48</v>
      </c>
      <c r="D350" t="s">
        <v>33</v>
      </c>
      <c r="E350">
        <v>2011</v>
      </c>
      <c r="F350" t="s">
        <v>25</v>
      </c>
      <c r="G350">
        <v>1.9354869823755101</v>
      </c>
      <c r="H350">
        <v>28.9</v>
      </c>
      <c r="I350">
        <v>1086.7967189753099</v>
      </c>
      <c r="J350">
        <v>7287.3829533491898</v>
      </c>
      <c r="K350" t="s">
        <v>37</v>
      </c>
      <c r="L350">
        <v>2073535</v>
      </c>
      <c r="M350">
        <v>53.2</v>
      </c>
      <c r="N350">
        <v>28.795722830977699</v>
      </c>
      <c r="O350">
        <v>4.0133000000000036</v>
      </c>
      <c r="P350" t="s">
        <v>27</v>
      </c>
      <c r="Q350">
        <v>47.31</v>
      </c>
      <c r="R350">
        <v>14</v>
      </c>
      <c r="S350" t="s">
        <v>116</v>
      </c>
      <c r="T350">
        <v>25.920100000000001</v>
      </c>
      <c r="U350">
        <v>-24.654399999999999</v>
      </c>
    </row>
    <row r="351" spans="1:21" x14ac:dyDescent="0.3">
      <c r="A351" t="s">
        <v>114</v>
      </c>
      <c r="B351" t="s">
        <v>115</v>
      </c>
      <c r="C351" t="s">
        <v>48</v>
      </c>
      <c r="D351" t="s">
        <v>33</v>
      </c>
      <c r="E351">
        <v>2012</v>
      </c>
      <c r="F351" t="s">
        <v>25</v>
      </c>
      <c r="G351">
        <v>1.67156956431633</v>
      </c>
      <c r="H351">
        <v>27.8</v>
      </c>
      <c r="I351">
        <v>1189.3491869736199</v>
      </c>
      <c r="J351">
        <v>6595.5384501542403</v>
      </c>
      <c r="K351" t="s">
        <v>37</v>
      </c>
      <c r="L351">
        <v>2108617</v>
      </c>
      <c r="M351">
        <v>56</v>
      </c>
      <c r="N351">
        <v>28.586981455013799</v>
      </c>
      <c r="O351">
        <v>3.5247000000000068</v>
      </c>
      <c r="P351" t="s">
        <v>27</v>
      </c>
      <c r="Q351">
        <v>47.11</v>
      </c>
      <c r="R351">
        <v>14</v>
      </c>
      <c r="S351" t="s">
        <v>116</v>
      </c>
      <c r="T351">
        <v>25.920100000000001</v>
      </c>
      <c r="U351">
        <v>-24.654399999999999</v>
      </c>
    </row>
    <row r="352" spans="1:21" x14ac:dyDescent="0.3">
      <c r="A352" t="s">
        <v>114</v>
      </c>
      <c r="B352" t="s">
        <v>115</v>
      </c>
      <c r="C352" t="s">
        <v>48</v>
      </c>
      <c r="D352" t="s">
        <v>33</v>
      </c>
      <c r="E352">
        <v>2013</v>
      </c>
      <c r="F352" t="s">
        <v>25</v>
      </c>
      <c r="G352">
        <v>2.57945832216088</v>
      </c>
      <c r="H352">
        <v>26.7</v>
      </c>
      <c r="I352">
        <v>1200.2980296649901</v>
      </c>
      <c r="J352">
        <v>6666.9121958348696</v>
      </c>
      <c r="K352" t="s">
        <v>37</v>
      </c>
      <c r="L352">
        <v>2140682</v>
      </c>
      <c r="M352">
        <v>58</v>
      </c>
      <c r="N352">
        <v>28.378240079049998</v>
      </c>
      <c r="O352">
        <v>5.5217999999999972</v>
      </c>
      <c r="P352" t="s">
        <v>36</v>
      </c>
      <c r="Q352">
        <v>45.16</v>
      </c>
      <c r="R352">
        <v>14</v>
      </c>
      <c r="S352" t="s">
        <v>116</v>
      </c>
      <c r="T352">
        <v>25.920100000000001</v>
      </c>
      <c r="U352">
        <v>-24.654399999999999</v>
      </c>
    </row>
    <row r="353" spans="1:21" x14ac:dyDescent="0.3">
      <c r="A353" t="s">
        <v>114</v>
      </c>
      <c r="B353" t="s">
        <v>115</v>
      </c>
      <c r="C353" t="s">
        <v>48</v>
      </c>
      <c r="D353" t="s">
        <v>33</v>
      </c>
      <c r="E353">
        <v>2014</v>
      </c>
      <c r="F353" t="s">
        <v>25</v>
      </c>
      <c r="G353">
        <v>3.2909554318420802</v>
      </c>
      <c r="H353">
        <v>25.8</v>
      </c>
      <c r="I353">
        <v>1330.94509587787</v>
      </c>
      <c r="J353">
        <v>7122.3642342150297</v>
      </c>
      <c r="K353" t="s">
        <v>37</v>
      </c>
      <c r="L353">
        <v>2172044</v>
      </c>
      <c r="M353">
        <v>60</v>
      </c>
      <c r="N353">
        <v>28.169498703086099</v>
      </c>
      <c r="O353">
        <v>7.1480999999999986</v>
      </c>
      <c r="P353" t="s">
        <v>36</v>
      </c>
      <c r="Q353">
        <v>43.6</v>
      </c>
      <c r="R353">
        <v>14</v>
      </c>
      <c r="S353" t="s">
        <v>116</v>
      </c>
      <c r="T353">
        <v>25.920100000000001</v>
      </c>
      <c r="U353">
        <v>-24.654399999999999</v>
      </c>
    </row>
    <row r="354" spans="1:21" x14ac:dyDescent="0.3">
      <c r="A354" t="s">
        <v>114</v>
      </c>
      <c r="B354" t="s">
        <v>115</v>
      </c>
      <c r="C354" t="s">
        <v>48</v>
      </c>
      <c r="D354" t="s">
        <v>33</v>
      </c>
      <c r="E354">
        <v>2015</v>
      </c>
      <c r="F354" t="s">
        <v>25</v>
      </c>
      <c r="G354">
        <v>3.2183937260611799</v>
      </c>
      <c r="H354">
        <v>26.1</v>
      </c>
      <c r="I354">
        <v>1285.4127560500101</v>
      </c>
      <c r="J354">
        <v>6141.20394726616</v>
      </c>
      <c r="K354" t="s">
        <v>37</v>
      </c>
      <c r="L354">
        <v>2203273</v>
      </c>
      <c r="M354">
        <v>62.1</v>
      </c>
      <c r="N354">
        <v>27.960757327122302</v>
      </c>
      <c r="O354">
        <v>7.090999999999994</v>
      </c>
      <c r="P354" t="s">
        <v>36</v>
      </c>
      <c r="Q354">
        <v>43.81</v>
      </c>
      <c r="R354">
        <v>14</v>
      </c>
      <c r="S354" t="s">
        <v>116</v>
      </c>
      <c r="T354">
        <v>25.920100000000001</v>
      </c>
      <c r="U354">
        <v>-24.654399999999999</v>
      </c>
    </row>
    <row r="355" spans="1:21" x14ac:dyDescent="0.3">
      <c r="A355" t="s">
        <v>114</v>
      </c>
      <c r="B355" t="s">
        <v>115</v>
      </c>
      <c r="C355" t="s">
        <v>48</v>
      </c>
      <c r="D355" t="s">
        <v>33</v>
      </c>
      <c r="E355">
        <v>2016</v>
      </c>
      <c r="F355" t="s">
        <v>29</v>
      </c>
      <c r="G355">
        <v>3.0215108807325701</v>
      </c>
      <c r="H355">
        <v>26.7</v>
      </c>
      <c r="I355">
        <v>1245.8424682417599</v>
      </c>
      <c r="J355">
        <v>6749.0599433901298</v>
      </c>
      <c r="K355" t="s">
        <v>37</v>
      </c>
      <c r="L355">
        <v>2234776</v>
      </c>
      <c r="M355">
        <v>64.2</v>
      </c>
      <c r="N355">
        <v>27.752015951158398</v>
      </c>
      <c r="O355">
        <v>6.7524000000000104</v>
      </c>
      <c r="P355" t="s">
        <v>36</v>
      </c>
      <c r="Q355">
        <v>44.37</v>
      </c>
      <c r="R355">
        <v>14</v>
      </c>
      <c r="S355" t="s">
        <v>116</v>
      </c>
      <c r="T355">
        <v>25.920100000000001</v>
      </c>
      <c r="U355">
        <v>-24.654399999999999</v>
      </c>
    </row>
    <row r="356" spans="1:21" x14ac:dyDescent="0.3">
      <c r="A356" t="s">
        <v>114</v>
      </c>
      <c r="B356" t="s">
        <v>115</v>
      </c>
      <c r="C356" t="s">
        <v>48</v>
      </c>
      <c r="D356" t="s">
        <v>33</v>
      </c>
      <c r="E356">
        <v>2017</v>
      </c>
      <c r="F356" t="s">
        <v>29</v>
      </c>
      <c r="G356">
        <v>3.2825895435176502</v>
      </c>
      <c r="H356">
        <v>26.7</v>
      </c>
      <c r="I356">
        <v>1315.8010726984101</v>
      </c>
      <c r="J356">
        <v>7104.9640108802696</v>
      </c>
      <c r="K356" t="s">
        <v>37</v>
      </c>
      <c r="L356">
        <v>2266747</v>
      </c>
      <c r="M356">
        <v>67.400000000000006</v>
      </c>
      <c r="N356">
        <v>27.543274575194499</v>
      </c>
      <c r="O356">
        <v>7.440800000000003</v>
      </c>
      <c r="P356" t="s">
        <v>36</v>
      </c>
      <c r="Q356">
        <v>43.93</v>
      </c>
      <c r="R356">
        <v>14</v>
      </c>
      <c r="S356" t="s">
        <v>116</v>
      </c>
      <c r="T356">
        <v>25.920100000000001</v>
      </c>
      <c r="U356">
        <v>-24.654399999999999</v>
      </c>
    </row>
    <row r="357" spans="1:21" x14ac:dyDescent="0.3">
      <c r="A357" t="s">
        <v>114</v>
      </c>
      <c r="B357" t="s">
        <v>115</v>
      </c>
      <c r="C357" t="s">
        <v>48</v>
      </c>
      <c r="D357" t="s">
        <v>33</v>
      </c>
      <c r="E357">
        <v>2018</v>
      </c>
      <c r="F357" t="s">
        <v>29</v>
      </c>
      <c r="G357">
        <v>3.57037693642974</v>
      </c>
      <c r="H357">
        <v>25.6</v>
      </c>
      <c r="I357">
        <v>1305.3130239182999</v>
      </c>
      <c r="J357">
        <v>7407.9594014178601</v>
      </c>
      <c r="K357" t="s">
        <v>37</v>
      </c>
      <c r="L357">
        <v>2299141</v>
      </c>
      <c r="M357">
        <v>68.3</v>
      </c>
      <c r="N357">
        <v>27.334533199230702</v>
      </c>
      <c r="O357">
        <v>8.208800000000009</v>
      </c>
      <c r="P357" t="s">
        <v>36</v>
      </c>
      <c r="Q357">
        <v>42.91</v>
      </c>
      <c r="R357">
        <v>14</v>
      </c>
      <c r="S357" t="s">
        <v>116</v>
      </c>
      <c r="T357">
        <v>25.920100000000001</v>
      </c>
      <c r="U357">
        <v>-24.654399999999999</v>
      </c>
    </row>
    <row r="358" spans="1:21" x14ac:dyDescent="0.3">
      <c r="A358" t="s">
        <v>114</v>
      </c>
      <c r="B358" t="s">
        <v>115</v>
      </c>
      <c r="C358" t="s">
        <v>48</v>
      </c>
      <c r="D358" t="s">
        <v>33</v>
      </c>
      <c r="E358">
        <v>2019</v>
      </c>
      <c r="F358" t="s">
        <v>29</v>
      </c>
      <c r="G358">
        <v>3.1482584453469298</v>
      </c>
      <c r="H358">
        <v>26.2</v>
      </c>
      <c r="I358">
        <v>1202.8822178714599</v>
      </c>
      <c r="J358">
        <v>7172.0895648002797</v>
      </c>
      <c r="K358" t="s">
        <v>37</v>
      </c>
      <c r="L358">
        <v>2332083</v>
      </c>
      <c r="M358">
        <v>70.099999999999994</v>
      </c>
      <c r="N358">
        <v>27.125791823266798</v>
      </c>
      <c r="O358">
        <v>7.3420000000000041</v>
      </c>
      <c r="P358" t="s">
        <v>36</v>
      </c>
      <c r="Q358">
        <v>43.8</v>
      </c>
      <c r="R358">
        <v>14</v>
      </c>
      <c r="S358" t="s">
        <v>116</v>
      </c>
      <c r="T358">
        <v>25.920100000000001</v>
      </c>
      <c r="U358">
        <v>-24.654399999999999</v>
      </c>
    </row>
    <row r="359" spans="1:21" x14ac:dyDescent="0.3">
      <c r="A359" t="s">
        <v>114</v>
      </c>
      <c r="B359" t="s">
        <v>115</v>
      </c>
      <c r="C359" t="s">
        <v>48</v>
      </c>
      <c r="D359" t="s">
        <v>33</v>
      </c>
      <c r="E359">
        <v>2020</v>
      </c>
      <c r="F359" t="s">
        <v>29</v>
      </c>
      <c r="G359">
        <v>2.5748828983885201</v>
      </c>
      <c r="H359">
        <v>27.7</v>
      </c>
      <c r="I359">
        <v>1120.17283292873</v>
      </c>
      <c r="J359">
        <v>6323.2974967659002</v>
      </c>
      <c r="K359" t="s">
        <v>37</v>
      </c>
      <c r="L359">
        <v>2365894</v>
      </c>
      <c r="M359">
        <v>71.8</v>
      </c>
      <c r="N359">
        <v>26.917050447302898</v>
      </c>
      <c r="O359">
        <v>6.0919000000000096</v>
      </c>
      <c r="P359" t="s">
        <v>36</v>
      </c>
      <c r="Q359">
        <v>45.37</v>
      </c>
      <c r="R359">
        <v>14</v>
      </c>
      <c r="S359" t="s">
        <v>116</v>
      </c>
      <c r="T359">
        <v>25.920100000000001</v>
      </c>
      <c r="U359">
        <v>-24.654399999999999</v>
      </c>
    </row>
    <row r="360" spans="1:21" x14ac:dyDescent="0.3">
      <c r="A360" t="s">
        <v>114</v>
      </c>
      <c r="B360" t="s">
        <v>115</v>
      </c>
      <c r="C360" t="s">
        <v>48</v>
      </c>
      <c r="D360" t="s">
        <v>33</v>
      </c>
      <c r="E360">
        <v>2021</v>
      </c>
      <c r="F360" t="s">
        <v>29</v>
      </c>
      <c r="G360">
        <v>2.72602991287315</v>
      </c>
      <c r="H360">
        <v>27.4</v>
      </c>
      <c r="I360">
        <v>1149.1141990477699</v>
      </c>
      <c r="J360">
        <v>7807.8879457047096</v>
      </c>
      <c r="K360" t="s">
        <v>37</v>
      </c>
      <c r="L360">
        <v>2401441</v>
      </c>
      <c r="M360">
        <v>73.7</v>
      </c>
      <c r="N360">
        <v>26.708309071339102</v>
      </c>
      <c r="O360">
        <v>6.54640000000001</v>
      </c>
      <c r="P360" t="s">
        <v>36</v>
      </c>
      <c r="Q360">
        <v>44.95</v>
      </c>
      <c r="R360">
        <v>14</v>
      </c>
      <c r="S360" t="s">
        <v>116</v>
      </c>
      <c r="T360">
        <v>25.920100000000001</v>
      </c>
      <c r="U360">
        <v>-24.654399999999999</v>
      </c>
    </row>
    <row r="361" spans="1:21" x14ac:dyDescent="0.3">
      <c r="A361" t="s">
        <v>117</v>
      </c>
      <c r="B361" t="s">
        <v>118</v>
      </c>
      <c r="C361" t="s">
        <v>53</v>
      </c>
      <c r="D361" t="s">
        <v>33</v>
      </c>
      <c r="E361">
        <v>2008</v>
      </c>
      <c r="F361" t="s">
        <v>25</v>
      </c>
      <c r="G361">
        <v>2.16839391882541</v>
      </c>
      <c r="H361">
        <v>47</v>
      </c>
      <c r="I361">
        <v>1317.2357842045401</v>
      </c>
      <c r="J361">
        <v>8908.3333846794794</v>
      </c>
      <c r="K361" t="s">
        <v>37</v>
      </c>
      <c r="L361">
        <v>190367302</v>
      </c>
      <c r="M361">
        <v>98.5</v>
      </c>
      <c r="N361">
        <v>62.152856975355803</v>
      </c>
      <c r="O361">
        <v>412.79130000000032</v>
      </c>
      <c r="P361" t="s">
        <v>36</v>
      </c>
      <c r="Q361">
        <v>62.68</v>
      </c>
      <c r="R361">
        <v>14</v>
      </c>
      <c r="S361" t="s">
        <v>119</v>
      </c>
      <c r="T361">
        <v>-47.929200000000002</v>
      </c>
      <c r="U361">
        <v>-15.780099999999999</v>
      </c>
    </row>
    <row r="362" spans="1:21" x14ac:dyDescent="0.3">
      <c r="A362" t="s">
        <v>117</v>
      </c>
      <c r="B362" t="s">
        <v>118</v>
      </c>
      <c r="C362" t="s">
        <v>53</v>
      </c>
      <c r="D362" t="s">
        <v>33</v>
      </c>
      <c r="E362">
        <v>2009</v>
      </c>
      <c r="F362" t="s">
        <v>25</v>
      </c>
      <c r="G362">
        <v>2.0074625071098602</v>
      </c>
      <c r="H362">
        <v>48.9</v>
      </c>
      <c r="I362">
        <v>1262.10043812649</v>
      </c>
      <c r="J362">
        <v>8678.6584730652994</v>
      </c>
      <c r="K362" t="s">
        <v>37</v>
      </c>
      <c r="L362">
        <v>192079951</v>
      </c>
      <c r="M362">
        <v>98.9</v>
      </c>
      <c r="N362">
        <v>61.680169272110803</v>
      </c>
      <c r="O362">
        <v>385.59329999999909</v>
      </c>
      <c r="P362" t="s">
        <v>36</v>
      </c>
      <c r="Q362">
        <v>63.77</v>
      </c>
      <c r="R362">
        <v>14</v>
      </c>
      <c r="S362" t="s">
        <v>119</v>
      </c>
      <c r="T362">
        <v>-47.929200000000002</v>
      </c>
      <c r="U362">
        <v>-15.780099999999999</v>
      </c>
    </row>
    <row r="363" spans="1:21" x14ac:dyDescent="0.3">
      <c r="A363" t="s">
        <v>117</v>
      </c>
      <c r="B363" t="s">
        <v>118</v>
      </c>
      <c r="C363" t="s">
        <v>53</v>
      </c>
      <c r="D363" t="s">
        <v>33</v>
      </c>
      <c r="E363">
        <v>2010</v>
      </c>
      <c r="F363" t="s">
        <v>25</v>
      </c>
      <c r="G363">
        <v>2.2711281310987901</v>
      </c>
      <c r="H363">
        <v>46.8</v>
      </c>
      <c r="I363">
        <v>1384.3689668838899</v>
      </c>
      <c r="J363">
        <v>11403.284003869399</v>
      </c>
      <c r="K363" t="s">
        <v>37</v>
      </c>
      <c r="L363">
        <v>193701929</v>
      </c>
      <c r="M363">
        <v>98.6</v>
      </c>
      <c r="N363">
        <v>61.207481568865802</v>
      </c>
      <c r="O363">
        <v>439.92190000000062</v>
      </c>
      <c r="P363" t="s">
        <v>36</v>
      </c>
      <c r="Q363">
        <v>62.23</v>
      </c>
      <c r="R363">
        <v>14</v>
      </c>
      <c r="S363" t="s">
        <v>119</v>
      </c>
      <c r="T363">
        <v>-47.929200000000002</v>
      </c>
      <c r="U363">
        <v>-15.780099999999999</v>
      </c>
    </row>
    <row r="364" spans="1:21" x14ac:dyDescent="0.3">
      <c r="A364" t="s">
        <v>117</v>
      </c>
      <c r="B364" t="s">
        <v>118</v>
      </c>
      <c r="C364" t="s">
        <v>53</v>
      </c>
      <c r="D364" t="s">
        <v>33</v>
      </c>
      <c r="E364">
        <v>2011</v>
      </c>
      <c r="F364" t="s">
        <v>25</v>
      </c>
      <c r="G364">
        <v>2.3741896793632602</v>
      </c>
      <c r="H364">
        <v>45.2</v>
      </c>
      <c r="I364">
        <v>1390.0078364303099</v>
      </c>
      <c r="J364">
        <v>13396.6263158041</v>
      </c>
      <c r="K364" t="s">
        <v>37</v>
      </c>
      <c r="L364">
        <v>195284734</v>
      </c>
      <c r="M364">
        <v>99.3</v>
      </c>
      <c r="N364">
        <v>61.023328156742998</v>
      </c>
      <c r="O364">
        <v>463.64299999999957</v>
      </c>
      <c r="P364" t="s">
        <v>36</v>
      </c>
      <c r="Q364">
        <v>61.24</v>
      </c>
      <c r="R364">
        <v>14</v>
      </c>
      <c r="S364" t="s">
        <v>119</v>
      </c>
      <c r="T364">
        <v>-47.929200000000002</v>
      </c>
      <c r="U364">
        <v>-15.780099999999999</v>
      </c>
    </row>
    <row r="365" spans="1:21" x14ac:dyDescent="0.3">
      <c r="A365" t="s">
        <v>117</v>
      </c>
      <c r="B365" t="s">
        <v>118</v>
      </c>
      <c r="C365" t="s">
        <v>53</v>
      </c>
      <c r="D365" t="s">
        <v>33</v>
      </c>
      <c r="E365">
        <v>2012</v>
      </c>
      <c r="F365" t="s">
        <v>25</v>
      </c>
      <c r="G365">
        <v>2.5290198870293601</v>
      </c>
      <c r="H365">
        <v>43.5</v>
      </c>
      <c r="I365">
        <v>1433.1530644473501</v>
      </c>
      <c r="J365">
        <v>12521.723845443399</v>
      </c>
      <c r="K365" t="s">
        <v>37</v>
      </c>
      <c r="L365">
        <v>196876111</v>
      </c>
      <c r="M365">
        <v>99.5</v>
      </c>
      <c r="N365">
        <v>60.839174744620202</v>
      </c>
      <c r="O365">
        <v>497.90359999999981</v>
      </c>
      <c r="P365" t="s">
        <v>36</v>
      </c>
      <c r="Q365">
        <v>60.12</v>
      </c>
      <c r="R365">
        <v>14</v>
      </c>
      <c r="S365" t="s">
        <v>119</v>
      </c>
      <c r="T365">
        <v>-47.929200000000002</v>
      </c>
      <c r="U365">
        <v>-15.780099999999999</v>
      </c>
    </row>
    <row r="366" spans="1:21" x14ac:dyDescent="0.3">
      <c r="A366" t="s">
        <v>117</v>
      </c>
      <c r="B366" t="s">
        <v>118</v>
      </c>
      <c r="C366" t="s">
        <v>53</v>
      </c>
      <c r="D366" t="s">
        <v>33</v>
      </c>
      <c r="E366">
        <v>2013</v>
      </c>
      <c r="F366" t="s">
        <v>25</v>
      </c>
      <c r="G366">
        <v>2.6374445097395798</v>
      </c>
      <c r="H366">
        <v>42.3</v>
      </c>
      <c r="I366">
        <v>1487.45745839708</v>
      </c>
      <c r="J366">
        <v>12458.890339662499</v>
      </c>
      <c r="K366" t="s">
        <v>37</v>
      </c>
      <c r="L366">
        <v>198478299</v>
      </c>
      <c r="M366">
        <v>99.6</v>
      </c>
      <c r="N366">
        <v>60.655021332497398</v>
      </c>
      <c r="O366">
        <v>523.47550000000069</v>
      </c>
      <c r="P366" t="s">
        <v>36</v>
      </c>
      <c r="Q366">
        <v>59.32</v>
      </c>
      <c r="R366">
        <v>14</v>
      </c>
      <c r="S366" t="s">
        <v>119</v>
      </c>
      <c r="T366">
        <v>-47.929200000000002</v>
      </c>
      <c r="U366">
        <v>-15.780099999999999</v>
      </c>
    </row>
    <row r="367" spans="1:21" x14ac:dyDescent="0.3">
      <c r="A367" t="s">
        <v>117</v>
      </c>
      <c r="B367" t="s">
        <v>118</v>
      </c>
      <c r="C367" t="s">
        <v>53</v>
      </c>
      <c r="D367" t="s">
        <v>33</v>
      </c>
      <c r="E367">
        <v>2014</v>
      </c>
      <c r="F367" t="s">
        <v>25</v>
      </c>
      <c r="G367">
        <v>2.7310345760982</v>
      </c>
      <c r="H367">
        <v>41.7</v>
      </c>
      <c r="I367">
        <v>1522.42189026812</v>
      </c>
      <c r="J367">
        <v>12274.9941630213</v>
      </c>
      <c r="K367" t="s">
        <v>37</v>
      </c>
      <c r="L367">
        <v>200085127</v>
      </c>
      <c r="M367">
        <v>99.7</v>
      </c>
      <c r="N367">
        <v>60.470867920374602</v>
      </c>
      <c r="O367">
        <v>546.43939999999952</v>
      </c>
      <c r="P367" t="s">
        <v>36</v>
      </c>
      <c r="Q367">
        <v>58.85</v>
      </c>
      <c r="R367">
        <v>14</v>
      </c>
      <c r="S367" t="s">
        <v>119</v>
      </c>
      <c r="T367">
        <v>-47.929200000000002</v>
      </c>
      <c r="U367">
        <v>-15.780099999999999</v>
      </c>
    </row>
    <row r="368" spans="1:21" x14ac:dyDescent="0.3">
      <c r="A368" t="s">
        <v>117</v>
      </c>
      <c r="B368" t="s">
        <v>118</v>
      </c>
      <c r="C368" t="s">
        <v>53</v>
      </c>
      <c r="D368" t="s">
        <v>33</v>
      </c>
      <c r="E368">
        <v>2015</v>
      </c>
      <c r="F368" t="s">
        <v>25</v>
      </c>
      <c r="G368">
        <v>2.56818858918394</v>
      </c>
      <c r="H368">
        <v>43.7</v>
      </c>
      <c r="I368">
        <v>1482.0205785865301</v>
      </c>
      <c r="J368">
        <v>8936.1955889443998</v>
      </c>
      <c r="K368" t="s">
        <v>37</v>
      </c>
      <c r="L368">
        <v>201675532</v>
      </c>
      <c r="M368">
        <v>99.7</v>
      </c>
      <c r="N368">
        <v>60.286738437020702</v>
      </c>
      <c r="O368">
        <v>517.94080000000054</v>
      </c>
      <c r="P368" t="s">
        <v>36</v>
      </c>
      <c r="Q368">
        <v>60.06</v>
      </c>
      <c r="R368">
        <v>14</v>
      </c>
      <c r="S368" t="s">
        <v>119</v>
      </c>
      <c r="T368">
        <v>-47.929200000000002</v>
      </c>
      <c r="U368">
        <v>-15.780099999999999</v>
      </c>
    </row>
    <row r="369" spans="1:21" x14ac:dyDescent="0.3">
      <c r="A369" t="s">
        <v>117</v>
      </c>
      <c r="B369" t="s">
        <v>118</v>
      </c>
      <c r="C369" t="s">
        <v>53</v>
      </c>
      <c r="D369" t="s">
        <v>33</v>
      </c>
      <c r="E369">
        <v>2016</v>
      </c>
      <c r="F369" t="s">
        <v>29</v>
      </c>
      <c r="G369">
        <v>2.37533549789759</v>
      </c>
      <c r="H369">
        <v>45.4</v>
      </c>
      <c r="I369">
        <v>1414.8979311951</v>
      </c>
      <c r="J369">
        <v>8836.2854602569405</v>
      </c>
      <c r="K369" t="s">
        <v>37</v>
      </c>
      <c r="L369">
        <v>203218114</v>
      </c>
      <c r="M369">
        <v>99.7</v>
      </c>
      <c r="N369">
        <v>60.071020585919797</v>
      </c>
      <c r="O369">
        <v>482.71119999999922</v>
      </c>
      <c r="P369" t="s">
        <v>36</v>
      </c>
      <c r="Q369">
        <v>61.15</v>
      </c>
      <c r="R369">
        <v>14</v>
      </c>
      <c r="S369" t="s">
        <v>119</v>
      </c>
      <c r="T369">
        <v>-47.929200000000002</v>
      </c>
      <c r="U369">
        <v>-15.780099999999999</v>
      </c>
    </row>
    <row r="370" spans="1:21" x14ac:dyDescent="0.3">
      <c r="A370" t="s">
        <v>117</v>
      </c>
      <c r="B370" t="s">
        <v>118</v>
      </c>
      <c r="C370" t="s">
        <v>53</v>
      </c>
      <c r="D370" t="s">
        <v>33</v>
      </c>
      <c r="E370">
        <v>2017</v>
      </c>
      <c r="F370" t="s">
        <v>29</v>
      </c>
      <c r="G370">
        <v>2.4169495535358498</v>
      </c>
      <c r="H370">
        <v>45.3</v>
      </c>
      <c r="I370">
        <v>1431.9594969807199</v>
      </c>
      <c r="J370">
        <v>10080.5078722821</v>
      </c>
      <c r="K370" t="s">
        <v>37</v>
      </c>
      <c r="L370">
        <v>204703445</v>
      </c>
      <c r="M370">
        <v>99.8</v>
      </c>
      <c r="N370">
        <v>59.832929335952699</v>
      </c>
      <c r="O370">
        <v>494.7579000000004</v>
      </c>
      <c r="P370" t="s">
        <v>36</v>
      </c>
      <c r="Q370">
        <v>60.99</v>
      </c>
      <c r="R370">
        <v>14</v>
      </c>
      <c r="S370" t="s">
        <v>119</v>
      </c>
      <c r="T370">
        <v>-47.929200000000002</v>
      </c>
      <c r="U370">
        <v>-15.780099999999999</v>
      </c>
    </row>
    <row r="371" spans="1:21" x14ac:dyDescent="0.3">
      <c r="A371" t="s">
        <v>117</v>
      </c>
      <c r="B371" t="s">
        <v>118</v>
      </c>
      <c r="C371" t="s">
        <v>53</v>
      </c>
      <c r="D371" t="s">
        <v>33</v>
      </c>
      <c r="E371">
        <v>2018</v>
      </c>
      <c r="F371" t="s">
        <v>29</v>
      </c>
      <c r="G371">
        <v>2.2856235035795298</v>
      </c>
      <c r="H371">
        <v>46.9</v>
      </c>
      <c r="I371">
        <v>1403.4023245342901</v>
      </c>
      <c r="J371">
        <v>9300.6607290400407</v>
      </c>
      <c r="K371" t="s">
        <v>37</v>
      </c>
      <c r="L371">
        <v>206107261</v>
      </c>
      <c r="M371">
        <v>99.7</v>
      </c>
      <c r="N371">
        <v>59.708380094135798</v>
      </c>
      <c r="O371">
        <v>471.08360000000062</v>
      </c>
      <c r="P371" t="s">
        <v>36</v>
      </c>
      <c r="Q371">
        <v>61.96</v>
      </c>
      <c r="R371">
        <v>14</v>
      </c>
      <c r="S371" t="s">
        <v>119</v>
      </c>
      <c r="T371">
        <v>-47.929200000000002</v>
      </c>
      <c r="U371">
        <v>-15.780099999999999</v>
      </c>
    </row>
    <row r="372" spans="1:21" x14ac:dyDescent="0.3">
      <c r="A372" t="s">
        <v>117</v>
      </c>
      <c r="B372" t="s">
        <v>118</v>
      </c>
      <c r="C372" t="s">
        <v>53</v>
      </c>
      <c r="D372" t="s">
        <v>33</v>
      </c>
      <c r="E372">
        <v>2019</v>
      </c>
      <c r="F372" t="s">
        <v>29</v>
      </c>
      <c r="G372">
        <v>2.2586988178508198</v>
      </c>
      <c r="H372">
        <v>47.5</v>
      </c>
      <c r="I372">
        <v>1415.8347703197401</v>
      </c>
      <c r="J372">
        <v>9029.8330440107893</v>
      </c>
      <c r="K372" t="s">
        <v>37</v>
      </c>
      <c r="L372">
        <v>207455459</v>
      </c>
      <c r="M372">
        <v>99.8</v>
      </c>
      <c r="N372">
        <v>59.5585860011916</v>
      </c>
      <c r="O372">
        <v>468.57939999999923</v>
      </c>
      <c r="P372" t="s">
        <v>36</v>
      </c>
      <c r="Q372">
        <v>62.27</v>
      </c>
      <c r="R372">
        <v>14</v>
      </c>
      <c r="S372" t="s">
        <v>119</v>
      </c>
      <c r="T372">
        <v>-47.929200000000002</v>
      </c>
      <c r="U372">
        <v>-15.780099999999999</v>
      </c>
    </row>
    <row r="373" spans="1:21" x14ac:dyDescent="0.3">
      <c r="A373" t="s">
        <v>117</v>
      </c>
      <c r="B373" t="s">
        <v>118</v>
      </c>
      <c r="C373" t="s">
        <v>53</v>
      </c>
      <c r="D373" t="s">
        <v>33</v>
      </c>
      <c r="E373">
        <v>2020</v>
      </c>
      <c r="F373" t="s">
        <v>29</v>
      </c>
      <c r="G373">
        <v>2.1466461829000001</v>
      </c>
      <c r="H373">
        <v>50</v>
      </c>
      <c r="I373">
        <v>1379.24649914162</v>
      </c>
      <c r="J373">
        <v>7074.1940749570704</v>
      </c>
      <c r="K373" t="s">
        <v>37</v>
      </c>
      <c r="L373">
        <v>208660842</v>
      </c>
      <c r="M373">
        <v>99.7</v>
      </c>
      <c r="N373">
        <v>59.417478051336801</v>
      </c>
      <c r="O373">
        <v>447.92099999999999</v>
      </c>
      <c r="P373" t="s">
        <v>36</v>
      </c>
      <c r="Q373">
        <v>63.66</v>
      </c>
      <c r="R373">
        <v>14</v>
      </c>
      <c r="S373" t="s">
        <v>119</v>
      </c>
      <c r="T373">
        <v>-47.929200000000002</v>
      </c>
      <c r="U373">
        <v>-15.780099999999999</v>
      </c>
    </row>
    <row r="374" spans="1:21" x14ac:dyDescent="0.3">
      <c r="A374" t="s">
        <v>117</v>
      </c>
      <c r="B374" t="s">
        <v>118</v>
      </c>
      <c r="C374" t="s">
        <v>53</v>
      </c>
      <c r="D374" t="s">
        <v>33</v>
      </c>
      <c r="E374">
        <v>2021</v>
      </c>
      <c r="F374" t="s">
        <v>29</v>
      </c>
      <c r="G374">
        <v>2.4158085886531899</v>
      </c>
      <c r="H374">
        <v>46.5</v>
      </c>
      <c r="I374">
        <v>1430.3934661031999</v>
      </c>
      <c r="J374">
        <v>7972.5369608069504</v>
      </c>
      <c r="K374" t="s">
        <v>37</v>
      </c>
      <c r="L374">
        <v>209550294</v>
      </c>
      <c r="M374">
        <v>99.5</v>
      </c>
      <c r="N374">
        <v>59.270483624347101</v>
      </c>
      <c r="O374">
        <v>506.23340000000098</v>
      </c>
      <c r="P374" t="s">
        <v>36</v>
      </c>
      <c r="Q374">
        <v>61.48</v>
      </c>
      <c r="R374">
        <v>14</v>
      </c>
      <c r="S374" t="s">
        <v>119</v>
      </c>
      <c r="T374">
        <v>-47.929200000000002</v>
      </c>
      <c r="U374">
        <v>-15.780099999999999</v>
      </c>
    </row>
    <row r="375" spans="1:21" x14ac:dyDescent="0.3">
      <c r="A375" t="s">
        <v>120</v>
      </c>
      <c r="B375" t="s">
        <v>121</v>
      </c>
      <c r="C375" t="s">
        <v>43</v>
      </c>
      <c r="D375" t="s">
        <v>44</v>
      </c>
      <c r="E375">
        <v>2008</v>
      </c>
      <c r="F375" t="s">
        <v>25</v>
      </c>
      <c r="G375">
        <v>23.578520512555802</v>
      </c>
      <c r="H375">
        <v>0</v>
      </c>
      <c r="I375">
        <v>9379.3954710284706</v>
      </c>
      <c r="J375">
        <v>42156.5685838672</v>
      </c>
      <c r="K375" t="s">
        <v>63</v>
      </c>
      <c r="L375">
        <v>377793</v>
      </c>
      <c r="M375">
        <v>100</v>
      </c>
      <c r="N375">
        <v>72.751423149905094</v>
      </c>
      <c r="O375">
        <v>8.9077999999999946</v>
      </c>
      <c r="P375" t="s">
        <v>67</v>
      </c>
      <c r="Q375">
        <v>14.55</v>
      </c>
      <c r="R375">
        <v>14</v>
      </c>
      <c r="S375" t="s">
        <v>122</v>
      </c>
      <c r="T375">
        <v>114.946</v>
      </c>
      <c r="U375">
        <v>4.9419899999999997</v>
      </c>
    </row>
    <row r="376" spans="1:21" x14ac:dyDescent="0.3">
      <c r="A376" t="s">
        <v>120</v>
      </c>
      <c r="B376" t="s">
        <v>121</v>
      </c>
      <c r="C376" t="s">
        <v>43</v>
      </c>
      <c r="D376" t="s">
        <v>44</v>
      </c>
      <c r="E376">
        <v>2009</v>
      </c>
      <c r="F376" t="s">
        <v>25</v>
      </c>
      <c r="G376">
        <v>20.836104241567799</v>
      </c>
      <c r="H376">
        <v>0</v>
      </c>
      <c r="I376">
        <v>7906.1645030443296</v>
      </c>
      <c r="J376">
        <v>30946.4673773828</v>
      </c>
      <c r="K376" t="s">
        <v>63</v>
      </c>
      <c r="L376">
        <v>384952</v>
      </c>
      <c r="M376">
        <v>100</v>
      </c>
      <c r="N376">
        <v>72.428842504743798</v>
      </c>
      <c r="O376">
        <v>8.0209000000000081</v>
      </c>
      <c r="P376" t="s">
        <v>67</v>
      </c>
      <c r="Q376">
        <v>14.49</v>
      </c>
      <c r="R376">
        <v>14</v>
      </c>
      <c r="S376" t="s">
        <v>122</v>
      </c>
      <c r="T376">
        <v>114.946</v>
      </c>
      <c r="U376">
        <v>4.9419899999999997</v>
      </c>
    </row>
    <row r="377" spans="1:21" x14ac:dyDescent="0.3">
      <c r="A377" t="s">
        <v>120</v>
      </c>
      <c r="B377" t="s">
        <v>121</v>
      </c>
      <c r="C377" t="s">
        <v>43</v>
      </c>
      <c r="D377" t="s">
        <v>44</v>
      </c>
      <c r="E377">
        <v>2010</v>
      </c>
      <c r="F377" t="s">
        <v>25</v>
      </c>
      <c r="G377">
        <v>18.809324755564202</v>
      </c>
      <c r="H377">
        <v>0</v>
      </c>
      <c r="I377">
        <v>8261.0927685120005</v>
      </c>
      <c r="J377">
        <v>34937.555535715503</v>
      </c>
      <c r="K377" t="s">
        <v>63</v>
      </c>
      <c r="L377">
        <v>392332</v>
      </c>
      <c r="M377">
        <v>100</v>
      </c>
      <c r="N377">
        <v>72.106261859582503</v>
      </c>
      <c r="O377">
        <v>7.3795000000000144</v>
      </c>
      <c r="P377" t="s">
        <v>67</v>
      </c>
      <c r="Q377">
        <v>16.21</v>
      </c>
      <c r="R377">
        <v>14</v>
      </c>
      <c r="S377" t="s">
        <v>122</v>
      </c>
      <c r="T377">
        <v>114.946</v>
      </c>
      <c r="U377">
        <v>4.9419899999999997</v>
      </c>
    </row>
    <row r="378" spans="1:21" x14ac:dyDescent="0.3">
      <c r="A378" t="s">
        <v>120</v>
      </c>
      <c r="B378" t="s">
        <v>121</v>
      </c>
      <c r="C378" t="s">
        <v>43</v>
      </c>
      <c r="D378" t="s">
        <v>44</v>
      </c>
      <c r="E378">
        <v>2011</v>
      </c>
      <c r="F378" t="s">
        <v>25</v>
      </c>
      <c r="G378">
        <v>19.6830658831365</v>
      </c>
      <c r="H378">
        <v>0</v>
      </c>
      <c r="I378">
        <v>9699.3002516896995</v>
      </c>
      <c r="J378">
        <v>46382.827425534902</v>
      </c>
      <c r="K378" t="s">
        <v>63</v>
      </c>
      <c r="L378">
        <v>399389</v>
      </c>
      <c r="M378">
        <v>100</v>
      </c>
      <c r="N378">
        <v>72.106261859582503</v>
      </c>
      <c r="O378">
        <v>7.8612000000000037</v>
      </c>
      <c r="P378" t="s">
        <v>67</v>
      </c>
      <c r="Q378">
        <v>14.9</v>
      </c>
      <c r="R378">
        <v>14</v>
      </c>
      <c r="S378" t="s">
        <v>122</v>
      </c>
      <c r="T378">
        <v>114.946</v>
      </c>
      <c r="U378">
        <v>4.9419899999999997</v>
      </c>
    </row>
    <row r="379" spans="1:21" x14ac:dyDescent="0.3">
      <c r="A379" t="s">
        <v>120</v>
      </c>
      <c r="B379" t="s">
        <v>121</v>
      </c>
      <c r="C379" t="s">
        <v>43</v>
      </c>
      <c r="D379" t="s">
        <v>44</v>
      </c>
      <c r="E379">
        <v>2012</v>
      </c>
      <c r="F379" t="s">
        <v>25</v>
      </c>
      <c r="G379">
        <v>18.794891963398499</v>
      </c>
      <c r="H379">
        <v>0</v>
      </c>
      <c r="I379">
        <v>9446.0729065888609</v>
      </c>
      <c r="J379">
        <v>46968.597116492201</v>
      </c>
      <c r="K379" t="s">
        <v>63</v>
      </c>
      <c r="L379">
        <v>405557</v>
      </c>
      <c r="M379">
        <v>100</v>
      </c>
      <c r="N379">
        <v>72.106261859582503</v>
      </c>
      <c r="O379">
        <v>7.6224000000000043</v>
      </c>
      <c r="P379" t="s">
        <v>67</v>
      </c>
      <c r="Q379">
        <v>16.23</v>
      </c>
      <c r="R379">
        <v>14</v>
      </c>
      <c r="S379" t="s">
        <v>122</v>
      </c>
      <c r="T379">
        <v>114.946</v>
      </c>
      <c r="U379">
        <v>4.9419899999999997</v>
      </c>
    </row>
    <row r="380" spans="1:21" x14ac:dyDescent="0.3">
      <c r="A380" t="s">
        <v>120</v>
      </c>
      <c r="B380" t="s">
        <v>121</v>
      </c>
      <c r="C380" t="s">
        <v>43</v>
      </c>
      <c r="D380" t="s">
        <v>44</v>
      </c>
      <c r="E380">
        <v>2013</v>
      </c>
      <c r="F380" t="s">
        <v>25</v>
      </c>
      <c r="G380">
        <v>18.9425148710366</v>
      </c>
      <c r="H380">
        <v>0</v>
      </c>
      <c r="I380">
        <v>7399.8885069990401</v>
      </c>
      <c r="J380">
        <v>44003.0644273461</v>
      </c>
      <c r="K380" t="s">
        <v>63</v>
      </c>
      <c r="L380">
        <v>411202</v>
      </c>
      <c r="M380">
        <v>100</v>
      </c>
      <c r="N380">
        <v>72.106261859582503</v>
      </c>
      <c r="O380">
        <v>7.7891999999999921</v>
      </c>
      <c r="P380" t="s">
        <v>67</v>
      </c>
      <c r="Q380">
        <v>16.010000000000002</v>
      </c>
      <c r="R380">
        <v>14</v>
      </c>
      <c r="S380" t="s">
        <v>122</v>
      </c>
      <c r="T380">
        <v>114.946</v>
      </c>
      <c r="U380">
        <v>4.9419899999999997</v>
      </c>
    </row>
    <row r="381" spans="1:21" x14ac:dyDescent="0.3">
      <c r="A381" t="s">
        <v>120</v>
      </c>
      <c r="B381" t="s">
        <v>121</v>
      </c>
      <c r="C381" t="s">
        <v>43</v>
      </c>
      <c r="D381" t="s">
        <v>44</v>
      </c>
      <c r="E381">
        <v>2014</v>
      </c>
      <c r="F381" t="s">
        <v>25</v>
      </c>
      <c r="G381">
        <v>19.452429514097201</v>
      </c>
      <c r="H381">
        <v>0</v>
      </c>
      <c r="I381">
        <v>8529.7930382397408</v>
      </c>
      <c r="J381">
        <v>41026.508424795698</v>
      </c>
      <c r="K381" t="s">
        <v>63</v>
      </c>
      <c r="L381">
        <v>416750</v>
      </c>
      <c r="M381">
        <v>100</v>
      </c>
      <c r="N381">
        <v>72.106261859582503</v>
      </c>
      <c r="O381">
        <v>8.1068000000000087</v>
      </c>
      <c r="P381" t="s">
        <v>67</v>
      </c>
      <c r="Q381">
        <v>15.24</v>
      </c>
      <c r="R381">
        <v>14</v>
      </c>
      <c r="S381" t="s">
        <v>122</v>
      </c>
      <c r="T381">
        <v>114.946</v>
      </c>
      <c r="U381">
        <v>4.9419899999999997</v>
      </c>
    </row>
    <row r="382" spans="1:21" x14ac:dyDescent="0.3">
      <c r="A382" t="s">
        <v>120</v>
      </c>
      <c r="B382" t="s">
        <v>121</v>
      </c>
      <c r="C382" t="s">
        <v>43</v>
      </c>
      <c r="D382" t="s">
        <v>44</v>
      </c>
      <c r="E382">
        <v>2015</v>
      </c>
      <c r="F382" t="s">
        <v>25</v>
      </c>
      <c r="G382">
        <v>17.4445539207791</v>
      </c>
      <c r="H382">
        <v>0</v>
      </c>
      <c r="I382">
        <v>6437.0024739822702</v>
      </c>
      <c r="J382">
        <v>30625.1287744656</v>
      </c>
      <c r="K382" t="s">
        <v>63</v>
      </c>
      <c r="L382">
        <v>422212</v>
      </c>
      <c r="M382">
        <v>100</v>
      </c>
      <c r="N382">
        <v>72.106261859582503</v>
      </c>
      <c r="O382">
        <v>7.3652999999999853</v>
      </c>
      <c r="P382" t="s">
        <v>67</v>
      </c>
      <c r="Q382">
        <v>18.25</v>
      </c>
      <c r="R382">
        <v>14</v>
      </c>
      <c r="S382" t="s">
        <v>122</v>
      </c>
      <c r="T382">
        <v>114.946</v>
      </c>
      <c r="U382">
        <v>4.9419899999999997</v>
      </c>
    </row>
    <row r="383" spans="1:21" x14ac:dyDescent="0.3">
      <c r="A383" t="s">
        <v>120</v>
      </c>
      <c r="B383" t="s">
        <v>121</v>
      </c>
      <c r="C383" t="s">
        <v>43</v>
      </c>
      <c r="D383" t="s">
        <v>44</v>
      </c>
      <c r="E383">
        <v>2016</v>
      </c>
      <c r="F383" t="s">
        <v>29</v>
      </c>
      <c r="G383">
        <v>18.475362752710701</v>
      </c>
      <c r="H383">
        <v>0</v>
      </c>
      <c r="I383">
        <v>7008.28171997556</v>
      </c>
      <c r="J383">
        <v>26663.297295060202</v>
      </c>
      <c r="K383" t="s">
        <v>63</v>
      </c>
      <c r="L383">
        <v>427564</v>
      </c>
      <c r="M383">
        <v>100</v>
      </c>
      <c r="N383">
        <v>72.106261859582503</v>
      </c>
      <c r="O383">
        <v>7.8993999999999982</v>
      </c>
      <c r="P383" t="s">
        <v>67</v>
      </c>
      <c r="Q383">
        <v>16.71</v>
      </c>
      <c r="R383">
        <v>14</v>
      </c>
      <c r="S383" t="s">
        <v>122</v>
      </c>
      <c r="T383">
        <v>114.946</v>
      </c>
      <c r="U383">
        <v>4.9419899999999997</v>
      </c>
    </row>
    <row r="384" spans="1:21" x14ac:dyDescent="0.3">
      <c r="A384" t="s">
        <v>120</v>
      </c>
      <c r="B384" t="s">
        <v>121</v>
      </c>
      <c r="C384" t="s">
        <v>43</v>
      </c>
      <c r="D384" t="s">
        <v>44</v>
      </c>
      <c r="E384">
        <v>2017</v>
      </c>
      <c r="F384" t="s">
        <v>29</v>
      </c>
      <c r="G384">
        <v>18.188792250885001</v>
      </c>
      <c r="H384">
        <v>0</v>
      </c>
      <c r="I384">
        <v>8385.2585897653298</v>
      </c>
      <c r="J384">
        <v>28024.3824580252</v>
      </c>
      <c r="K384" t="s">
        <v>63</v>
      </c>
      <c r="L384">
        <v>432772</v>
      </c>
      <c r="M384">
        <v>100</v>
      </c>
      <c r="N384">
        <v>72.106261859582503</v>
      </c>
      <c r="O384">
        <v>7.8716000000000026</v>
      </c>
      <c r="P384" t="s">
        <v>67</v>
      </c>
      <c r="Q384">
        <v>17.14</v>
      </c>
      <c r="R384">
        <v>14</v>
      </c>
      <c r="S384" t="s">
        <v>122</v>
      </c>
      <c r="T384">
        <v>114.946</v>
      </c>
      <c r="U384">
        <v>4.9419899999999997</v>
      </c>
    </row>
    <row r="385" spans="1:21" x14ac:dyDescent="0.3">
      <c r="A385" t="s">
        <v>120</v>
      </c>
      <c r="B385" t="s">
        <v>121</v>
      </c>
      <c r="C385" t="s">
        <v>43</v>
      </c>
      <c r="D385" t="s">
        <v>44</v>
      </c>
      <c r="E385">
        <v>2018</v>
      </c>
      <c r="F385" t="s">
        <v>29</v>
      </c>
      <c r="G385">
        <v>18.341974829263801</v>
      </c>
      <c r="H385">
        <v>0</v>
      </c>
      <c r="I385">
        <v>8304.0424282576696</v>
      </c>
      <c r="J385">
        <v>30988.119026722699</v>
      </c>
      <c r="K385" t="s">
        <v>63</v>
      </c>
      <c r="L385">
        <v>437810</v>
      </c>
      <c r="M385">
        <v>100</v>
      </c>
      <c r="N385">
        <v>72.106261859582503</v>
      </c>
      <c r="O385">
        <v>8.0302999999999845</v>
      </c>
      <c r="P385" t="s">
        <v>67</v>
      </c>
      <c r="Q385">
        <v>16.91</v>
      </c>
      <c r="R385">
        <v>14</v>
      </c>
      <c r="S385" t="s">
        <v>122</v>
      </c>
      <c r="T385">
        <v>114.946</v>
      </c>
      <c r="U385">
        <v>4.9419899999999997</v>
      </c>
    </row>
    <row r="386" spans="1:21" x14ac:dyDescent="0.3">
      <c r="A386" t="s">
        <v>120</v>
      </c>
      <c r="B386" t="s">
        <v>121</v>
      </c>
      <c r="C386" t="s">
        <v>43</v>
      </c>
      <c r="D386" t="s">
        <v>44</v>
      </c>
      <c r="E386">
        <v>2019</v>
      </c>
      <c r="F386" t="s">
        <v>29</v>
      </c>
      <c r="G386">
        <v>17.176063973976699</v>
      </c>
      <c r="H386">
        <v>0</v>
      </c>
      <c r="I386">
        <v>9219.8033933323804</v>
      </c>
      <c r="J386">
        <v>30426.573065652799</v>
      </c>
      <c r="K386" t="s">
        <v>63</v>
      </c>
      <c r="L386">
        <v>442680</v>
      </c>
      <c r="M386">
        <v>100</v>
      </c>
      <c r="N386">
        <v>72.106261859582503</v>
      </c>
      <c r="O386">
        <v>7.6035000000000057</v>
      </c>
      <c r="P386" t="s">
        <v>67</v>
      </c>
      <c r="Q386">
        <v>18.66</v>
      </c>
      <c r="R386">
        <v>14</v>
      </c>
      <c r="S386" t="s">
        <v>122</v>
      </c>
      <c r="T386">
        <v>114.946</v>
      </c>
      <c r="U386">
        <v>4.9419899999999997</v>
      </c>
    </row>
    <row r="387" spans="1:21" x14ac:dyDescent="0.3">
      <c r="A387" t="s">
        <v>120</v>
      </c>
      <c r="B387" t="s">
        <v>121</v>
      </c>
      <c r="C387" t="s">
        <v>43</v>
      </c>
      <c r="D387" t="s">
        <v>44</v>
      </c>
      <c r="E387">
        <v>2020</v>
      </c>
      <c r="F387" t="s">
        <v>29</v>
      </c>
      <c r="G387">
        <v>22.6370349840413</v>
      </c>
      <c r="H387">
        <v>0</v>
      </c>
      <c r="I387">
        <v>9175.8925722899203</v>
      </c>
      <c r="J387">
        <v>26834.359223394302</v>
      </c>
      <c r="K387" t="s">
        <v>63</v>
      </c>
      <c r="L387">
        <v>447404</v>
      </c>
      <c r="M387">
        <v>100</v>
      </c>
      <c r="N387">
        <v>72.106261859582503</v>
      </c>
      <c r="O387">
        <v>10.127900000000009</v>
      </c>
      <c r="P387" t="s">
        <v>67</v>
      </c>
      <c r="Q387">
        <v>14.42</v>
      </c>
      <c r="R387">
        <v>14</v>
      </c>
      <c r="S387" t="s">
        <v>122</v>
      </c>
      <c r="T387">
        <v>114.946</v>
      </c>
      <c r="U387">
        <v>4.9419899999999997</v>
      </c>
    </row>
    <row r="388" spans="1:21" x14ac:dyDescent="0.3">
      <c r="A388" t="s">
        <v>120</v>
      </c>
      <c r="B388" t="s">
        <v>121</v>
      </c>
      <c r="C388" t="s">
        <v>43</v>
      </c>
      <c r="D388" t="s">
        <v>44</v>
      </c>
      <c r="E388">
        <v>2021</v>
      </c>
      <c r="F388" t="s">
        <v>29</v>
      </c>
      <c r="G388">
        <v>22.107008529601199</v>
      </c>
      <c r="H388">
        <v>0</v>
      </c>
      <c r="I388">
        <v>8962.6232563103295</v>
      </c>
      <c r="J388">
        <v>31006.963628978501</v>
      </c>
      <c r="K388" t="s">
        <v>63</v>
      </c>
      <c r="L388">
        <v>451721</v>
      </c>
      <c r="M388">
        <v>100</v>
      </c>
      <c r="N388">
        <v>72.106261859582503</v>
      </c>
      <c r="O388">
        <v>9.9861999999999824</v>
      </c>
      <c r="P388" t="s">
        <v>67</v>
      </c>
      <c r="Q388">
        <v>14.42</v>
      </c>
      <c r="R388">
        <v>14</v>
      </c>
      <c r="S388" t="s">
        <v>122</v>
      </c>
      <c r="T388">
        <v>114.946</v>
      </c>
      <c r="U388">
        <v>4.9419899999999997</v>
      </c>
    </row>
    <row r="389" spans="1:21" x14ac:dyDescent="0.3">
      <c r="A389" t="s">
        <v>123</v>
      </c>
      <c r="B389" t="s">
        <v>124</v>
      </c>
      <c r="C389" t="s">
        <v>32</v>
      </c>
      <c r="D389" t="s">
        <v>44</v>
      </c>
      <c r="E389">
        <v>2008</v>
      </c>
      <c r="F389" t="s">
        <v>25</v>
      </c>
      <c r="G389">
        <v>7.2822630339612902</v>
      </c>
      <c r="H389">
        <v>9.9</v>
      </c>
      <c r="I389">
        <v>2647.4620811044701</v>
      </c>
      <c r="J389">
        <v>7271.3033885802497</v>
      </c>
      <c r="K389" t="s">
        <v>37</v>
      </c>
      <c r="L389">
        <v>7492561</v>
      </c>
      <c r="M389">
        <v>92.3</v>
      </c>
      <c r="N389">
        <v>33.740907835374301</v>
      </c>
      <c r="O389">
        <v>54.562800000000038</v>
      </c>
      <c r="P389" t="s">
        <v>71</v>
      </c>
      <c r="Q389">
        <v>30.77</v>
      </c>
      <c r="R389">
        <v>14</v>
      </c>
      <c r="S389" t="s">
        <v>125</v>
      </c>
      <c r="T389">
        <v>23.323799999999999</v>
      </c>
      <c r="U389">
        <v>42.710500000000003</v>
      </c>
    </row>
    <row r="390" spans="1:21" x14ac:dyDescent="0.3">
      <c r="A390" t="s">
        <v>123</v>
      </c>
      <c r="B390" t="s">
        <v>124</v>
      </c>
      <c r="C390" t="s">
        <v>32</v>
      </c>
      <c r="D390" t="s">
        <v>44</v>
      </c>
      <c r="E390">
        <v>2009</v>
      </c>
      <c r="F390" t="s">
        <v>25</v>
      </c>
      <c r="G390">
        <v>6.2511191233514696</v>
      </c>
      <c r="H390">
        <v>11.6</v>
      </c>
      <c r="I390">
        <v>2337.2394519670702</v>
      </c>
      <c r="J390">
        <v>6988.2731629646496</v>
      </c>
      <c r="K390" t="s">
        <v>37</v>
      </c>
      <c r="L390">
        <v>7444443</v>
      </c>
      <c r="M390">
        <v>92.9</v>
      </c>
      <c r="N390">
        <v>34.089904200442099</v>
      </c>
      <c r="O390">
        <v>46.536099999999983</v>
      </c>
      <c r="P390" t="s">
        <v>71</v>
      </c>
      <c r="Q390">
        <v>33.24</v>
      </c>
      <c r="R390">
        <v>14</v>
      </c>
      <c r="S390" t="s">
        <v>125</v>
      </c>
      <c r="T390">
        <v>23.323799999999999</v>
      </c>
      <c r="U390">
        <v>42.710500000000003</v>
      </c>
    </row>
    <row r="391" spans="1:21" x14ac:dyDescent="0.3">
      <c r="A391" t="s">
        <v>123</v>
      </c>
      <c r="B391" t="s">
        <v>124</v>
      </c>
      <c r="C391" t="s">
        <v>32</v>
      </c>
      <c r="D391" t="s">
        <v>44</v>
      </c>
      <c r="E391">
        <v>2010</v>
      </c>
      <c r="F391" t="s">
        <v>25</v>
      </c>
      <c r="G391">
        <v>6.69444084245238</v>
      </c>
      <c r="H391">
        <v>14.3</v>
      </c>
      <c r="I391">
        <v>2393.8914225603799</v>
      </c>
      <c r="J391">
        <v>6853.9480551117103</v>
      </c>
      <c r="K391" t="s">
        <v>37</v>
      </c>
      <c r="L391">
        <v>7395599</v>
      </c>
      <c r="M391">
        <v>93.5</v>
      </c>
      <c r="N391">
        <v>34.423360353721399</v>
      </c>
      <c r="O391">
        <v>49.509399999999978</v>
      </c>
      <c r="P391" t="s">
        <v>71</v>
      </c>
      <c r="Q391">
        <v>33.99</v>
      </c>
      <c r="R391">
        <v>14</v>
      </c>
      <c r="S391" t="s">
        <v>125</v>
      </c>
      <c r="T391">
        <v>23.323799999999999</v>
      </c>
      <c r="U391">
        <v>42.710500000000003</v>
      </c>
    </row>
    <row r="392" spans="1:21" x14ac:dyDescent="0.3">
      <c r="A392" t="s">
        <v>123</v>
      </c>
      <c r="B392" t="s">
        <v>124</v>
      </c>
      <c r="C392" t="s">
        <v>32</v>
      </c>
      <c r="D392" t="s">
        <v>44</v>
      </c>
      <c r="E392">
        <v>2011</v>
      </c>
      <c r="F392" t="s">
        <v>25</v>
      </c>
      <c r="G392">
        <v>7.4553286135294998</v>
      </c>
      <c r="H392">
        <v>13.2</v>
      </c>
      <c r="I392">
        <v>2592.5161771051899</v>
      </c>
      <c r="J392">
        <v>7849.5806130281799</v>
      </c>
      <c r="K392" t="s">
        <v>37</v>
      </c>
      <c r="L392">
        <v>7348328</v>
      </c>
      <c r="M392">
        <v>94.1</v>
      </c>
      <c r="N392">
        <v>34.600221075902702</v>
      </c>
      <c r="O392">
        <v>54.784199999999998</v>
      </c>
      <c r="P392" t="s">
        <v>71</v>
      </c>
      <c r="Q392">
        <v>32.340000000000003</v>
      </c>
      <c r="R392">
        <v>14</v>
      </c>
      <c r="S392" t="s">
        <v>125</v>
      </c>
      <c r="T392">
        <v>23.323799999999999</v>
      </c>
      <c r="U392">
        <v>42.710500000000003</v>
      </c>
    </row>
    <row r="393" spans="1:21" x14ac:dyDescent="0.3">
      <c r="A393" t="s">
        <v>123</v>
      </c>
      <c r="B393" t="s">
        <v>124</v>
      </c>
      <c r="C393" t="s">
        <v>32</v>
      </c>
      <c r="D393" t="s">
        <v>44</v>
      </c>
      <c r="E393">
        <v>2012</v>
      </c>
      <c r="F393" t="s">
        <v>25</v>
      </c>
      <c r="G393">
        <v>6.83236589446759</v>
      </c>
      <c r="H393">
        <v>15.6</v>
      </c>
      <c r="I393">
        <v>2493.0780804354699</v>
      </c>
      <c r="J393">
        <v>7431.9578950887098</v>
      </c>
      <c r="K393" t="s">
        <v>37</v>
      </c>
      <c r="L393">
        <v>7305888</v>
      </c>
      <c r="M393">
        <v>94.7</v>
      </c>
      <c r="N393">
        <v>34.777081798083998</v>
      </c>
      <c r="O393">
        <v>49.916500000000028</v>
      </c>
      <c r="P393" t="s">
        <v>71</v>
      </c>
      <c r="Q393">
        <v>34.51</v>
      </c>
      <c r="R393">
        <v>14</v>
      </c>
      <c r="S393" t="s">
        <v>125</v>
      </c>
      <c r="T393">
        <v>23.323799999999999</v>
      </c>
      <c r="U393">
        <v>42.710500000000003</v>
      </c>
    </row>
    <row r="394" spans="1:21" x14ac:dyDescent="0.3">
      <c r="A394" t="s">
        <v>123</v>
      </c>
      <c r="B394" t="s">
        <v>124</v>
      </c>
      <c r="C394" t="s">
        <v>32</v>
      </c>
      <c r="D394" t="s">
        <v>44</v>
      </c>
      <c r="E394">
        <v>2013</v>
      </c>
      <c r="F394" t="s">
        <v>25</v>
      </c>
      <c r="G394">
        <v>6.2083755528103701</v>
      </c>
      <c r="H394">
        <v>18.2</v>
      </c>
      <c r="I394">
        <v>2353.3076132282899</v>
      </c>
      <c r="J394">
        <v>7795.9809210892799</v>
      </c>
      <c r="K394" t="s">
        <v>37</v>
      </c>
      <c r="L394">
        <v>7160005</v>
      </c>
      <c r="M394">
        <v>95.3</v>
      </c>
      <c r="N394">
        <v>34.953942520265301</v>
      </c>
      <c r="O394">
        <v>44.452000000000012</v>
      </c>
      <c r="P394" t="s">
        <v>71</v>
      </c>
      <c r="Q394">
        <v>36.78</v>
      </c>
      <c r="R394">
        <v>14</v>
      </c>
      <c r="S394" t="s">
        <v>125</v>
      </c>
      <c r="T394">
        <v>23.323799999999999</v>
      </c>
      <c r="U394">
        <v>42.710500000000003</v>
      </c>
    </row>
    <row r="395" spans="1:21" x14ac:dyDescent="0.3">
      <c r="A395" t="s">
        <v>123</v>
      </c>
      <c r="B395" t="s">
        <v>124</v>
      </c>
      <c r="C395" t="s">
        <v>32</v>
      </c>
      <c r="D395" t="s">
        <v>44</v>
      </c>
      <c r="E395">
        <v>2014</v>
      </c>
      <c r="F395" t="s">
        <v>25</v>
      </c>
      <c r="G395">
        <v>6.6889825960632097</v>
      </c>
      <c r="H395">
        <v>17.100000000000001</v>
      </c>
      <c r="I395">
        <v>2499.7069748766999</v>
      </c>
      <c r="J395">
        <v>8069.6000566768398</v>
      </c>
      <c r="K395" t="s">
        <v>37</v>
      </c>
      <c r="L395">
        <v>7073572</v>
      </c>
      <c r="M395">
        <v>95.9</v>
      </c>
      <c r="N395">
        <v>35.130803242446603</v>
      </c>
      <c r="O395">
        <v>47.315000000000033</v>
      </c>
      <c r="P395" t="s">
        <v>71</v>
      </c>
      <c r="Q395">
        <v>35.54</v>
      </c>
      <c r="R395">
        <v>14</v>
      </c>
      <c r="S395" t="s">
        <v>125</v>
      </c>
      <c r="T395">
        <v>23.323799999999999</v>
      </c>
      <c r="U395">
        <v>42.710500000000003</v>
      </c>
    </row>
    <row r="396" spans="1:21" x14ac:dyDescent="0.3">
      <c r="A396" t="s">
        <v>123</v>
      </c>
      <c r="B396" t="s">
        <v>124</v>
      </c>
      <c r="C396" t="s">
        <v>32</v>
      </c>
      <c r="D396" t="s">
        <v>44</v>
      </c>
      <c r="E396">
        <v>2015</v>
      </c>
      <c r="F396" t="s">
        <v>25</v>
      </c>
      <c r="G396">
        <v>7.1385443624739997</v>
      </c>
      <c r="H396">
        <v>17.899999999999999</v>
      </c>
      <c r="I396">
        <v>2637.50353455494</v>
      </c>
      <c r="J396">
        <v>7268.6544547387302</v>
      </c>
      <c r="K396" t="s">
        <v>37</v>
      </c>
      <c r="L396">
        <v>6984225</v>
      </c>
      <c r="M396">
        <v>96.6</v>
      </c>
      <c r="N396">
        <v>35.307663964627899</v>
      </c>
      <c r="O396">
        <v>49.85719999999997</v>
      </c>
      <c r="P396" t="s">
        <v>71</v>
      </c>
      <c r="Q396">
        <v>35.299999999999997</v>
      </c>
      <c r="R396">
        <v>14</v>
      </c>
      <c r="S396" t="s">
        <v>125</v>
      </c>
      <c r="T396">
        <v>23.323799999999999</v>
      </c>
      <c r="U396">
        <v>42.710500000000003</v>
      </c>
    </row>
    <row r="397" spans="1:21" x14ac:dyDescent="0.3">
      <c r="A397" t="s">
        <v>123</v>
      </c>
      <c r="B397" t="s">
        <v>124</v>
      </c>
      <c r="C397" t="s">
        <v>32</v>
      </c>
      <c r="D397" t="s">
        <v>44</v>
      </c>
      <c r="E397">
        <v>2016</v>
      </c>
      <c r="F397" t="s">
        <v>29</v>
      </c>
      <c r="G397">
        <v>6.8362561300258102</v>
      </c>
      <c r="H397">
        <v>17.7</v>
      </c>
      <c r="I397">
        <v>2606.6105339099199</v>
      </c>
      <c r="J397">
        <v>7822.4992329296801</v>
      </c>
      <c r="K397" t="s">
        <v>37</v>
      </c>
      <c r="L397">
        <v>6894139</v>
      </c>
      <c r="M397">
        <v>97.3</v>
      </c>
      <c r="N397">
        <v>35.381355932203398</v>
      </c>
      <c r="O397">
        <v>47.130100000000013</v>
      </c>
      <c r="P397" t="s">
        <v>71</v>
      </c>
      <c r="Q397">
        <v>35.67</v>
      </c>
      <c r="R397">
        <v>14</v>
      </c>
      <c r="S397" t="s">
        <v>125</v>
      </c>
      <c r="T397">
        <v>23.323799999999999</v>
      </c>
      <c r="U397">
        <v>42.710500000000003</v>
      </c>
    </row>
    <row r="398" spans="1:21" x14ac:dyDescent="0.3">
      <c r="A398" t="s">
        <v>123</v>
      </c>
      <c r="B398" t="s">
        <v>124</v>
      </c>
      <c r="C398" t="s">
        <v>32</v>
      </c>
      <c r="D398" t="s">
        <v>44</v>
      </c>
      <c r="E398">
        <v>2017</v>
      </c>
      <c r="F398" t="s">
        <v>29</v>
      </c>
      <c r="G398">
        <v>7.2438350558862004</v>
      </c>
      <c r="H398">
        <v>17.100000000000001</v>
      </c>
      <c r="I398">
        <v>2732.2224405346701</v>
      </c>
      <c r="J398">
        <v>8696.6893042792399</v>
      </c>
      <c r="K398" t="s">
        <v>37</v>
      </c>
      <c r="L398">
        <v>6803468</v>
      </c>
      <c r="M398">
        <v>98.1</v>
      </c>
      <c r="N398">
        <v>35.501105379513596</v>
      </c>
      <c r="O398">
        <v>49.283199999999979</v>
      </c>
      <c r="P398" t="s">
        <v>71</v>
      </c>
      <c r="Q398">
        <v>34.78</v>
      </c>
      <c r="R398">
        <v>14</v>
      </c>
      <c r="S398" t="s">
        <v>125</v>
      </c>
      <c r="T398">
        <v>23.323799999999999</v>
      </c>
      <c r="U398">
        <v>42.710500000000003</v>
      </c>
    </row>
    <row r="399" spans="1:21" x14ac:dyDescent="0.3">
      <c r="A399" t="s">
        <v>123</v>
      </c>
      <c r="B399" t="s">
        <v>124</v>
      </c>
      <c r="C399" t="s">
        <v>32</v>
      </c>
      <c r="D399" t="s">
        <v>44</v>
      </c>
      <c r="E399">
        <v>2018</v>
      </c>
      <c r="F399" t="s">
        <v>29</v>
      </c>
      <c r="G399">
        <v>6.9013401982893798</v>
      </c>
      <c r="H399">
        <v>19.600000000000001</v>
      </c>
      <c r="I399">
        <v>2764.2751312954701</v>
      </c>
      <c r="J399">
        <v>9849.3839722517405</v>
      </c>
      <c r="K399" t="s">
        <v>37</v>
      </c>
      <c r="L399">
        <v>6710798</v>
      </c>
      <c r="M399">
        <v>98.7</v>
      </c>
      <c r="N399">
        <v>35.620854826823901</v>
      </c>
      <c r="O399">
        <v>46.313499999999969</v>
      </c>
      <c r="P399" t="s">
        <v>71</v>
      </c>
      <c r="Q399">
        <v>36.57</v>
      </c>
      <c r="R399">
        <v>14</v>
      </c>
      <c r="S399" t="s">
        <v>125</v>
      </c>
      <c r="T399">
        <v>23.323799999999999</v>
      </c>
      <c r="U399">
        <v>42.710500000000003</v>
      </c>
    </row>
    <row r="400" spans="1:21" x14ac:dyDescent="0.3">
      <c r="A400" t="s">
        <v>123</v>
      </c>
      <c r="B400" t="s">
        <v>124</v>
      </c>
      <c r="C400" t="s">
        <v>32</v>
      </c>
      <c r="D400" t="s">
        <v>44</v>
      </c>
      <c r="E400">
        <v>2019</v>
      </c>
      <c r="F400" t="s">
        <v>29</v>
      </c>
      <c r="G400">
        <v>6.7459042432768097</v>
      </c>
      <c r="H400">
        <v>19.3</v>
      </c>
      <c r="I400">
        <v>2771.1242027369999</v>
      </c>
      <c r="J400">
        <v>10353.720458412699</v>
      </c>
      <c r="K400" t="s">
        <v>37</v>
      </c>
      <c r="L400">
        <v>6616726</v>
      </c>
      <c r="M400">
        <v>99.2</v>
      </c>
      <c r="N400">
        <v>35.7406042741341</v>
      </c>
      <c r="O400">
        <v>44.635799999999989</v>
      </c>
      <c r="P400" t="s">
        <v>71</v>
      </c>
      <c r="Q400">
        <v>36.68</v>
      </c>
      <c r="R400">
        <v>14</v>
      </c>
      <c r="S400" t="s">
        <v>125</v>
      </c>
      <c r="T400">
        <v>23.323799999999999</v>
      </c>
      <c r="U400">
        <v>42.710500000000003</v>
      </c>
    </row>
    <row r="401" spans="1:21" x14ac:dyDescent="0.3">
      <c r="A401" t="s">
        <v>123</v>
      </c>
      <c r="B401" t="s">
        <v>124</v>
      </c>
      <c r="C401" t="s">
        <v>32</v>
      </c>
      <c r="D401" t="s">
        <v>44</v>
      </c>
      <c r="E401">
        <v>2020</v>
      </c>
      <c r="F401" t="s">
        <v>29</v>
      </c>
      <c r="G401">
        <v>6.01693316252197</v>
      </c>
      <c r="H401">
        <v>21.1</v>
      </c>
      <c r="I401">
        <v>2664.5515299168801</v>
      </c>
      <c r="J401">
        <v>10760.211975413</v>
      </c>
      <c r="K401" t="s">
        <v>37</v>
      </c>
      <c r="L401">
        <v>6550696</v>
      </c>
      <c r="M401">
        <v>99.7</v>
      </c>
      <c r="N401">
        <v>35.860353721444397</v>
      </c>
      <c r="O401">
        <v>39.415100000000017</v>
      </c>
      <c r="P401" t="s">
        <v>71</v>
      </c>
      <c r="Q401">
        <v>38.700000000000003</v>
      </c>
      <c r="R401">
        <v>14</v>
      </c>
      <c r="S401" t="s">
        <v>125</v>
      </c>
      <c r="T401">
        <v>23.323799999999999</v>
      </c>
      <c r="U401">
        <v>42.710500000000003</v>
      </c>
    </row>
    <row r="402" spans="1:21" x14ac:dyDescent="0.3">
      <c r="A402" t="s">
        <v>123</v>
      </c>
      <c r="B402" t="s">
        <v>124</v>
      </c>
      <c r="C402" t="s">
        <v>32</v>
      </c>
      <c r="D402" t="s">
        <v>44</v>
      </c>
      <c r="E402">
        <v>2021</v>
      </c>
      <c r="F402" t="s">
        <v>29</v>
      </c>
      <c r="G402">
        <v>7.0491744580433604</v>
      </c>
      <c r="H402">
        <v>20.399999999999999</v>
      </c>
      <c r="I402">
        <v>2918.9164138067799</v>
      </c>
      <c r="J402">
        <v>12966.145754339601</v>
      </c>
      <c r="K402" t="s">
        <v>37</v>
      </c>
      <c r="L402">
        <v>6507301</v>
      </c>
      <c r="M402">
        <v>99.8</v>
      </c>
      <c r="N402">
        <v>35.980103168754603</v>
      </c>
      <c r="O402">
        <v>45.871100000000013</v>
      </c>
      <c r="P402" t="s">
        <v>71</v>
      </c>
      <c r="Q402">
        <v>36.82</v>
      </c>
      <c r="R402">
        <v>14</v>
      </c>
      <c r="S402" t="s">
        <v>125</v>
      </c>
      <c r="T402">
        <v>23.323799999999999</v>
      </c>
      <c r="U402">
        <v>42.710500000000003</v>
      </c>
    </row>
    <row r="403" spans="1:21" x14ac:dyDescent="0.3">
      <c r="A403" t="s">
        <v>126</v>
      </c>
      <c r="B403" t="s">
        <v>127</v>
      </c>
      <c r="C403" t="s">
        <v>48</v>
      </c>
      <c r="D403" t="s">
        <v>24</v>
      </c>
      <c r="E403">
        <v>2008</v>
      </c>
      <c r="F403" t="s">
        <v>25</v>
      </c>
      <c r="G403">
        <v>0.124543742130815</v>
      </c>
      <c r="H403">
        <v>83.5</v>
      </c>
      <c r="I403">
        <v>168.80031087063</v>
      </c>
      <c r="J403">
        <v>619.43753325626403</v>
      </c>
      <c r="K403" t="s">
        <v>26</v>
      </c>
      <c r="L403">
        <v>15258093</v>
      </c>
      <c r="M403">
        <v>12.5</v>
      </c>
      <c r="N403">
        <v>24.914108187134499</v>
      </c>
      <c r="O403">
        <v>1.900299999999993</v>
      </c>
      <c r="P403" t="s">
        <v>27</v>
      </c>
      <c r="Q403">
        <v>76.55</v>
      </c>
      <c r="R403">
        <v>15</v>
      </c>
      <c r="S403" t="s">
        <v>128</v>
      </c>
      <c r="T403">
        <v>-1.5339499999999999</v>
      </c>
      <c r="U403">
        <v>12.3605</v>
      </c>
    </row>
    <row r="404" spans="1:21" x14ac:dyDescent="0.3">
      <c r="A404" t="s">
        <v>126</v>
      </c>
      <c r="B404" t="s">
        <v>127</v>
      </c>
      <c r="C404" t="s">
        <v>48</v>
      </c>
      <c r="D404" t="s">
        <v>24</v>
      </c>
      <c r="E404">
        <v>2009</v>
      </c>
      <c r="F404" t="s">
        <v>25</v>
      </c>
      <c r="G404">
        <v>0.117256031897002</v>
      </c>
      <c r="H404">
        <v>83.3</v>
      </c>
      <c r="I404">
        <v>171.44988829824001</v>
      </c>
      <c r="J404">
        <v>601.56952067185898</v>
      </c>
      <c r="K404" t="s">
        <v>26</v>
      </c>
      <c r="L404">
        <v>15710066</v>
      </c>
      <c r="M404">
        <v>12.6</v>
      </c>
      <c r="N404">
        <v>24.731359649122801</v>
      </c>
      <c r="O404">
        <v>1.842100000000007</v>
      </c>
      <c r="P404" t="s">
        <v>27</v>
      </c>
      <c r="Q404">
        <v>76.42</v>
      </c>
      <c r="R404">
        <v>15</v>
      </c>
      <c r="S404" t="s">
        <v>128</v>
      </c>
      <c r="T404">
        <v>-1.5339499999999999</v>
      </c>
      <c r="U404">
        <v>12.3605</v>
      </c>
    </row>
    <row r="405" spans="1:21" x14ac:dyDescent="0.3">
      <c r="A405" t="s">
        <v>126</v>
      </c>
      <c r="B405" t="s">
        <v>127</v>
      </c>
      <c r="C405" t="s">
        <v>48</v>
      </c>
      <c r="D405" t="s">
        <v>24</v>
      </c>
      <c r="E405">
        <v>2010</v>
      </c>
      <c r="F405" t="s">
        <v>25</v>
      </c>
      <c r="G405">
        <v>0.121305612623944</v>
      </c>
      <c r="H405">
        <v>82.1</v>
      </c>
      <c r="I405">
        <v>227.93902505697</v>
      </c>
      <c r="J405">
        <v>624.95725222476597</v>
      </c>
      <c r="K405" t="s">
        <v>26</v>
      </c>
      <c r="L405">
        <v>16176498</v>
      </c>
      <c r="M405">
        <v>13.1</v>
      </c>
      <c r="N405">
        <v>24.5486111111111</v>
      </c>
      <c r="O405">
        <v>1.962300000000005</v>
      </c>
      <c r="P405" t="s">
        <v>27</v>
      </c>
      <c r="Q405">
        <v>75.78</v>
      </c>
      <c r="R405">
        <v>15</v>
      </c>
      <c r="S405" t="s">
        <v>128</v>
      </c>
      <c r="T405">
        <v>-1.5339499999999999</v>
      </c>
      <c r="U405">
        <v>12.3605</v>
      </c>
    </row>
    <row r="406" spans="1:21" x14ac:dyDescent="0.3">
      <c r="A406" t="s">
        <v>126</v>
      </c>
      <c r="B406" t="s">
        <v>127</v>
      </c>
      <c r="C406" t="s">
        <v>48</v>
      </c>
      <c r="D406" t="s">
        <v>24</v>
      </c>
      <c r="E406">
        <v>2011</v>
      </c>
      <c r="F406" t="s">
        <v>25</v>
      </c>
      <c r="G406">
        <v>0.13306399243111899</v>
      </c>
      <c r="H406">
        <v>81.400000000000006</v>
      </c>
      <c r="I406">
        <v>235.67491386243</v>
      </c>
      <c r="J406">
        <v>725.02476772547504</v>
      </c>
      <c r="K406" t="s">
        <v>26</v>
      </c>
      <c r="L406">
        <v>16661908</v>
      </c>
      <c r="M406">
        <v>14.8</v>
      </c>
      <c r="N406">
        <v>24.365789473684199</v>
      </c>
      <c r="O406">
        <v>2.2171000000000012</v>
      </c>
      <c r="P406" t="s">
        <v>27</v>
      </c>
      <c r="Q406">
        <v>75.37</v>
      </c>
      <c r="R406">
        <v>15</v>
      </c>
      <c r="S406" t="s">
        <v>128</v>
      </c>
      <c r="T406">
        <v>-1.5339499999999999</v>
      </c>
      <c r="U406">
        <v>12.3605</v>
      </c>
    </row>
    <row r="407" spans="1:21" x14ac:dyDescent="0.3">
      <c r="A407" t="s">
        <v>126</v>
      </c>
      <c r="B407" t="s">
        <v>127</v>
      </c>
      <c r="C407" t="s">
        <v>48</v>
      </c>
      <c r="D407" t="s">
        <v>24</v>
      </c>
      <c r="E407">
        <v>2012</v>
      </c>
      <c r="F407" t="s">
        <v>25</v>
      </c>
      <c r="G407">
        <v>0.15032942321543999</v>
      </c>
      <c r="H407">
        <v>79.2</v>
      </c>
      <c r="I407">
        <v>249.07321770516799</v>
      </c>
      <c r="J407">
        <v>731.47013886783304</v>
      </c>
      <c r="K407" t="s">
        <v>26</v>
      </c>
      <c r="L407">
        <v>17172287</v>
      </c>
      <c r="M407">
        <v>15.1</v>
      </c>
      <c r="N407">
        <v>24.182967836257301</v>
      </c>
      <c r="O407">
        <v>2.5814999999999979</v>
      </c>
      <c r="P407" t="s">
        <v>27</v>
      </c>
      <c r="Q407">
        <v>74.209999999999994</v>
      </c>
      <c r="R407">
        <v>15</v>
      </c>
      <c r="S407" t="s">
        <v>128</v>
      </c>
      <c r="T407">
        <v>-1.5339499999999999</v>
      </c>
      <c r="U407">
        <v>12.3605</v>
      </c>
    </row>
    <row r="408" spans="1:21" x14ac:dyDescent="0.3">
      <c r="A408" t="s">
        <v>126</v>
      </c>
      <c r="B408" t="s">
        <v>127</v>
      </c>
      <c r="C408" t="s">
        <v>48</v>
      </c>
      <c r="D408" t="s">
        <v>24</v>
      </c>
      <c r="E408">
        <v>2013</v>
      </c>
      <c r="F408" t="s">
        <v>25</v>
      </c>
      <c r="G408">
        <v>0.17182422853294901</v>
      </c>
      <c r="H408">
        <v>78.7</v>
      </c>
      <c r="I408">
        <v>258.23915476927698</v>
      </c>
      <c r="J408">
        <v>759.762065168498</v>
      </c>
      <c r="K408" t="s">
        <v>26</v>
      </c>
      <c r="L408">
        <v>17695409</v>
      </c>
      <c r="M408">
        <v>15.4</v>
      </c>
      <c r="N408">
        <v>24.0001461988304</v>
      </c>
      <c r="O408">
        <v>3.0405000000000029</v>
      </c>
      <c r="P408" t="s">
        <v>27</v>
      </c>
      <c r="Q408">
        <v>73.89</v>
      </c>
      <c r="R408">
        <v>15</v>
      </c>
      <c r="S408" t="s">
        <v>128</v>
      </c>
      <c r="T408">
        <v>-1.5339499999999999</v>
      </c>
      <c r="U408">
        <v>12.3605</v>
      </c>
    </row>
    <row r="409" spans="1:21" x14ac:dyDescent="0.3">
      <c r="A409" t="s">
        <v>126</v>
      </c>
      <c r="B409" t="s">
        <v>127</v>
      </c>
      <c r="C409" t="s">
        <v>48</v>
      </c>
      <c r="D409" t="s">
        <v>24</v>
      </c>
      <c r="E409">
        <v>2014</v>
      </c>
      <c r="F409" t="s">
        <v>25</v>
      </c>
      <c r="G409">
        <v>0.15105767526533001</v>
      </c>
      <c r="H409">
        <v>78.900000000000006</v>
      </c>
      <c r="I409">
        <v>264.96824764469198</v>
      </c>
      <c r="J409">
        <v>764.86167510622499</v>
      </c>
      <c r="K409" t="s">
        <v>26</v>
      </c>
      <c r="L409">
        <v>18229461</v>
      </c>
      <c r="M409">
        <v>19.2</v>
      </c>
      <c r="N409">
        <v>23.817324561403499</v>
      </c>
      <c r="O409">
        <v>2.753699999999998</v>
      </c>
      <c r="P409" t="s">
        <v>27</v>
      </c>
      <c r="Q409">
        <v>73.989999999999995</v>
      </c>
      <c r="R409">
        <v>15</v>
      </c>
      <c r="S409" t="s">
        <v>128</v>
      </c>
      <c r="T409">
        <v>-1.5339499999999999</v>
      </c>
      <c r="U409">
        <v>12.3605</v>
      </c>
    </row>
    <row r="410" spans="1:21" x14ac:dyDescent="0.3">
      <c r="A410" t="s">
        <v>126</v>
      </c>
      <c r="B410" t="s">
        <v>127</v>
      </c>
      <c r="C410" t="s">
        <v>48</v>
      </c>
      <c r="D410" t="s">
        <v>24</v>
      </c>
      <c r="E410">
        <v>2015</v>
      </c>
      <c r="F410" t="s">
        <v>25</v>
      </c>
      <c r="G410">
        <v>0.209618038878152</v>
      </c>
      <c r="H410">
        <v>78.8</v>
      </c>
      <c r="I410">
        <v>279.23778984182002</v>
      </c>
      <c r="J410">
        <v>630.12475075231202</v>
      </c>
      <c r="K410" t="s">
        <v>26</v>
      </c>
      <c r="L410">
        <v>18777487</v>
      </c>
      <c r="M410">
        <v>16.2</v>
      </c>
      <c r="N410">
        <v>23.634502923976601</v>
      </c>
      <c r="O410">
        <v>3.9360999999999939</v>
      </c>
      <c r="P410" t="s">
        <v>27</v>
      </c>
      <c r="Q410">
        <v>73.81</v>
      </c>
      <c r="R410">
        <v>15</v>
      </c>
      <c r="S410" t="s">
        <v>128</v>
      </c>
      <c r="T410">
        <v>-1.5339499999999999</v>
      </c>
      <c r="U410">
        <v>12.3605</v>
      </c>
    </row>
    <row r="411" spans="1:21" x14ac:dyDescent="0.3">
      <c r="A411" t="s">
        <v>126</v>
      </c>
      <c r="B411" t="s">
        <v>127</v>
      </c>
      <c r="C411" t="s">
        <v>48</v>
      </c>
      <c r="D411" t="s">
        <v>24</v>
      </c>
      <c r="E411">
        <v>2016</v>
      </c>
      <c r="F411" t="s">
        <v>29</v>
      </c>
      <c r="G411">
        <v>0.203332261693596</v>
      </c>
      <c r="H411">
        <v>77.099999999999994</v>
      </c>
      <c r="I411">
        <v>271.63781097209898</v>
      </c>
      <c r="J411">
        <v>663.74236484288599</v>
      </c>
      <c r="K411" t="s">
        <v>26</v>
      </c>
      <c r="L411">
        <v>19334856</v>
      </c>
      <c r="M411">
        <v>16.600000000000001</v>
      </c>
      <c r="N411">
        <v>23.4517543859649</v>
      </c>
      <c r="O411">
        <v>3.9313999999999951</v>
      </c>
      <c r="P411" t="s">
        <v>27</v>
      </c>
      <c r="Q411">
        <v>72.94</v>
      </c>
      <c r="R411">
        <v>15</v>
      </c>
      <c r="S411" t="s">
        <v>128</v>
      </c>
      <c r="T411">
        <v>-1.5339499999999999</v>
      </c>
      <c r="U411">
        <v>12.3605</v>
      </c>
    </row>
    <row r="412" spans="1:21" x14ac:dyDescent="0.3">
      <c r="A412" t="s">
        <v>126</v>
      </c>
      <c r="B412" t="s">
        <v>127</v>
      </c>
      <c r="C412" t="s">
        <v>48</v>
      </c>
      <c r="D412" t="s">
        <v>24</v>
      </c>
      <c r="E412">
        <v>2017</v>
      </c>
      <c r="F412" t="s">
        <v>29</v>
      </c>
      <c r="G412">
        <v>0.228245053999348</v>
      </c>
      <c r="H412">
        <v>74.599999999999994</v>
      </c>
      <c r="I412">
        <v>285.33781080059998</v>
      </c>
      <c r="J412">
        <v>709.09153589469497</v>
      </c>
      <c r="K412" t="s">
        <v>26</v>
      </c>
      <c r="L412">
        <v>19894407</v>
      </c>
      <c r="M412">
        <v>17</v>
      </c>
      <c r="N412">
        <v>23.269005847953199</v>
      </c>
      <c r="O412">
        <v>4.5408000000000062</v>
      </c>
      <c r="P412" t="s">
        <v>27</v>
      </c>
      <c r="Q412">
        <v>71.61</v>
      </c>
      <c r="R412">
        <v>15</v>
      </c>
      <c r="S412" t="s">
        <v>128</v>
      </c>
      <c r="T412">
        <v>-1.5339499999999999</v>
      </c>
      <c r="U412">
        <v>12.3605</v>
      </c>
    </row>
    <row r="413" spans="1:21" x14ac:dyDescent="0.3">
      <c r="A413" t="s">
        <v>126</v>
      </c>
      <c r="B413" t="s">
        <v>127</v>
      </c>
      <c r="C413" t="s">
        <v>48</v>
      </c>
      <c r="D413" t="s">
        <v>24</v>
      </c>
      <c r="E413">
        <v>2018</v>
      </c>
      <c r="F413" t="s">
        <v>29</v>
      </c>
      <c r="G413">
        <v>0.26479712977916697</v>
      </c>
      <c r="H413">
        <v>73.7</v>
      </c>
      <c r="I413">
        <v>300.04081685959898</v>
      </c>
      <c r="J413">
        <v>777.46561851404795</v>
      </c>
      <c r="K413" t="s">
        <v>26</v>
      </c>
      <c r="L413">
        <v>20438288</v>
      </c>
      <c r="M413">
        <v>14.4</v>
      </c>
      <c r="N413">
        <v>23.086257309941502</v>
      </c>
      <c r="O413">
        <v>5.411999999999991</v>
      </c>
      <c r="P413" t="s">
        <v>27</v>
      </c>
      <c r="Q413">
        <v>71.069999999999993</v>
      </c>
      <c r="R413">
        <v>15</v>
      </c>
      <c r="S413" t="s">
        <v>128</v>
      </c>
      <c r="T413">
        <v>-1.5339499999999999</v>
      </c>
      <c r="U413">
        <v>12.3605</v>
      </c>
    </row>
    <row r="414" spans="1:21" x14ac:dyDescent="0.3">
      <c r="A414" t="s">
        <v>126</v>
      </c>
      <c r="B414" t="s">
        <v>127</v>
      </c>
      <c r="C414" t="s">
        <v>48</v>
      </c>
      <c r="D414" t="s">
        <v>24</v>
      </c>
      <c r="E414">
        <v>2019</v>
      </c>
      <c r="F414" t="s">
        <v>29</v>
      </c>
      <c r="G414">
        <v>0.271887847085997</v>
      </c>
      <c r="H414">
        <v>72.7</v>
      </c>
      <c r="I414">
        <v>302.824064766459</v>
      </c>
      <c r="J414">
        <v>764.85307777494597</v>
      </c>
      <c r="K414" t="s">
        <v>26</v>
      </c>
      <c r="L414">
        <v>20961952</v>
      </c>
      <c r="M414">
        <v>17.600000000000001</v>
      </c>
      <c r="N414">
        <v>22.903508771929801</v>
      </c>
      <c r="O414">
        <v>5.6993000000000089</v>
      </c>
      <c r="P414" t="s">
        <v>27</v>
      </c>
      <c r="Q414">
        <v>70.52</v>
      </c>
      <c r="R414">
        <v>15</v>
      </c>
      <c r="S414" t="s">
        <v>128</v>
      </c>
      <c r="T414">
        <v>-1.5339499999999999</v>
      </c>
      <c r="U414">
        <v>12.3605</v>
      </c>
    </row>
    <row r="415" spans="1:21" x14ac:dyDescent="0.3">
      <c r="A415" t="s">
        <v>126</v>
      </c>
      <c r="B415" t="s">
        <v>127</v>
      </c>
      <c r="C415" t="s">
        <v>48</v>
      </c>
      <c r="D415" t="s">
        <v>24</v>
      </c>
      <c r="E415">
        <v>2020</v>
      </c>
      <c r="F415" t="s">
        <v>29</v>
      </c>
      <c r="G415">
        <v>0.26543052672206702</v>
      </c>
      <c r="H415">
        <v>73.099999999999994</v>
      </c>
      <c r="I415">
        <v>314.36172128285199</v>
      </c>
      <c r="J415">
        <v>825.237038782475</v>
      </c>
      <c r="K415" t="s">
        <v>26</v>
      </c>
      <c r="L415">
        <v>21478690</v>
      </c>
      <c r="M415">
        <v>18.5</v>
      </c>
      <c r="N415">
        <v>22.720760233918099</v>
      </c>
      <c r="O415">
        <v>5.7010999999999932</v>
      </c>
      <c r="P415" t="s">
        <v>27</v>
      </c>
      <c r="Q415">
        <v>70.7</v>
      </c>
      <c r="R415">
        <v>15</v>
      </c>
      <c r="S415" t="s">
        <v>128</v>
      </c>
      <c r="T415">
        <v>-1.5339499999999999</v>
      </c>
      <c r="U415">
        <v>12.3605</v>
      </c>
    </row>
    <row r="416" spans="1:21" x14ac:dyDescent="0.3">
      <c r="A416" t="s">
        <v>126</v>
      </c>
      <c r="B416" t="s">
        <v>127</v>
      </c>
      <c r="C416" t="s">
        <v>48</v>
      </c>
      <c r="D416" t="s">
        <v>24</v>
      </c>
      <c r="E416">
        <v>2021</v>
      </c>
      <c r="F416" t="s">
        <v>29</v>
      </c>
      <c r="G416">
        <v>0.29265873534563802</v>
      </c>
      <c r="H416">
        <v>71.2</v>
      </c>
      <c r="I416">
        <v>310.28665695639302</v>
      </c>
      <c r="J416">
        <v>895.53528844299103</v>
      </c>
      <c r="K416" t="s">
        <v>26</v>
      </c>
      <c r="L416">
        <v>21995243</v>
      </c>
      <c r="M416">
        <v>19</v>
      </c>
      <c r="N416">
        <v>22.538011695906398</v>
      </c>
      <c r="O416">
        <v>6.4370999999999974</v>
      </c>
      <c r="P416" t="s">
        <v>27</v>
      </c>
      <c r="Q416">
        <v>69.67</v>
      </c>
      <c r="R416">
        <v>15</v>
      </c>
      <c r="S416" t="s">
        <v>128</v>
      </c>
      <c r="T416">
        <v>-1.5339499999999999</v>
      </c>
      <c r="U416">
        <v>12.3605</v>
      </c>
    </row>
    <row r="417" spans="1:21" x14ac:dyDescent="0.3">
      <c r="A417" t="s">
        <v>126</v>
      </c>
      <c r="B417" t="s">
        <v>127</v>
      </c>
      <c r="C417" t="s">
        <v>48</v>
      </c>
      <c r="D417" t="s">
        <v>24</v>
      </c>
      <c r="E417">
        <v>2022</v>
      </c>
      <c r="F417" t="s">
        <v>29</v>
      </c>
      <c r="G417">
        <v>0.28826198614085602</v>
      </c>
      <c r="H417">
        <v>71.400000000000006</v>
      </c>
      <c r="I417">
        <v>312.96940802533601</v>
      </c>
      <c r="J417">
        <v>827.33084348666102</v>
      </c>
      <c r="K417" t="s">
        <v>26</v>
      </c>
      <c r="L417">
        <v>22509038</v>
      </c>
      <c r="M417">
        <v>19.5</v>
      </c>
      <c r="N417">
        <v>22.355263157894701</v>
      </c>
      <c r="O417">
        <v>6.4885000000000019</v>
      </c>
      <c r="P417" t="s">
        <v>27</v>
      </c>
      <c r="Q417">
        <v>69.739999999999995</v>
      </c>
      <c r="R417">
        <v>15</v>
      </c>
      <c r="S417" t="s">
        <v>128</v>
      </c>
      <c r="T417">
        <v>-1.5339499999999999</v>
      </c>
      <c r="U417">
        <v>12.3605</v>
      </c>
    </row>
    <row r="418" spans="1:21" x14ac:dyDescent="0.3">
      <c r="A418" t="s">
        <v>129</v>
      </c>
      <c r="B418" t="s">
        <v>130</v>
      </c>
      <c r="C418" t="s">
        <v>48</v>
      </c>
      <c r="D418" t="s">
        <v>24</v>
      </c>
      <c r="E418">
        <v>2008</v>
      </c>
      <c r="F418" t="s">
        <v>25</v>
      </c>
      <c r="G418">
        <v>2.5947498112134301E-2</v>
      </c>
      <c r="H418">
        <v>95</v>
      </c>
      <c r="J418">
        <v>189.502074570768</v>
      </c>
      <c r="K418" t="s">
        <v>26</v>
      </c>
      <c r="L418">
        <v>8505637</v>
      </c>
      <c r="M418">
        <v>4.8</v>
      </c>
      <c r="N418">
        <v>7.5521806853582598</v>
      </c>
      <c r="O418">
        <v>0.22069999999999959</v>
      </c>
      <c r="P418" t="s">
        <v>27</v>
      </c>
      <c r="Q418">
        <v>78.97</v>
      </c>
      <c r="R418">
        <v>15</v>
      </c>
      <c r="S418" t="s">
        <v>131</v>
      </c>
      <c r="T418">
        <v>29.363900000000001</v>
      </c>
      <c r="U418">
        <v>-3.3784000000000001</v>
      </c>
    </row>
    <row r="419" spans="1:21" x14ac:dyDescent="0.3">
      <c r="A419" t="s">
        <v>129</v>
      </c>
      <c r="B419" t="s">
        <v>130</v>
      </c>
      <c r="C419" t="s">
        <v>48</v>
      </c>
      <c r="D419" t="s">
        <v>24</v>
      </c>
      <c r="E419">
        <v>2009</v>
      </c>
      <c r="F419" t="s">
        <v>25</v>
      </c>
      <c r="G419">
        <v>2.4855699476711499E-2</v>
      </c>
      <c r="H419">
        <v>94.6</v>
      </c>
      <c r="J419">
        <v>198.43152404822499</v>
      </c>
      <c r="K419" t="s">
        <v>26</v>
      </c>
      <c r="L419">
        <v>8947646</v>
      </c>
      <c r="M419">
        <v>5.4</v>
      </c>
      <c r="N419">
        <v>7.5521806853582598</v>
      </c>
      <c r="O419">
        <v>0.22239999999999971</v>
      </c>
      <c r="P419" t="s">
        <v>27</v>
      </c>
      <c r="Q419">
        <v>78.77</v>
      </c>
      <c r="R419">
        <v>15</v>
      </c>
      <c r="S419" t="s">
        <v>131</v>
      </c>
      <c r="T419">
        <v>29.363900000000001</v>
      </c>
      <c r="U419">
        <v>-3.3784000000000001</v>
      </c>
    </row>
    <row r="420" spans="1:21" x14ac:dyDescent="0.3">
      <c r="A420" t="s">
        <v>129</v>
      </c>
      <c r="B420" t="s">
        <v>130</v>
      </c>
      <c r="C420" t="s">
        <v>48</v>
      </c>
      <c r="D420" t="s">
        <v>24</v>
      </c>
      <c r="E420">
        <v>2010</v>
      </c>
      <c r="F420" t="s">
        <v>25</v>
      </c>
      <c r="G420">
        <v>3.4117411675470999E-2</v>
      </c>
      <c r="H420">
        <v>93.2</v>
      </c>
      <c r="J420">
        <v>216.72770530197599</v>
      </c>
      <c r="K420" t="s">
        <v>26</v>
      </c>
      <c r="L420">
        <v>9376444</v>
      </c>
      <c r="M420">
        <v>5.3</v>
      </c>
      <c r="N420">
        <v>7.5521806853582598</v>
      </c>
      <c r="O420">
        <v>0.31990000000000002</v>
      </c>
      <c r="P420" t="s">
        <v>27</v>
      </c>
      <c r="Q420">
        <v>78.06</v>
      </c>
      <c r="R420">
        <v>15</v>
      </c>
      <c r="S420" t="s">
        <v>131</v>
      </c>
      <c r="T420">
        <v>29.363900000000001</v>
      </c>
      <c r="U420">
        <v>-3.3784000000000001</v>
      </c>
    </row>
    <row r="421" spans="1:21" x14ac:dyDescent="0.3">
      <c r="A421" t="s">
        <v>129</v>
      </c>
      <c r="B421" t="s">
        <v>130</v>
      </c>
      <c r="C421" t="s">
        <v>48</v>
      </c>
      <c r="D421" t="s">
        <v>24</v>
      </c>
      <c r="E421">
        <v>2011</v>
      </c>
      <c r="F421" t="s">
        <v>25</v>
      </c>
      <c r="G421">
        <v>4.27455176375168E-2</v>
      </c>
      <c r="H421">
        <v>92.1</v>
      </c>
      <c r="J421">
        <v>230.069761381132</v>
      </c>
      <c r="K421" t="s">
        <v>26</v>
      </c>
      <c r="L421">
        <v>9717978</v>
      </c>
      <c r="M421">
        <v>6.2</v>
      </c>
      <c r="N421">
        <v>8.2196261682243001</v>
      </c>
      <c r="O421">
        <v>0.41540000000000021</v>
      </c>
      <c r="P421" t="s">
        <v>27</v>
      </c>
      <c r="Q421">
        <v>77.63</v>
      </c>
      <c r="R421">
        <v>15</v>
      </c>
      <c r="S421" t="s">
        <v>131</v>
      </c>
      <c r="T421">
        <v>29.363900000000001</v>
      </c>
      <c r="U421">
        <v>-3.3784000000000001</v>
      </c>
    </row>
    <row r="422" spans="1:21" x14ac:dyDescent="0.3">
      <c r="A422" t="s">
        <v>129</v>
      </c>
      <c r="B422" t="s">
        <v>130</v>
      </c>
      <c r="C422" t="s">
        <v>48</v>
      </c>
      <c r="D422" t="s">
        <v>24</v>
      </c>
      <c r="E422">
        <v>2012</v>
      </c>
      <c r="F422" t="s">
        <v>25</v>
      </c>
      <c r="G422">
        <v>3.9648385447841099E-2</v>
      </c>
      <c r="H422">
        <v>91.7</v>
      </c>
      <c r="J422">
        <v>231.09878781150701</v>
      </c>
      <c r="K422" t="s">
        <v>26</v>
      </c>
      <c r="L422">
        <v>10071028</v>
      </c>
      <c r="M422">
        <v>6.5</v>
      </c>
      <c r="N422">
        <v>8.8870716510903396</v>
      </c>
      <c r="O422">
        <v>0.39930000000000021</v>
      </c>
      <c r="P422" t="s">
        <v>27</v>
      </c>
      <c r="Q422">
        <v>77.569999999999993</v>
      </c>
      <c r="R422">
        <v>15</v>
      </c>
      <c r="S422" t="s">
        <v>131</v>
      </c>
      <c r="T422">
        <v>29.363900000000001</v>
      </c>
      <c r="U422">
        <v>-3.3784000000000001</v>
      </c>
    </row>
    <row r="423" spans="1:21" x14ac:dyDescent="0.3">
      <c r="A423" t="s">
        <v>129</v>
      </c>
      <c r="B423" t="s">
        <v>130</v>
      </c>
      <c r="C423" t="s">
        <v>48</v>
      </c>
      <c r="D423" t="s">
        <v>24</v>
      </c>
      <c r="E423">
        <v>2013</v>
      </c>
      <c r="F423" t="s">
        <v>25</v>
      </c>
      <c r="G423">
        <v>4.3316910521459202E-2</v>
      </c>
      <c r="H423">
        <v>90.8</v>
      </c>
      <c r="J423">
        <v>234.844770150871</v>
      </c>
      <c r="K423" t="s">
        <v>26</v>
      </c>
      <c r="L423">
        <v>10439341</v>
      </c>
      <c r="M423">
        <v>6.9</v>
      </c>
      <c r="N423">
        <v>9.5545171339563897</v>
      </c>
      <c r="O423">
        <v>0.45220000000000038</v>
      </c>
      <c r="P423" t="s">
        <v>27</v>
      </c>
      <c r="Q423">
        <v>77.25</v>
      </c>
      <c r="R423">
        <v>15</v>
      </c>
      <c r="S423" t="s">
        <v>131</v>
      </c>
      <c r="T423">
        <v>29.363900000000001</v>
      </c>
      <c r="U423">
        <v>-3.3784000000000001</v>
      </c>
    </row>
    <row r="424" spans="1:21" x14ac:dyDescent="0.3">
      <c r="A424" t="s">
        <v>129</v>
      </c>
      <c r="B424" t="s">
        <v>130</v>
      </c>
      <c r="C424" t="s">
        <v>48</v>
      </c>
      <c r="D424" t="s">
        <v>24</v>
      </c>
      <c r="E424">
        <v>2014</v>
      </c>
      <c r="F424" t="s">
        <v>25</v>
      </c>
      <c r="G424">
        <v>3.7547043760593403E-2</v>
      </c>
      <c r="H424">
        <v>91.3</v>
      </c>
      <c r="J424">
        <v>250.544492155185</v>
      </c>
      <c r="K424" t="s">
        <v>26</v>
      </c>
      <c r="L424">
        <v>10799785</v>
      </c>
      <c r="M424">
        <v>7</v>
      </c>
      <c r="N424">
        <v>10.221962616822401</v>
      </c>
      <c r="O424">
        <v>0.40550000000000019</v>
      </c>
      <c r="P424" t="s">
        <v>27</v>
      </c>
      <c r="Q424">
        <v>77.64</v>
      </c>
      <c r="R424">
        <v>15</v>
      </c>
      <c r="S424" t="s">
        <v>131</v>
      </c>
      <c r="T424">
        <v>29.363900000000001</v>
      </c>
      <c r="U424">
        <v>-3.3784000000000001</v>
      </c>
    </row>
    <row r="425" spans="1:21" x14ac:dyDescent="0.3">
      <c r="A425" t="s">
        <v>129</v>
      </c>
      <c r="B425" t="s">
        <v>130</v>
      </c>
      <c r="C425" t="s">
        <v>48</v>
      </c>
      <c r="D425" t="s">
        <v>24</v>
      </c>
      <c r="E425">
        <v>2015</v>
      </c>
      <c r="F425" t="s">
        <v>25</v>
      </c>
      <c r="G425">
        <v>3.9375139170750501E-2</v>
      </c>
      <c r="H425">
        <v>91.2</v>
      </c>
      <c r="J425">
        <v>254.40258522678801</v>
      </c>
      <c r="K425" t="s">
        <v>26</v>
      </c>
      <c r="L425">
        <v>11047580</v>
      </c>
      <c r="M425">
        <v>7.9</v>
      </c>
      <c r="N425">
        <v>10.889408099688501</v>
      </c>
      <c r="O425">
        <v>0.43499999999999978</v>
      </c>
      <c r="P425" t="s">
        <v>27</v>
      </c>
      <c r="Q425">
        <v>77.72</v>
      </c>
      <c r="R425">
        <v>15</v>
      </c>
      <c r="S425" t="s">
        <v>131</v>
      </c>
      <c r="T425">
        <v>29.363900000000001</v>
      </c>
      <c r="U425">
        <v>-3.3784000000000001</v>
      </c>
    </row>
    <row r="426" spans="1:21" x14ac:dyDescent="0.3">
      <c r="A426" t="s">
        <v>129</v>
      </c>
      <c r="B426" t="s">
        <v>130</v>
      </c>
      <c r="C426" t="s">
        <v>48</v>
      </c>
      <c r="D426" t="s">
        <v>24</v>
      </c>
      <c r="E426">
        <v>2016</v>
      </c>
      <c r="F426" t="s">
        <v>29</v>
      </c>
      <c r="G426">
        <v>4.3231648947977999E-2</v>
      </c>
      <c r="H426">
        <v>89.6</v>
      </c>
      <c r="J426">
        <v>232.937812100153</v>
      </c>
      <c r="K426" t="s">
        <v>26</v>
      </c>
      <c r="L426">
        <v>11239451</v>
      </c>
      <c r="M426">
        <v>8.5</v>
      </c>
      <c r="N426">
        <v>10.889408099688501</v>
      </c>
      <c r="O426">
        <v>0.48590000000000028</v>
      </c>
      <c r="P426" t="s">
        <v>27</v>
      </c>
      <c r="Q426">
        <v>76.91</v>
      </c>
      <c r="R426">
        <v>15</v>
      </c>
      <c r="S426" t="s">
        <v>131</v>
      </c>
      <c r="T426">
        <v>29.363900000000001</v>
      </c>
      <c r="U426">
        <v>-3.3784000000000001</v>
      </c>
    </row>
    <row r="427" spans="1:21" x14ac:dyDescent="0.3">
      <c r="A427" t="s">
        <v>129</v>
      </c>
      <c r="B427" t="s">
        <v>130</v>
      </c>
      <c r="C427" t="s">
        <v>48</v>
      </c>
      <c r="D427" t="s">
        <v>24</v>
      </c>
      <c r="E427">
        <v>2017</v>
      </c>
      <c r="F427" t="s">
        <v>29</v>
      </c>
      <c r="G427">
        <v>4.7476431684256602E-2</v>
      </c>
      <c r="H427">
        <v>88.2</v>
      </c>
      <c r="J427">
        <v>246.060725714184</v>
      </c>
      <c r="K427" t="s">
        <v>26</v>
      </c>
      <c r="L427">
        <v>11506762</v>
      </c>
      <c r="M427">
        <v>9.3000000000000007</v>
      </c>
      <c r="N427">
        <v>10.889408099688501</v>
      </c>
      <c r="O427">
        <v>0.5462999999999999</v>
      </c>
      <c r="P427" t="s">
        <v>27</v>
      </c>
      <c r="Q427">
        <v>76.209999999999994</v>
      </c>
      <c r="R427">
        <v>15</v>
      </c>
      <c r="S427" t="s">
        <v>131</v>
      </c>
      <c r="T427">
        <v>29.363900000000001</v>
      </c>
      <c r="U427">
        <v>-3.3784000000000001</v>
      </c>
    </row>
    <row r="428" spans="1:21" x14ac:dyDescent="0.3">
      <c r="A428" t="s">
        <v>129</v>
      </c>
      <c r="B428" t="s">
        <v>130</v>
      </c>
      <c r="C428" t="s">
        <v>48</v>
      </c>
      <c r="D428" t="s">
        <v>24</v>
      </c>
      <c r="E428">
        <v>2018</v>
      </c>
      <c r="F428" t="s">
        <v>29</v>
      </c>
      <c r="G428">
        <v>6.5475233834700206E-2</v>
      </c>
      <c r="H428">
        <v>85.7</v>
      </c>
      <c r="J428">
        <v>245.66167833200899</v>
      </c>
      <c r="K428" t="s">
        <v>26</v>
      </c>
      <c r="L428">
        <v>11859446</v>
      </c>
      <c r="M428">
        <v>9.5</v>
      </c>
      <c r="N428">
        <v>10.889408099688501</v>
      </c>
      <c r="O428">
        <v>0.77649999999999997</v>
      </c>
      <c r="P428" t="s">
        <v>27</v>
      </c>
      <c r="Q428">
        <v>74.930000000000007</v>
      </c>
      <c r="R428">
        <v>15</v>
      </c>
      <c r="S428" t="s">
        <v>131</v>
      </c>
      <c r="T428">
        <v>29.363900000000001</v>
      </c>
      <c r="U428">
        <v>-3.3784000000000001</v>
      </c>
    </row>
    <row r="429" spans="1:21" x14ac:dyDescent="0.3">
      <c r="A429" t="s">
        <v>129</v>
      </c>
      <c r="B429" t="s">
        <v>130</v>
      </c>
      <c r="C429" t="s">
        <v>48</v>
      </c>
      <c r="D429" t="s">
        <v>24</v>
      </c>
      <c r="E429">
        <v>2019</v>
      </c>
      <c r="F429" t="s">
        <v>29</v>
      </c>
      <c r="G429">
        <v>6.24381085920451E-2</v>
      </c>
      <c r="H429">
        <v>84.8</v>
      </c>
      <c r="J429">
        <v>234.31061590725</v>
      </c>
      <c r="K429" t="s">
        <v>26</v>
      </c>
      <c r="L429">
        <v>12255336</v>
      </c>
      <c r="M429">
        <v>9.8000000000000007</v>
      </c>
      <c r="N429">
        <v>10.889408099688501</v>
      </c>
      <c r="O429">
        <v>0.76519999999999966</v>
      </c>
      <c r="P429" t="s">
        <v>27</v>
      </c>
      <c r="Q429">
        <v>74.48</v>
      </c>
      <c r="R429">
        <v>15</v>
      </c>
      <c r="S429" t="s">
        <v>131</v>
      </c>
      <c r="T429">
        <v>29.363900000000001</v>
      </c>
      <c r="U429">
        <v>-3.3784000000000001</v>
      </c>
    </row>
    <row r="430" spans="1:21" x14ac:dyDescent="0.3">
      <c r="A430" t="s">
        <v>129</v>
      </c>
      <c r="B430" t="s">
        <v>130</v>
      </c>
      <c r="C430" t="s">
        <v>48</v>
      </c>
      <c r="D430" t="s">
        <v>24</v>
      </c>
      <c r="E430">
        <v>2020</v>
      </c>
      <c r="F430" t="s">
        <v>29</v>
      </c>
      <c r="G430">
        <v>7.3376980140185094E-2</v>
      </c>
      <c r="H430">
        <v>83.4</v>
      </c>
      <c r="J430">
        <v>255.83245393889999</v>
      </c>
      <c r="K430" t="s">
        <v>26</v>
      </c>
      <c r="L430">
        <v>12617036</v>
      </c>
      <c r="M430">
        <v>9.1</v>
      </c>
      <c r="N430">
        <v>10.889408099688501</v>
      </c>
      <c r="O430">
        <v>0.9258000000000004</v>
      </c>
      <c r="P430" t="s">
        <v>27</v>
      </c>
      <c r="Q430">
        <v>73.77</v>
      </c>
      <c r="R430">
        <v>15</v>
      </c>
      <c r="S430" t="s">
        <v>131</v>
      </c>
      <c r="T430">
        <v>29.363900000000001</v>
      </c>
      <c r="U430">
        <v>-3.3784000000000001</v>
      </c>
    </row>
    <row r="431" spans="1:21" x14ac:dyDescent="0.3">
      <c r="A431" t="s">
        <v>129</v>
      </c>
      <c r="B431" t="s">
        <v>130</v>
      </c>
      <c r="C431" t="s">
        <v>48</v>
      </c>
      <c r="D431" t="s">
        <v>24</v>
      </c>
      <c r="E431">
        <v>2021</v>
      </c>
      <c r="F431" t="s">
        <v>29</v>
      </c>
      <c r="G431">
        <v>6.9214555171535894E-2</v>
      </c>
      <c r="H431">
        <v>83.1</v>
      </c>
      <c r="J431">
        <v>264.98037926965497</v>
      </c>
      <c r="K431" t="s">
        <v>26</v>
      </c>
      <c r="L431">
        <v>12965481</v>
      </c>
      <c r="M431">
        <v>10.199999999999999</v>
      </c>
      <c r="N431">
        <v>10.889408099688501</v>
      </c>
      <c r="O431">
        <v>0.89740000000000031</v>
      </c>
      <c r="P431" t="s">
        <v>27</v>
      </c>
      <c r="Q431">
        <v>73.62</v>
      </c>
      <c r="R431">
        <v>15</v>
      </c>
      <c r="S431" t="s">
        <v>131</v>
      </c>
      <c r="T431">
        <v>29.363900000000001</v>
      </c>
      <c r="U431">
        <v>-3.3784000000000001</v>
      </c>
    </row>
    <row r="432" spans="1:21" x14ac:dyDescent="0.3">
      <c r="A432" t="s">
        <v>129</v>
      </c>
      <c r="B432" t="s">
        <v>130</v>
      </c>
      <c r="C432" t="s">
        <v>48</v>
      </c>
      <c r="D432" t="s">
        <v>24</v>
      </c>
      <c r="E432">
        <v>2022</v>
      </c>
      <c r="F432" t="s">
        <v>29</v>
      </c>
      <c r="G432">
        <v>6.9821577006758506E-2</v>
      </c>
      <c r="H432">
        <v>83</v>
      </c>
      <c r="J432">
        <v>302.992505263552</v>
      </c>
      <c r="K432" t="s">
        <v>26</v>
      </c>
      <c r="L432">
        <v>13321097</v>
      </c>
      <c r="M432">
        <v>10.3</v>
      </c>
      <c r="N432">
        <v>10.889408099688501</v>
      </c>
      <c r="O432">
        <v>0.93009999999999982</v>
      </c>
      <c r="P432" t="s">
        <v>27</v>
      </c>
      <c r="Q432">
        <v>73.569999999999993</v>
      </c>
      <c r="R432">
        <v>15</v>
      </c>
      <c r="S432" t="s">
        <v>131</v>
      </c>
      <c r="T432">
        <v>29.363900000000001</v>
      </c>
      <c r="U432">
        <v>-3.3784000000000001</v>
      </c>
    </row>
    <row r="433" spans="1:21" x14ac:dyDescent="0.3">
      <c r="A433" t="s">
        <v>132</v>
      </c>
      <c r="B433" t="s">
        <v>133</v>
      </c>
      <c r="C433" t="s">
        <v>48</v>
      </c>
      <c r="D433" t="s">
        <v>33</v>
      </c>
      <c r="E433">
        <v>2008</v>
      </c>
      <c r="F433" t="s">
        <v>25</v>
      </c>
      <c r="G433">
        <v>1.44687895802376</v>
      </c>
      <c r="H433">
        <v>23.8</v>
      </c>
      <c r="J433">
        <v>3908.6488582257598</v>
      </c>
      <c r="K433" t="s">
        <v>34</v>
      </c>
      <c r="L433">
        <v>501355</v>
      </c>
      <c r="M433">
        <v>72.3</v>
      </c>
      <c r="N433">
        <v>10.451612903225801</v>
      </c>
      <c r="O433">
        <v>0.72540000000000227</v>
      </c>
      <c r="P433" t="s">
        <v>27</v>
      </c>
      <c r="Q433">
        <v>41.82</v>
      </c>
      <c r="R433">
        <v>15</v>
      </c>
      <c r="S433" t="s">
        <v>134</v>
      </c>
      <c r="T433">
        <v>-23.508700000000001</v>
      </c>
      <c r="U433">
        <v>14.921799999999999</v>
      </c>
    </row>
    <row r="434" spans="1:21" x14ac:dyDescent="0.3">
      <c r="A434" t="s">
        <v>132</v>
      </c>
      <c r="B434" t="s">
        <v>133</v>
      </c>
      <c r="C434" t="s">
        <v>48</v>
      </c>
      <c r="D434" t="s">
        <v>33</v>
      </c>
      <c r="E434">
        <v>2009</v>
      </c>
      <c r="F434" t="s">
        <v>25</v>
      </c>
      <c r="G434">
        <v>1.3990172698912</v>
      </c>
      <c r="H434">
        <v>22.1</v>
      </c>
      <c r="J434">
        <v>3659.7204636162801</v>
      </c>
      <c r="K434" t="s">
        <v>34</v>
      </c>
      <c r="L434">
        <v>506141</v>
      </c>
      <c r="M434">
        <v>74.099999999999994</v>
      </c>
      <c r="N434">
        <v>10.5260545905707</v>
      </c>
      <c r="O434">
        <v>0.70810000000000184</v>
      </c>
      <c r="P434" t="s">
        <v>27</v>
      </c>
      <c r="Q434">
        <v>41.06</v>
      </c>
      <c r="R434">
        <v>15</v>
      </c>
      <c r="S434" t="s">
        <v>134</v>
      </c>
      <c r="T434">
        <v>-23.508700000000001</v>
      </c>
      <c r="U434">
        <v>14.921799999999999</v>
      </c>
    </row>
    <row r="435" spans="1:21" x14ac:dyDescent="0.3">
      <c r="A435" t="s">
        <v>132</v>
      </c>
      <c r="B435" t="s">
        <v>133</v>
      </c>
      <c r="C435" t="s">
        <v>48</v>
      </c>
      <c r="D435" t="s">
        <v>33</v>
      </c>
      <c r="E435">
        <v>2010</v>
      </c>
      <c r="F435" t="s">
        <v>25</v>
      </c>
      <c r="G435">
        <v>1.4708190135429899</v>
      </c>
      <c r="H435">
        <v>21.2</v>
      </c>
      <c r="J435">
        <v>3579.4600613780899</v>
      </c>
      <c r="K435" t="s">
        <v>34</v>
      </c>
      <c r="L435">
        <v>509784</v>
      </c>
      <c r="M435">
        <v>81.099999999999994</v>
      </c>
      <c r="N435">
        <v>10.6004962779156</v>
      </c>
      <c r="O435">
        <v>0.74979999999999958</v>
      </c>
      <c r="P435" t="s">
        <v>27</v>
      </c>
      <c r="Q435">
        <v>40.51</v>
      </c>
      <c r="R435">
        <v>15</v>
      </c>
      <c r="S435" t="s">
        <v>134</v>
      </c>
      <c r="T435">
        <v>-23.508700000000001</v>
      </c>
      <c r="U435">
        <v>14.921799999999999</v>
      </c>
    </row>
    <row r="436" spans="1:21" x14ac:dyDescent="0.3">
      <c r="A436" t="s">
        <v>132</v>
      </c>
      <c r="B436" t="s">
        <v>133</v>
      </c>
      <c r="C436" t="s">
        <v>48</v>
      </c>
      <c r="D436" t="s">
        <v>33</v>
      </c>
      <c r="E436">
        <v>2011</v>
      </c>
      <c r="F436" t="s">
        <v>25</v>
      </c>
      <c r="G436">
        <v>1.7043799259747301</v>
      </c>
      <c r="H436">
        <v>20.8</v>
      </c>
      <c r="J436">
        <v>4002.0138688878501</v>
      </c>
      <c r="K436" t="s">
        <v>34</v>
      </c>
      <c r="L436">
        <v>511447</v>
      </c>
      <c r="M436">
        <v>82.3</v>
      </c>
      <c r="N436">
        <v>10.674937965260501</v>
      </c>
      <c r="O436">
        <v>0.87169999999999781</v>
      </c>
      <c r="P436" t="s">
        <v>27</v>
      </c>
      <c r="Q436">
        <v>39.979999999999997</v>
      </c>
      <c r="R436">
        <v>15</v>
      </c>
      <c r="S436" t="s">
        <v>134</v>
      </c>
      <c r="T436">
        <v>-23.508700000000001</v>
      </c>
      <c r="U436">
        <v>14.921799999999999</v>
      </c>
    </row>
    <row r="437" spans="1:21" x14ac:dyDescent="0.3">
      <c r="A437" t="s">
        <v>132</v>
      </c>
      <c r="B437" t="s">
        <v>133</v>
      </c>
      <c r="C437" t="s">
        <v>48</v>
      </c>
      <c r="D437" t="s">
        <v>33</v>
      </c>
      <c r="E437">
        <v>2012</v>
      </c>
      <c r="F437" t="s">
        <v>25</v>
      </c>
      <c r="G437">
        <v>1.46106591399635</v>
      </c>
      <c r="H437">
        <v>24.3</v>
      </c>
      <c r="J437">
        <v>3736.81517011087</v>
      </c>
      <c r="K437" t="s">
        <v>34</v>
      </c>
      <c r="L437">
        <v>511955</v>
      </c>
      <c r="M437">
        <v>83.2</v>
      </c>
      <c r="N437">
        <v>10.7493796526055</v>
      </c>
      <c r="O437">
        <v>0.74800000000000144</v>
      </c>
      <c r="P437" t="s">
        <v>27</v>
      </c>
      <c r="Q437">
        <v>42.11</v>
      </c>
      <c r="R437">
        <v>15</v>
      </c>
      <c r="S437" t="s">
        <v>134</v>
      </c>
      <c r="T437">
        <v>-23.508700000000001</v>
      </c>
      <c r="U437">
        <v>14.921799999999999</v>
      </c>
    </row>
    <row r="438" spans="1:21" x14ac:dyDescent="0.3">
      <c r="A438" t="s">
        <v>132</v>
      </c>
      <c r="B438" t="s">
        <v>133</v>
      </c>
      <c r="C438" t="s">
        <v>48</v>
      </c>
      <c r="D438" t="s">
        <v>33</v>
      </c>
      <c r="E438">
        <v>2013</v>
      </c>
      <c r="F438" t="s">
        <v>25</v>
      </c>
      <c r="G438">
        <v>1.42808336180389</v>
      </c>
      <c r="H438">
        <v>25.9</v>
      </c>
      <c r="J438">
        <v>3960.9759679134499</v>
      </c>
      <c r="K438" t="s">
        <v>34</v>
      </c>
      <c r="L438">
        <v>512225</v>
      </c>
      <c r="M438">
        <v>84.3</v>
      </c>
      <c r="N438">
        <v>10.823821339950401</v>
      </c>
      <c r="O438">
        <v>0.7314999999999976</v>
      </c>
      <c r="P438" t="s">
        <v>27</v>
      </c>
      <c r="Q438">
        <v>42.97</v>
      </c>
      <c r="R438">
        <v>15</v>
      </c>
      <c r="S438" t="s">
        <v>134</v>
      </c>
      <c r="T438">
        <v>-23.508700000000001</v>
      </c>
      <c r="U438">
        <v>14.921799999999999</v>
      </c>
    </row>
    <row r="439" spans="1:21" x14ac:dyDescent="0.3">
      <c r="A439" t="s">
        <v>132</v>
      </c>
      <c r="B439" t="s">
        <v>133</v>
      </c>
      <c r="C439" t="s">
        <v>48</v>
      </c>
      <c r="D439" t="s">
        <v>33</v>
      </c>
      <c r="E439">
        <v>2014</v>
      </c>
      <c r="F439" t="s">
        <v>25</v>
      </c>
      <c r="G439">
        <v>1.51095201102423</v>
      </c>
      <c r="H439">
        <v>26.1</v>
      </c>
      <c r="J439">
        <v>3985.6070654813402</v>
      </c>
      <c r="K439" t="s">
        <v>34</v>
      </c>
      <c r="L439">
        <v>512326</v>
      </c>
      <c r="M439">
        <v>85.3</v>
      </c>
      <c r="N439">
        <v>10.8982630272953</v>
      </c>
      <c r="O439">
        <v>0.77409999999999968</v>
      </c>
      <c r="P439" t="s">
        <v>27</v>
      </c>
      <c r="Q439">
        <v>42.96</v>
      </c>
      <c r="R439">
        <v>15</v>
      </c>
      <c r="S439" t="s">
        <v>134</v>
      </c>
      <c r="T439">
        <v>-23.508700000000001</v>
      </c>
      <c r="U439">
        <v>14.921799999999999</v>
      </c>
    </row>
    <row r="440" spans="1:21" x14ac:dyDescent="0.3">
      <c r="A440" t="s">
        <v>132</v>
      </c>
      <c r="B440" t="s">
        <v>133</v>
      </c>
      <c r="C440" t="s">
        <v>48</v>
      </c>
      <c r="D440" t="s">
        <v>33</v>
      </c>
      <c r="E440">
        <v>2015</v>
      </c>
      <c r="F440" t="s">
        <v>25</v>
      </c>
      <c r="G440">
        <v>1.5433435988711799</v>
      </c>
      <c r="H440">
        <v>26.4</v>
      </c>
      <c r="J440">
        <v>3415.0626673093102</v>
      </c>
      <c r="K440" t="s">
        <v>34</v>
      </c>
      <c r="L440">
        <v>512394</v>
      </c>
      <c r="M440">
        <v>86.4</v>
      </c>
      <c r="N440">
        <v>10.9727047146402</v>
      </c>
      <c r="O440">
        <v>0.79079999999999928</v>
      </c>
      <c r="P440" t="s">
        <v>27</v>
      </c>
      <c r="Q440">
        <v>43.08</v>
      </c>
      <c r="R440">
        <v>15</v>
      </c>
      <c r="S440" t="s">
        <v>134</v>
      </c>
      <c r="T440">
        <v>-23.508700000000001</v>
      </c>
      <c r="U440">
        <v>14.921799999999999</v>
      </c>
    </row>
    <row r="441" spans="1:21" x14ac:dyDescent="0.3">
      <c r="A441" t="s">
        <v>132</v>
      </c>
      <c r="B441" t="s">
        <v>133</v>
      </c>
      <c r="C441" t="s">
        <v>48</v>
      </c>
      <c r="D441" t="s">
        <v>33</v>
      </c>
      <c r="E441">
        <v>2016</v>
      </c>
      <c r="F441" t="s">
        <v>29</v>
      </c>
      <c r="G441">
        <v>1.62012197739165</v>
      </c>
      <c r="H441">
        <v>23.9</v>
      </c>
      <c r="J441">
        <v>3608.9660523490602</v>
      </c>
      <c r="K441" t="s">
        <v>34</v>
      </c>
      <c r="L441">
        <v>512554</v>
      </c>
      <c r="M441">
        <v>87.5</v>
      </c>
      <c r="N441">
        <v>11.047146401985099</v>
      </c>
      <c r="O441">
        <v>0.8303999999999998</v>
      </c>
      <c r="P441" t="s">
        <v>27</v>
      </c>
      <c r="Q441">
        <v>41.73</v>
      </c>
      <c r="R441">
        <v>15</v>
      </c>
      <c r="S441" t="s">
        <v>134</v>
      </c>
      <c r="T441">
        <v>-23.508700000000001</v>
      </c>
      <c r="U441">
        <v>14.921799999999999</v>
      </c>
    </row>
    <row r="442" spans="1:21" x14ac:dyDescent="0.3">
      <c r="A442" t="s">
        <v>132</v>
      </c>
      <c r="B442" t="s">
        <v>133</v>
      </c>
      <c r="C442" t="s">
        <v>48</v>
      </c>
      <c r="D442" t="s">
        <v>33</v>
      </c>
      <c r="E442">
        <v>2017</v>
      </c>
      <c r="F442" t="s">
        <v>29</v>
      </c>
      <c r="G442">
        <v>1.73155024537282</v>
      </c>
      <c r="H442">
        <v>21.8</v>
      </c>
      <c r="J442">
        <v>3893.0957138250601</v>
      </c>
      <c r="K442" t="s">
        <v>34</v>
      </c>
      <c r="L442">
        <v>512893</v>
      </c>
      <c r="M442">
        <v>88.6</v>
      </c>
      <c r="N442">
        <v>11.12158808933</v>
      </c>
      <c r="O442">
        <v>0.88810000000000178</v>
      </c>
      <c r="P442" t="s">
        <v>27</v>
      </c>
      <c r="Q442">
        <v>40.53</v>
      </c>
      <c r="R442">
        <v>15</v>
      </c>
      <c r="S442" t="s">
        <v>134</v>
      </c>
      <c r="T442">
        <v>-23.508700000000001</v>
      </c>
      <c r="U442">
        <v>14.921799999999999</v>
      </c>
    </row>
    <row r="443" spans="1:21" x14ac:dyDescent="0.3">
      <c r="A443" t="s">
        <v>132</v>
      </c>
      <c r="B443" t="s">
        <v>133</v>
      </c>
      <c r="C443" t="s">
        <v>48</v>
      </c>
      <c r="D443" t="s">
        <v>33</v>
      </c>
      <c r="E443">
        <v>2018</v>
      </c>
      <c r="F443" t="s">
        <v>29</v>
      </c>
      <c r="G443">
        <v>1.55059746988304</v>
      </c>
      <c r="H443">
        <v>21.9</v>
      </c>
      <c r="J443">
        <v>4294.9651003572899</v>
      </c>
      <c r="K443" t="s">
        <v>34</v>
      </c>
      <c r="L443">
        <v>513415</v>
      </c>
      <c r="M443">
        <v>90.2</v>
      </c>
      <c r="N443">
        <v>11.1960297766749</v>
      </c>
      <c r="O443">
        <v>0.79610000000000103</v>
      </c>
      <c r="P443" t="s">
        <v>27</v>
      </c>
      <c r="Q443">
        <v>40.86</v>
      </c>
      <c r="R443">
        <v>15</v>
      </c>
      <c r="S443" t="s">
        <v>134</v>
      </c>
      <c r="T443">
        <v>-23.508700000000001</v>
      </c>
      <c r="U443">
        <v>14.921799999999999</v>
      </c>
    </row>
    <row r="444" spans="1:21" x14ac:dyDescent="0.3">
      <c r="A444" t="s">
        <v>132</v>
      </c>
      <c r="B444" t="s">
        <v>133</v>
      </c>
      <c r="C444" t="s">
        <v>48</v>
      </c>
      <c r="D444" t="s">
        <v>33</v>
      </c>
      <c r="E444">
        <v>2019</v>
      </c>
      <c r="F444" t="s">
        <v>29</v>
      </c>
      <c r="G444">
        <v>1.6298258718080401</v>
      </c>
      <c r="H444">
        <v>19.7</v>
      </c>
      <c r="J444">
        <v>4380.7811733112803</v>
      </c>
      <c r="K444" t="s">
        <v>34</v>
      </c>
      <c r="L444">
        <v>514104</v>
      </c>
      <c r="M444">
        <v>91.4</v>
      </c>
      <c r="N444">
        <v>11.2704714640199</v>
      </c>
      <c r="O444">
        <v>0.83790000000000053</v>
      </c>
      <c r="P444" t="s">
        <v>27</v>
      </c>
      <c r="Q444">
        <v>39.659999999999997</v>
      </c>
      <c r="R444">
        <v>15</v>
      </c>
      <c r="S444" t="s">
        <v>134</v>
      </c>
      <c r="T444">
        <v>-23.508700000000001</v>
      </c>
      <c r="U444">
        <v>14.921799999999999</v>
      </c>
    </row>
    <row r="445" spans="1:21" x14ac:dyDescent="0.3">
      <c r="A445" t="s">
        <v>132</v>
      </c>
      <c r="B445" t="s">
        <v>133</v>
      </c>
      <c r="C445" t="s">
        <v>48</v>
      </c>
      <c r="D445" t="s">
        <v>33</v>
      </c>
      <c r="E445">
        <v>2020</v>
      </c>
      <c r="F445" t="s">
        <v>29</v>
      </c>
      <c r="G445">
        <v>1.22076090145508</v>
      </c>
      <c r="H445">
        <v>23.4</v>
      </c>
      <c r="J445">
        <v>3539.2266124829898</v>
      </c>
      <c r="K445" t="s">
        <v>34</v>
      </c>
      <c r="L445">
        <v>514679</v>
      </c>
      <c r="M445">
        <v>93.7</v>
      </c>
      <c r="N445">
        <v>11.3449131513648</v>
      </c>
      <c r="O445">
        <v>0.62829999999999908</v>
      </c>
      <c r="P445" t="s">
        <v>27</v>
      </c>
      <c r="Q445">
        <v>42.14</v>
      </c>
      <c r="R445">
        <v>15</v>
      </c>
      <c r="S445" t="s">
        <v>134</v>
      </c>
      <c r="T445">
        <v>-23.508700000000001</v>
      </c>
      <c r="U445">
        <v>14.921799999999999</v>
      </c>
    </row>
    <row r="446" spans="1:21" x14ac:dyDescent="0.3">
      <c r="A446" t="s">
        <v>132</v>
      </c>
      <c r="B446" t="s">
        <v>133</v>
      </c>
      <c r="C446" t="s">
        <v>48</v>
      </c>
      <c r="D446" t="s">
        <v>33</v>
      </c>
      <c r="E446">
        <v>2021</v>
      </c>
      <c r="F446" t="s">
        <v>29</v>
      </c>
      <c r="G446">
        <v>1.2540428801759</v>
      </c>
      <c r="H446">
        <v>22.6</v>
      </c>
      <c r="J446">
        <v>3971.4440920342299</v>
      </c>
      <c r="K446" t="s">
        <v>34</v>
      </c>
      <c r="L446">
        <v>516649</v>
      </c>
      <c r="M446">
        <v>95.5</v>
      </c>
      <c r="N446">
        <v>11.419354838709699</v>
      </c>
      <c r="O446">
        <v>0.64789999999999859</v>
      </c>
      <c r="P446" t="s">
        <v>27</v>
      </c>
      <c r="Q446">
        <v>41.7</v>
      </c>
      <c r="R446">
        <v>15</v>
      </c>
      <c r="S446" t="s">
        <v>134</v>
      </c>
      <c r="T446">
        <v>-23.508700000000001</v>
      </c>
      <c r="U446">
        <v>14.921799999999999</v>
      </c>
    </row>
    <row r="447" spans="1:21" x14ac:dyDescent="0.3">
      <c r="A447" t="s">
        <v>132</v>
      </c>
      <c r="B447" t="s">
        <v>133</v>
      </c>
      <c r="C447" t="s">
        <v>48</v>
      </c>
      <c r="D447" t="s">
        <v>33</v>
      </c>
      <c r="E447">
        <v>2022</v>
      </c>
      <c r="F447" t="s">
        <v>29</v>
      </c>
      <c r="G447">
        <v>1.3085363671521</v>
      </c>
      <c r="H447">
        <v>21.8</v>
      </c>
      <c r="J447">
        <v>4323.3136203270897</v>
      </c>
      <c r="K447" t="s">
        <v>34</v>
      </c>
      <c r="L447">
        <v>519741</v>
      </c>
      <c r="M447">
        <v>97.1</v>
      </c>
      <c r="N447">
        <v>11.4937965260546</v>
      </c>
      <c r="O447">
        <v>0.6800999999999997</v>
      </c>
      <c r="P447" t="s">
        <v>27</v>
      </c>
      <c r="Q447">
        <v>41.24</v>
      </c>
      <c r="R447">
        <v>15</v>
      </c>
      <c r="S447" t="s">
        <v>134</v>
      </c>
      <c r="T447">
        <v>-23.508700000000001</v>
      </c>
      <c r="U447">
        <v>14.921799999999999</v>
      </c>
    </row>
    <row r="448" spans="1:21" x14ac:dyDescent="0.3">
      <c r="A448" t="s">
        <v>135</v>
      </c>
      <c r="B448" t="s">
        <v>136</v>
      </c>
      <c r="C448" t="s">
        <v>43</v>
      </c>
      <c r="D448" t="s">
        <v>49</v>
      </c>
      <c r="E448">
        <v>2008</v>
      </c>
      <c r="F448" t="s">
        <v>25</v>
      </c>
      <c r="G448">
        <v>0.29156481466261802</v>
      </c>
      <c r="H448">
        <v>74.099999999999994</v>
      </c>
      <c r="I448">
        <v>296.38961605563702</v>
      </c>
      <c r="J448">
        <v>866.28399978974903</v>
      </c>
      <c r="K448" t="s">
        <v>26</v>
      </c>
      <c r="L448">
        <v>14053479</v>
      </c>
      <c r="M448">
        <v>26.4</v>
      </c>
      <c r="N448">
        <v>60.2061182868797</v>
      </c>
      <c r="O448">
        <v>4.0974999999999948</v>
      </c>
      <c r="P448" t="s">
        <v>27</v>
      </c>
      <c r="Q448">
        <v>78.650000000000006</v>
      </c>
      <c r="R448">
        <v>14</v>
      </c>
      <c r="S448" t="s">
        <v>137</v>
      </c>
      <c r="T448">
        <v>104.874</v>
      </c>
      <c r="U448">
        <v>11.5556</v>
      </c>
    </row>
    <row r="449" spans="1:21" x14ac:dyDescent="0.3">
      <c r="A449" t="s">
        <v>135</v>
      </c>
      <c r="B449" t="s">
        <v>136</v>
      </c>
      <c r="C449" t="s">
        <v>43</v>
      </c>
      <c r="D449" t="s">
        <v>49</v>
      </c>
      <c r="E449">
        <v>2009</v>
      </c>
      <c r="F449" t="s">
        <v>25</v>
      </c>
      <c r="G449">
        <v>0.34166596039311298</v>
      </c>
      <c r="H449">
        <v>68</v>
      </c>
      <c r="I449">
        <v>311.46240622890002</v>
      </c>
      <c r="J449">
        <v>875.74893619356897</v>
      </c>
      <c r="K449" t="s">
        <v>26</v>
      </c>
      <c r="L449">
        <v>14276810</v>
      </c>
      <c r="M449">
        <v>25.6</v>
      </c>
      <c r="N449">
        <v>60.097479039202398</v>
      </c>
      <c r="O449">
        <v>4.8778999999999986</v>
      </c>
      <c r="P449" t="s">
        <v>27</v>
      </c>
      <c r="Q449">
        <v>75.510000000000005</v>
      </c>
      <c r="R449">
        <v>14</v>
      </c>
      <c r="S449" t="s">
        <v>137</v>
      </c>
      <c r="T449">
        <v>104.874</v>
      </c>
      <c r="U449">
        <v>11.5556</v>
      </c>
    </row>
    <row r="450" spans="1:21" x14ac:dyDescent="0.3">
      <c r="A450" t="s">
        <v>135</v>
      </c>
      <c r="B450" t="s">
        <v>136</v>
      </c>
      <c r="C450" t="s">
        <v>43</v>
      </c>
      <c r="D450" t="s">
        <v>49</v>
      </c>
      <c r="E450">
        <v>2010</v>
      </c>
      <c r="F450" t="s">
        <v>25</v>
      </c>
      <c r="G450">
        <v>0.35579597876685598</v>
      </c>
      <c r="H450">
        <v>64.8</v>
      </c>
      <c r="I450">
        <v>323.25597074748799</v>
      </c>
      <c r="J450">
        <v>952.27461632400798</v>
      </c>
      <c r="K450" t="s">
        <v>26</v>
      </c>
      <c r="L450">
        <v>14500726</v>
      </c>
      <c r="M450">
        <v>31.1</v>
      </c>
      <c r="N450">
        <v>59.988839791525002</v>
      </c>
      <c r="O450">
        <v>5.1592999999999956</v>
      </c>
      <c r="P450" t="s">
        <v>27</v>
      </c>
      <c r="Q450">
        <v>73.86</v>
      </c>
      <c r="R450">
        <v>14</v>
      </c>
      <c r="S450" t="s">
        <v>137</v>
      </c>
      <c r="T450">
        <v>104.874</v>
      </c>
      <c r="U450">
        <v>11.5556</v>
      </c>
    </row>
    <row r="451" spans="1:21" x14ac:dyDescent="0.3">
      <c r="A451" t="s">
        <v>135</v>
      </c>
      <c r="B451" t="s">
        <v>136</v>
      </c>
      <c r="C451" t="s">
        <v>43</v>
      </c>
      <c r="D451" t="s">
        <v>49</v>
      </c>
      <c r="E451">
        <v>2011</v>
      </c>
      <c r="F451" t="s">
        <v>25</v>
      </c>
      <c r="G451">
        <v>0.36441293186033102</v>
      </c>
      <c r="H451">
        <v>64</v>
      </c>
      <c r="I451">
        <v>325.063800981871</v>
      </c>
      <c r="J451">
        <v>1088.98152823081</v>
      </c>
      <c r="K451" t="s">
        <v>26</v>
      </c>
      <c r="L451">
        <v>14722584</v>
      </c>
      <c r="M451">
        <v>37.4</v>
      </c>
      <c r="N451">
        <v>58.014661228189397</v>
      </c>
      <c r="O451">
        <v>5.3651</v>
      </c>
      <c r="P451" t="s">
        <v>27</v>
      </c>
      <c r="Q451">
        <v>73.06</v>
      </c>
      <c r="R451">
        <v>14</v>
      </c>
      <c r="S451" t="s">
        <v>137</v>
      </c>
      <c r="T451">
        <v>104.874</v>
      </c>
      <c r="U451">
        <v>11.5556</v>
      </c>
    </row>
    <row r="452" spans="1:21" x14ac:dyDescent="0.3">
      <c r="A452" t="s">
        <v>135</v>
      </c>
      <c r="B452" t="s">
        <v>136</v>
      </c>
      <c r="C452" t="s">
        <v>43</v>
      </c>
      <c r="D452" t="s">
        <v>49</v>
      </c>
      <c r="E452">
        <v>2012</v>
      </c>
      <c r="F452" t="s">
        <v>25</v>
      </c>
      <c r="G452">
        <v>0.37690652144166498</v>
      </c>
      <c r="H452">
        <v>64.400000000000006</v>
      </c>
      <c r="I452">
        <v>334.02596449885601</v>
      </c>
      <c r="J452">
        <v>1192.8026304167299</v>
      </c>
      <c r="K452" t="s">
        <v>26</v>
      </c>
      <c r="L452">
        <v>14945085</v>
      </c>
      <c r="M452">
        <v>42.3</v>
      </c>
      <c r="N452">
        <v>56.040482664853798</v>
      </c>
      <c r="O452">
        <v>5.6329000000000056</v>
      </c>
      <c r="P452" t="s">
        <v>27</v>
      </c>
      <c r="Q452">
        <v>72.84</v>
      </c>
      <c r="R452">
        <v>14</v>
      </c>
      <c r="S452" t="s">
        <v>137</v>
      </c>
      <c r="T452">
        <v>104.874</v>
      </c>
      <c r="U452">
        <v>11.5556</v>
      </c>
    </row>
    <row r="453" spans="1:21" x14ac:dyDescent="0.3">
      <c r="A453" t="s">
        <v>135</v>
      </c>
      <c r="B453" t="s">
        <v>136</v>
      </c>
      <c r="C453" t="s">
        <v>43</v>
      </c>
      <c r="D453" t="s">
        <v>49</v>
      </c>
      <c r="E453">
        <v>2013</v>
      </c>
      <c r="F453" t="s">
        <v>25</v>
      </c>
      <c r="G453">
        <v>0.37541344192512099</v>
      </c>
      <c r="H453">
        <v>65</v>
      </c>
      <c r="I453">
        <v>337.78203639897703</v>
      </c>
      <c r="J453">
        <v>1305.6600972686001</v>
      </c>
      <c r="K453" t="s">
        <v>26</v>
      </c>
      <c r="L453">
        <v>15170208</v>
      </c>
      <c r="M453">
        <v>50.9</v>
      </c>
      <c r="N453">
        <v>54.066304101518199</v>
      </c>
      <c r="O453">
        <v>5.6951000000000054</v>
      </c>
      <c r="P453" t="s">
        <v>27</v>
      </c>
      <c r="Q453">
        <v>72.75</v>
      </c>
      <c r="R453">
        <v>14</v>
      </c>
      <c r="S453" t="s">
        <v>137</v>
      </c>
      <c r="T453">
        <v>104.874</v>
      </c>
      <c r="U453">
        <v>11.5556</v>
      </c>
    </row>
    <row r="454" spans="1:21" x14ac:dyDescent="0.3">
      <c r="A454" t="s">
        <v>135</v>
      </c>
      <c r="B454" t="s">
        <v>136</v>
      </c>
      <c r="C454" t="s">
        <v>43</v>
      </c>
      <c r="D454" t="s">
        <v>49</v>
      </c>
      <c r="E454">
        <v>2014</v>
      </c>
      <c r="F454" t="s">
        <v>25</v>
      </c>
      <c r="G454">
        <v>0.45681003784429602</v>
      </c>
      <c r="H454">
        <v>63.7</v>
      </c>
      <c r="I454">
        <v>359.95417845800301</v>
      </c>
      <c r="J454">
        <v>1431.56396469993</v>
      </c>
      <c r="K454" t="s">
        <v>26</v>
      </c>
      <c r="L454">
        <v>15396772</v>
      </c>
      <c r="M454">
        <v>56.1</v>
      </c>
      <c r="N454">
        <v>52.0921255381826</v>
      </c>
      <c r="O454">
        <v>7.0333999999999968</v>
      </c>
      <c r="P454" t="s">
        <v>27</v>
      </c>
      <c r="Q454">
        <v>71.58</v>
      </c>
      <c r="R454">
        <v>14</v>
      </c>
      <c r="S454" t="s">
        <v>137</v>
      </c>
      <c r="T454">
        <v>104.874</v>
      </c>
      <c r="U454">
        <v>11.5556</v>
      </c>
    </row>
    <row r="455" spans="1:21" x14ac:dyDescent="0.3">
      <c r="A455" t="s">
        <v>135</v>
      </c>
      <c r="B455" t="s">
        <v>136</v>
      </c>
      <c r="C455" t="s">
        <v>43</v>
      </c>
      <c r="D455" t="s">
        <v>49</v>
      </c>
      <c r="E455">
        <v>2015</v>
      </c>
      <c r="F455" t="s">
        <v>25</v>
      </c>
      <c r="G455">
        <v>0.54531544042914004</v>
      </c>
      <c r="H455">
        <v>60.6</v>
      </c>
      <c r="I455">
        <v>379.75474669107501</v>
      </c>
      <c r="J455">
        <v>1547.3201044439299</v>
      </c>
      <c r="K455" t="s">
        <v>26</v>
      </c>
      <c r="L455">
        <v>15623251</v>
      </c>
      <c r="M455">
        <v>62.7</v>
      </c>
      <c r="N455">
        <v>50.117946974847001</v>
      </c>
      <c r="O455">
        <v>8.5196000000000023</v>
      </c>
      <c r="P455" t="s">
        <v>27</v>
      </c>
      <c r="Q455">
        <v>69.510000000000005</v>
      </c>
      <c r="R455">
        <v>14</v>
      </c>
      <c r="S455" t="s">
        <v>137</v>
      </c>
      <c r="T455">
        <v>104.874</v>
      </c>
      <c r="U455">
        <v>11.5556</v>
      </c>
    </row>
    <row r="456" spans="1:21" x14ac:dyDescent="0.3">
      <c r="A456" t="s">
        <v>135</v>
      </c>
      <c r="B456" t="s">
        <v>136</v>
      </c>
      <c r="C456" t="s">
        <v>43</v>
      </c>
      <c r="D456" t="s">
        <v>49</v>
      </c>
      <c r="E456">
        <v>2016</v>
      </c>
      <c r="F456" t="s">
        <v>29</v>
      </c>
      <c r="G456">
        <v>0.66840545485867697</v>
      </c>
      <c r="H456">
        <v>58</v>
      </c>
      <c r="I456">
        <v>412.761212260506</v>
      </c>
      <c r="J456">
        <v>1675.19555711109</v>
      </c>
      <c r="K456" t="s">
        <v>26</v>
      </c>
      <c r="L456">
        <v>15852803</v>
      </c>
      <c r="M456">
        <v>68.8</v>
      </c>
      <c r="N456">
        <v>49.235950600498498</v>
      </c>
      <c r="O456">
        <v>10.5961</v>
      </c>
      <c r="P456" t="s">
        <v>27</v>
      </c>
      <c r="Q456">
        <v>67.84</v>
      </c>
      <c r="R456">
        <v>14</v>
      </c>
      <c r="S456" t="s">
        <v>137</v>
      </c>
      <c r="T456">
        <v>104.874</v>
      </c>
      <c r="U456">
        <v>11.5556</v>
      </c>
    </row>
    <row r="457" spans="1:21" x14ac:dyDescent="0.3">
      <c r="A457" t="s">
        <v>135</v>
      </c>
      <c r="B457" t="s">
        <v>136</v>
      </c>
      <c r="C457" t="s">
        <v>43</v>
      </c>
      <c r="D457" t="s">
        <v>49</v>
      </c>
      <c r="E457">
        <v>2017</v>
      </c>
      <c r="F457" t="s">
        <v>29</v>
      </c>
      <c r="G457">
        <v>0.73587545911337104</v>
      </c>
      <c r="H457">
        <v>56.3</v>
      </c>
      <c r="I457">
        <v>418.968475987658</v>
      </c>
      <c r="J457">
        <v>1826.35391688754</v>
      </c>
      <c r="K457" t="s">
        <v>26</v>
      </c>
      <c r="L457">
        <v>16073372</v>
      </c>
      <c r="M457">
        <v>89.1</v>
      </c>
      <c r="N457">
        <v>48.353954226150002</v>
      </c>
      <c r="O457">
        <v>11.827999999999999</v>
      </c>
      <c r="P457" t="s">
        <v>27</v>
      </c>
      <c r="Q457">
        <v>66.72</v>
      </c>
      <c r="R457">
        <v>14</v>
      </c>
      <c r="S457" t="s">
        <v>137</v>
      </c>
      <c r="T457">
        <v>104.874</v>
      </c>
      <c r="U457">
        <v>11.5556</v>
      </c>
    </row>
    <row r="458" spans="1:21" x14ac:dyDescent="0.3">
      <c r="A458" t="s">
        <v>135</v>
      </c>
      <c r="B458" t="s">
        <v>136</v>
      </c>
      <c r="C458" t="s">
        <v>43</v>
      </c>
      <c r="D458" t="s">
        <v>49</v>
      </c>
      <c r="E458">
        <v>2018</v>
      </c>
      <c r="F458" t="s">
        <v>29</v>
      </c>
      <c r="G458">
        <v>0.75655063786205201</v>
      </c>
      <c r="H458">
        <v>58.1</v>
      </c>
      <c r="I458">
        <v>440.51227921791201</v>
      </c>
      <c r="J458">
        <v>2036.6737756657801</v>
      </c>
      <c r="K458" t="s">
        <v>34</v>
      </c>
      <c r="L458">
        <v>16274522</v>
      </c>
      <c r="M458">
        <v>80.7</v>
      </c>
      <c r="N458">
        <v>47.471957851801498</v>
      </c>
      <c r="O458">
        <v>12.3125</v>
      </c>
      <c r="P458" t="s">
        <v>27</v>
      </c>
      <c r="Q458">
        <v>67.41</v>
      </c>
      <c r="R458">
        <v>14</v>
      </c>
      <c r="S458" t="s">
        <v>137</v>
      </c>
      <c r="T458">
        <v>104.874</v>
      </c>
      <c r="U458">
        <v>11.5556</v>
      </c>
    </row>
    <row r="459" spans="1:21" x14ac:dyDescent="0.3">
      <c r="A459" t="s">
        <v>135</v>
      </c>
      <c r="B459" t="s">
        <v>136</v>
      </c>
      <c r="C459" t="s">
        <v>43</v>
      </c>
      <c r="D459" t="s">
        <v>49</v>
      </c>
      <c r="E459">
        <v>2019</v>
      </c>
      <c r="F459" t="s">
        <v>29</v>
      </c>
      <c r="G459">
        <v>0.95324981566992495</v>
      </c>
      <c r="H459">
        <v>53</v>
      </c>
      <c r="I459">
        <v>487.93892071154897</v>
      </c>
      <c r="J459">
        <v>2225.87705485686</v>
      </c>
      <c r="K459" t="s">
        <v>34</v>
      </c>
      <c r="L459">
        <v>16481304</v>
      </c>
      <c r="M459">
        <v>84</v>
      </c>
      <c r="N459">
        <v>46.589961477453002</v>
      </c>
      <c r="O459">
        <v>15.710800000000001</v>
      </c>
      <c r="P459" t="s">
        <v>27</v>
      </c>
      <c r="Q459">
        <v>64.39</v>
      </c>
      <c r="R459">
        <v>14</v>
      </c>
      <c r="S459" t="s">
        <v>137</v>
      </c>
      <c r="T459">
        <v>104.874</v>
      </c>
      <c r="U459">
        <v>11.5556</v>
      </c>
    </row>
    <row r="460" spans="1:21" x14ac:dyDescent="0.3">
      <c r="A460" t="s">
        <v>135</v>
      </c>
      <c r="B460" t="s">
        <v>136</v>
      </c>
      <c r="C460" t="s">
        <v>43</v>
      </c>
      <c r="D460" t="s">
        <v>49</v>
      </c>
      <c r="E460">
        <v>2020</v>
      </c>
      <c r="F460" t="s">
        <v>29</v>
      </c>
      <c r="G460">
        <v>1.1140611022444</v>
      </c>
      <c r="H460">
        <v>51.4</v>
      </c>
      <c r="I460">
        <v>513.17924629256197</v>
      </c>
      <c r="J460">
        <v>2081.7391424293901</v>
      </c>
      <c r="K460" t="s">
        <v>34</v>
      </c>
      <c r="L460">
        <v>16725474</v>
      </c>
      <c r="M460">
        <v>86.4</v>
      </c>
      <c r="N460">
        <v>45.707965103104499</v>
      </c>
      <c r="O460">
        <v>18.633200000000059</v>
      </c>
      <c r="P460" t="s">
        <v>27</v>
      </c>
      <c r="Q460">
        <v>63.17</v>
      </c>
      <c r="R460">
        <v>14</v>
      </c>
      <c r="S460" t="s">
        <v>137</v>
      </c>
      <c r="T460">
        <v>104.874</v>
      </c>
      <c r="U460">
        <v>11.5556</v>
      </c>
    </row>
    <row r="461" spans="1:21" x14ac:dyDescent="0.3">
      <c r="A461" t="s">
        <v>135</v>
      </c>
      <c r="B461" t="s">
        <v>136</v>
      </c>
      <c r="C461" t="s">
        <v>43</v>
      </c>
      <c r="D461" t="s">
        <v>49</v>
      </c>
      <c r="E461">
        <v>2021</v>
      </c>
      <c r="F461" t="s">
        <v>29</v>
      </c>
      <c r="G461">
        <v>1.08885754085366</v>
      </c>
      <c r="H461">
        <v>52.4</v>
      </c>
      <c r="I461">
        <v>497.04212828098002</v>
      </c>
      <c r="J461">
        <v>2167.40324198499</v>
      </c>
      <c r="K461" t="s">
        <v>34</v>
      </c>
      <c r="L461">
        <v>16974305</v>
      </c>
      <c r="M461">
        <v>82.5</v>
      </c>
      <c r="N461">
        <v>44.825968728756003</v>
      </c>
      <c r="O461">
        <v>18.48259999999998</v>
      </c>
      <c r="P461" t="s">
        <v>27</v>
      </c>
      <c r="Q461">
        <v>63.53</v>
      </c>
      <c r="R461">
        <v>14</v>
      </c>
      <c r="S461" t="s">
        <v>137</v>
      </c>
      <c r="T461">
        <v>104.874</v>
      </c>
      <c r="U461">
        <v>11.5556</v>
      </c>
    </row>
    <row r="462" spans="1:21" x14ac:dyDescent="0.3">
      <c r="A462" t="s">
        <v>138</v>
      </c>
      <c r="B462" t="s">
        <v>139</v>
      </c>
      <c r="C462" t="s">
        <v>48</v>
      </c>
      <c r="D462" t="s">
        <v>49</v>
      </c>
      <c r="E462">
        <v>2008</v>
      </c>
      <c r="F462" t="s">
        <v>25</v>
      </c>
      <c r="G462">
        <v>0.38057923374410002</v>
      </c>
      <c r="H462">
        <v>80.8</v>
      </c>
      <c r="I462">
        <v>345.87286515016098</v>
      </c>
      <c r="J462">
        <v>1492.14269801453</v>
      </c>
      <c r="K462" t="s">
        <v>26</v>
      </c>
      <c r="L462">
        <v>18574056</v>
      </c>
      <c r="M462">
        <v>50.6</v>
      </c>
      <c r="N462">
        <v>44.509068985212899</v>
      </c>
      <c r="O462">
        <v>7.0689000000000037</v>
      </c>
      <c r="P462" t="s">
        <v>27</v>
      </c>
      <c r="Q462">
        <v>78.73</v>
      </c>
      <c r="R462">
        <v>14</v>
      </c>
      <c r="S462" t="s">
        <v>140</v>
      </c>
      <c r="T462">
        <v>11.5174</v>
      </c>
      <c r="U462">
        <v>3.8721000000000001</v>
      </c>
    </row>
    <row r="463" spans="1:21" x14ac:dyDescent="0.3">
      <c r="A463" t="s">
        <v>138</v>
      </c>
      <c r="B463" t="s">
        <v>139</v>
      </c>
      <c r="C463" t="s">
        <v>48</v>
      </c>
      <c r="D463" t="s">
        <v>49</v>
      </c>
      <c r="E463">
        <v>2009</v>
      </c>
      <c r="F463" t="s">
        <v>25</v>
      </c>
      <c r="G463">
        <v>0.40356861425049601</v>
      </c>
      <c r="H463">
        <v>79.2</v>
      </c>
      <c r="I463">
        <v>363.54509218036901</v>
      </c>
      <c r="J463">
        <v>1461.3899923233701</v>
      </c>
      <c r="K463" t="s">
        <v>26</v>
      </c>
      <c r="L463">
        <v>19113974</v>
      </c>
      <c r="M463">
        <v>51.7</v>
      </c>
      <c r="N463">
        <v>44.361619174546803</v>
      </c>
      <c r="O463">
        <v>7.7138000000000106</v>
      </c>
      <c r="P463" t="s">
        <v>27</v>
      </c>
      <c r="Q463">
        <v>77.87</v>
      </c>
      <c r="R463">
        <v>14</v>
      </c>
      <c r="S463" t="s">
        <v>140</v>
      </c>
      <c r="T463">
        <v>11.5174</v>
      </c>
      <c r="U463">
        <v>3.8721000000000001</v>
      </c>
    </row>
    <row r="464" spans="1:21" x14ac:dyDescent="0.3">
      <c r="A464" t="s">
        <v>138</v>
      </c>
      <c r="B464" t="s">
        <v>139</v>
      </c>
      <c r="C464" t="s">
        <v>48</v>
      </c>
      <c r="D464" t="s">
        <v>49</v>
      </c>
      <c r="E464">
        <v>2010</v>
      </c>
      <c r="F464" t="s">
        <v>25</v>
      </c>
      <c r="G464">
        <v>0.39800557919624602</v>
      </c>
      <c r="H464">
        <v>78.7</v>
      </c>
      <c r="I464">
        <v>356.13761271881202</v>
      </c>
      <c r="J464">
        <v>1398.58702025047</v>
      </c>
      <c r="K464" t="s">
        <v>26</v>
      </c>
      <c r="L464">
        <v>19668066</v>
      </c>
      <c r="M464">
        <v>52.8</v>
      </c>
      <c r="N464">
        <v>44.2141693638806</v>
      </c>
      <c r="O464">
        <v>7.8279999999999932</v>
      </c>
      <c r="P464" t="s">
        <v>27</v>
      </c>
      <c r="Q464">
        <v>77.599999999999994</v>
      </c>
      <c r="R464">
        <v>14</v>
      </c>
      <c r="S464" t="s">
        <v>140</v>
      </c>
      <c r="T464">
        <v>11.5174</v>
      </c>
      <c r="U464">
        <v>3.8721000000000001</v>
      </c>
    </row>
    <row r="465" spans="1:21" x14ac:dyDescent="0.3">
      <c r="A465" t="s">
        <v>138</v>
      </c>
      <c r="B465" t="s">
        <v>139</v>
      </c>
      <c r="C465" t="s">
        <v>48</v>
      </c>
      <c r="D465" t="s">
        <v>49</v>
      </c>
      <c r="E465">
        <v>2011</v>
      </c>
      <c r="F465" t="s">
        <v>25</v>
      </c>
      <c r="G465">
        <v>0.36720978490635597</v>
      </c>
      <c r="H465">
        <v>78.599999999999994</v>
      </c>
      <c r="I465">
        <v>363.15670696740602</v>
      </c>
      <c r="J465">
        <v>1513.9605699487799</v>
      </c>
      <c r="K465" t="s">
        <v>26</v>
      </c>
      <c r="L465">
        <v>20232304</v>
      </c>
      <c r="M465">
        <v>53.7</v>
      </c>
      <c r="N465">
        <v>44.095703496858498</v>
      </c>
      <c r="O465">
        <v>7.4295000000000053</v>
      </c>
      <c r="P465" t="s">
        <v>27</v>
      </c>
      <c r="Q465">
        <v>77.569999999999993</v>
      </c>
      <c r="R465">
        <v>14</v>
      </c>
      <c r="S465" t="s">
        <v>140</v>
      </c>
      <c r="T465">
        <v>11.5174</v>
      </c>
      <c r="U465">
        <v>3.8721000000000001</v>
      </c>
    </row>
    <row r="466" spans="1:21" x14ac:dyDescent="0.3">
      <c r="A466" t="s">
        <v>138</v>
      </c>
      <c r="B466" t="s">
        <v>139</v>
      </c>
      <c r="C466" t="s">
        <v>48</v>
      </c>
      <c r="D466" t="s">
        <v>49</v>
      </c>
      <c r="E466">
        <v>2012</v>
      </c>
      <c r="F466" t="s">
        <v>25</v>
      </c>
      <c r="G466">
        <v>0.36094521889467102</v>
      </c>
      <c r="H466">
        <v>78.599999999999994</v>
      </c>
      <c r="I466">
        <v>368.67461829541003</v>
      </c>
      <c r="J466">
        <v>1449.0987436227899</v>
      </c>
      <c r="K466" t="s">
        <v>26</v>
      </c>
      <c r="L466">
        <v>20809529</v>
      </c>
      <c r="M466">
        <v>55.2</v>
      </c>
      <c r="N466">
        <v>43.977237629836502</v>
      </c>
      <c r="O466">
        <v>7.5111000000000043</v>
      </c>
      <c r="P466" t="s">
        <v>27</v>
      </c>
      <c r="Q466">
        <v>77.55</v>
      </c>
      <c r="R466">
        <v>14</v>
      </c>
      <c r="S466" t="s">
        <v>140</v>
      </c>
      <c r="T466">
        <v>11.5174</v>
      </c>
      <c r="U466">
        <v>3.8721000000000001</v>
      </c>
    </row>
    <row r="467" spans="1:21" x14ac:dyDescent="0.3">
      <c r="A467" t="s">
        <v>138</v>
      </c>
      <c r="B467" t="s">
        <v>139</v>
      </c>
      <c r="C467" t="s">
        <v>48</v>
      </c>
      <c r="D467" t="s">
        <v>49</v>
      </c>
      <c r="E467">
        <v>2013</v>
      </c>
      <c r="F467" t="s">
        <v>25</v>
      </c>
      <c r="G467">
        <v>0.382158504270741</v>
      </c>
      <c r="H467">
        <v>77.7</v>
      </c>
      <c r="I467">
        <v>375.37161591555298</v>
      </c>
      <c r="J467">
        <v>1575.92882118897</v>
      </c>
      <c r="K467" t="s">
        <v>26</v>
      </c>
      <c r="L467">
        <v>21402376</v>
      </c>
      <c r="M467">
        <v>56.3</v>
      </c>
      <c r="N467">
        <v>43.858771762814399</v>
      </c>
      <c r="O467">
        <v>8.1791000000000054</v>
      </c>
      <c r="P467" t="s">
        <v>27</v>
      </c>
      <c r="Q467">
        <v>77.05</v>
      </c>
      <c r="R467">
        <v>14</v>
      </c>
      <c r="S467" t="s">
        <v>140</v>
      </c>
      <c r="T467">
        <v>11.5174</v>
      </c>
      <c r="U467">
        <v>3.8721000000000001</v>
      </c>
    </row>
    <row r="468" spans="1:21" x14ac:dyDescent="0.3">
      <c r="A468" t="s">
        <v>138</v>
      </c>
      <c r="B468" t="s">
        <v>139</v>
      </c>
      <c r="C468" t="s">
        <v>48</v>
      </c>
      <c r="D468" t="s">
        <v>49</v>
      </c>
      <c r="E468">
        <v>2014</v>
      </c>
      <c r="F468" t="s">
        <v>25</v>
      </c>
      <c r="G468">
        <v>0.40210983797609501</v>
      </c>
      <c r="H468">
        <v>76.900000000000006</v>
      </c>
      <c r="I468">
        <v>395.06450597531102</v>
      </c>
      <c r="J468">
        <v>1649.4433905948999</v>
      </c>
      <c r="K468" t="s">
        <v>26</v>
      </c>
      <c r="L468">
        <v>22059893</v>
      </c>
      <c r="M468">
        <v>56.8</v>
      </c>
      <c r="N468">
        <v>43.740305895792297</v>
      </c>
      <c r="O468">
        <v>8.8704999999999927</v>
      </c>
      <c r="P468" t="s">
        <v>27</v>
      </c>
      <c r="Q468">
        <v>76.59</v>
      </c>
      <c r="R468">
        <v>14</v>
      </c>
      <c r="S468" t="s">
        <v>140</v>
      </c>
      <c r="T468">
        <v>11.5174</v>
      </c>
      <c r="U468">
        <v>3.8721000000000001</v>
      </c>
    </row>
    <row r="469" spans="1:21" x14ac:dyDescent="0.3">
      <c r="A469" t="s">
        <v>138</v>
      </c>
      <c r="B469" t="s">
        <v>139</v>
      </c>
      <c r="C469" t="s">
        <v>48</v>
      </c>
      <c r="D469" t="s">
        <v>49</v>
      </c>
      <c r="E469">
        <v>2015</v>
      </c>
      <c r="F469" t="s">
        <v>25</v>
      </c>
      <c r="G469">
        <v>0.40351592252374802</v>
      </c>
      <c r="H469">
        <v>78.099999999999994</v>
      </c>
      <c r="I469">
        <v>402.81992420012301</v>
      </c>
      <c r="J469">
        <v>1415.00009710569</v>
      </c>
      <c r="K469" t="s">
        <v>26</v>
      </c>
      <c r="L469">
        <v>22763414</v>
      </c>
      <c r="M469">
        <v>58.6</v>
      </c>
      <c r="N469">
        <v>43.621840028770301</v>
      </c>
      <c r="O469">
        <v>9.1853999999999996</v>
      </c>
      <c r="P469" t="s">
        <v>27</v>
      </c>
      <c r="Q469">
        <v>77.17</v>
      </c>
      <c r="R469">
        <v>14</v>
      </c>
      <c r="S469" t="s">
        <v>140</v>
      </c>
      <c r="T469">
        <v>11.5174</v>
      </c>
      <c r="U469">
        <v>3.8721000000000001</v>
      </c>
    </row>
    <row r="470" spans="1:21" x14ac:dyDescent="0.3">
      <c r="A470" t="s">
        <v>138</v>
      </c>
      <c r="B470" t="s">
        <v>139</v>
      </c>
      <c r="C470" t="s">
        <v>48</v>
      </c>
      <c r="D470" t="s">
        <v>49</v>
      </c>
      <c r="E470">
        <v>2016</v>
      </c>
      <c r="F470" t="s">
        <v>29</v>
      </c>
      <c r="G470">
        <v>0.41363236143897902</v>
      </c>
      <c r="H470">
        <v>78.8</v>
      </c>
      <c r="I470">
        <v>399.88337314644002</v>
      </c>
      <c r="J470">
        <v>1441.7201725688001</v>
      </c>
      <c r="K470" t="s">
        <v>26</v>
      </c>
      <c r="L470">
        <v>23454161</v>
      </c>
      <c r="M470">
        <v>59.8</v>
      </c>
      <c r="N470">
        <v>43.503374161748198</v>
      </c>
      <c r="O470">
        <v>9.7014000000000049</v>
      </c>
      <c r="P470" t="s">
        <v>27</v>
      </c>
      <c r="Q470">
        <v>77.48</v>
      </c>
      <c r="R470">
        <v>14</v>
      </c>
      <c r="S470" t="s">
        <v>140</v>
      </c>
      <c r="T470">
        <v>11.5174</v>
      </c>
      <c r="U470">
        <v>3.8721000000000001</v>
      </c>
    </row>
    <row r="471" spans="1:21" x14ac:dyDescent="0.3">
      <c r="A471" t="s">
        <v>138</v>
      </c>
      <c r="B471" t="s">
        <v>139</v>
      </c>
      <c r="C471" t="s">
        <v>48</v>
      </c>
      <c r="D471" t="s">
        <v>49</v>
      </c>
      <c r="E471">
        <v>2017</v>
      </c>
      <c r="F471" t="s">
        <v>29</v>
      </c>
      <c r="G471">
        <v>0.40878043447276502</v>
      </c>
      <c r="H471">
        <v>79.2</v>
      </c>
      <c r="I471">
        <v>392.866372374935</v>
      </c>
      <c r="J471">
        <v>1496.08951771242</v>
      </c>
      <c r="K471" t="s">
        <v>26</v>
      </c>
      <c r="L471">
        <v>24128601</v>
      </c>
      <c r="M471">
        <v>60.9</v>
      </c>
      <c r="N471">
        <v>43.384908294726202</v>
      </c>
      <c r="O471">
        <v>9.8632999999999917</v>
      </c>
      <c r="P471" t="s">
        <v>27</v>
      </c>
      <c r="Q471">
        <v>77.66</v>
      </c>
      <c r="R471">
        <v>14</v>
      </c>
      <c r="S471" t="s">
        <v>140</v>
      </c>
      <c r="T471">
        <v>11.5174</v>
      </c>
      <c r="U471">
        <v>3.8721000000000001</v>
      </c>
    </row>
    <row r="472" spans="1:21" x14ac:dyDescent="0.3">
      <c r="A472" t="s">
        <v>138</v>
      </c>
      <c r="B472" t="s">
        <v>139</v>
      </c>
      <c r="C472" t="s">
        <v>48</v>
      </c>
      <c r="D472" t="s">
        <v>49</v>
      </c>
      <c r="E472">
        <v>2018</v>
      </c>
      <c r="F472" t="s">
        <v>29</v>
      </c>
      <c r="G472">
        <v>0.425229264580814</v>
      </c>
      <c r="H472">
        <v>78.7</v>
      </c>
      <c r="I472">
        <v>392.35171770236099</v>
      </c>
      <c r="J472">
        <v>1610.6964159101699</v>
      </c>
      <c r="K472" t="s">
        <v>26</v>
      </c>
      <c r="L472">
        <v>24806383</v>
      </c>
      <c r="M472">
        <v>62.2</v>
      </c>
      <c r="N472">
        <v>43.266442427704099</v>
      </c>
      <c r="O472">
        <v>10.54840000000001</v>
      </c>
      <c r="P472" t="s">
        <v>27</v>
      </c>
      <c r="Q472">
        <v>77.37</v>
      </c>
      <c r="R472">
        <v>14</v>
      </c>
      <c r="S472" t="s">
        <v>140</v>
      </c>
      <c r="T472">
        <v>11.5174</v>
      </c>
      <c r="U472">
        <v>3.8721000000000001</v>
      </c>
    </row>
    <row r="473" spans="1:21" x14ac:dyDescent="0.3">
      <c r="A473" t="s">
        <v>138</v>
      </c>
      <c r="B473" t="s">
        <v>139</v>
      </c>
      <c r="C473" t="s">
        <v>48</v>
      </c>
      <c r="D473" t="s">
        <v>49</v>
      </c>
      <c r="E473">
        <v>2019</v>
      </c>
      <c r="F473" t="s">
        <v>29</v>
      </c>
      <c r="G473">
        <v>0.40269198401401701</v>
      </c>
      <c r="H473">
        <v>78.900000000000006</v>
      </c>
      <c r="I473">
        <v>387.38570034474998</v>
      </c>
      <c r="J473">
        <v>1555.2266047647699</v>
      </c>
      <c r="K473" t="s">
        <v>26</v>
      </c>
      <c r="L473">
        <v>25506095</v>
      </c>
      <c r="M473">
        <v>63.2</v>
      </c>
      <c r="N473">
        <v>43.147976560681997</v>
      </c>
      <c r="O473">
        <v>10.271100000000001</v>
      </c>
      <c r="P473" t="s">
        <v>27</v>
      </c>
      <c r="Q473">
        <v>77.48</v>
      </c>
      <c r="R473">
        <v>14</v>
      </c>
      <c r="S473" t="s">
        <v>140</v>
      </c>
      <c r="T473">
        <v>11.5174</v>
      </c>
      <c r="U473">
        <v>3.8721000000000001</v>
      </c>
    </row>
    <row r="474" spans="1:21" x14ac:dyDescent="0.3">
      <c r="A474" t="s">
        <v>138</v>
      </c>
      <c r="B474" t="s">
        <v>139</v>
      </c>
      <c r="C474" t="s">
        <v>48</v>
      </c>
      <c r="D474" t="s">
        <v>49</v>
      </c>
      <c r="E474">
        <v>2020</v>
      </c>
      <c r="F474" t="s">
        <v>29</v>
      </c>
      <c r="G474">
        <v>0.39632883817276998</v>
      </c>
      <c r="H474">
        <v>78.900000000000006</v>
      </c>
      <c r="I474">
        <v>386.861060816622</v>
      </c>
      <c r="J474">
        <v>1555.60370660749</v>
      </c>
      <c r="K474" t="s">
        <v>26</v>
      </c>
      <c r="L474">
        <v>26210558</v>
      </c>
      <c r="M474">
        <v>64.3</v>
      </c>
      <c r="N474">
        <v>43.029510693660001</v>
      </c>
      <c r="O474">
        <v>10.388</v>
      </c>
      <c r="P474" t="s">
        <v>27</v>
      </c>
      <c r="Q474">
        <v>77.459999999999994</v>
      </c>
      <c r="R474">
        <v>14</v>
      </c>
      <c r="S474" t="s">
        <v>140</v>
      </c>
      <c r="T474">
        <v>11.5174</v>
      </c>
      <c r="U474">
        <v>3.8721000000000001</v>
      </c>
    </row>
    <row r="475" spans="1:21" x14ac:dyDescent="0.3">
      <c r="A475" t="s">
        <v>138</v>
      </c>
      <c r="B475" t="s">
        <v>139</v>
      </c>
      <c r="C475" t="s">
        <v>48</v>
      </c>
      <c r="D475" t="s">
        <v>49</v>
      </c>
      <c r="E475">
        <v>2021</v>
      </c>
      <c r="F475" t="s">
        <v>29</v>
      </c>
      <c r="G475">
        <v>0.38449966744388198</v>
      </c>
      <c r="H475">
        <v>79.2</v>
      </c>
      <c r="I475">
        <v>378.00303010563198</v>
      </c>
      <c r="J475">
        <v>1672.3265734087199</v>
      </c>
      <c r="K475" t="s">
        <v>26</v>
      </c>
      <c r="L475">
        <v>26915758</v>
      </c>
      <c r="M475">
        <v>65.400000000000006</v>
      </c>
      <c r="N475">
        <v>42.911044826637898</v>
      </c>
      <c r="O475">
        <v>10.349100000000011</v>
      </c>
      <c r="P475" t="s">
        <v>27</v>
      </c>
      <c r="Q475">
        <v>77.61</v>
      </c>
      <c r="R475">
        <v>14</v>
      </c>
      <c r="S475" t="s">
        <v>140</v>
      </c>
      <c r="T475">
        <v>11.5174</v>
      </c>
      <c r="U475">
        <v>3.8721000000000001</v>
      </c>
    </row>
    <row r="476" spans="1:21" x14ac:dyDescent="0.3">
      <c r="A476" t="s">
        <v>141</v>
      </c>
      <c r="B476" t="s">
        <v>142</v>
      </c>
      <c r="C476" t="s">
        <v>103</v>
      </c>
      <c r="D476" t="s">
        <v>44</v>
      </c>
      <c r="E476">
        <v>2008</v>
      </c>
      <c r="F476" t="s">
        <v>25</v>
      </c>
      <c r="G476">
        <v>17.3072079421311</v>
      </c>
      <c r="H476">
        <v>21.6</v>
      </c>
      <c r="I476">
        <v>8098.3528936191497</v>
      </c>
      <c r="J476">
        <v>46710.252686448403</v>
      </c>
      <c r="K476" t="s">
        <v>63</v>
      </c>
      <c r="L476">
        <v>33247298</v>
      </c>
      <c r="M476">
        <v>100</v>
      </c>
      <c r="N476">
        <v>38.750172827443599</v>
      </c>
      <c r="O476">
        <v>575.41789999999935</v>
      </c>
      <c r="P476" t="s">
        <v>67</v>
      </c>
      <c r="Q476">
        <v>22.59</v>
      </c>
      <c r="R476">
        <v>14</v>
      </c>
      <c r="S476" t="s">
        <v>143</v>
      </c>
      <c r="T476">
        <v>-75.691900000000004</v>
      </c>
      <c r="U476">
        <v>45.421500000000002</v>
      </c>
    </row>
    <row r="477" spans="1:21" x14ac:dyDescent="0.3">
      <c r="A477" t="s">
        <v>141</v>
      </c>
      <c r="B477" t="s">
        <v>142</v>
      </c>
      <c r="C477" t="s">
        <v>103</v>
      </c>
      <c r="D477" t="s">
        <v>44</v>
      </c>
      <c r="E477">
        <v>2009</v>
      </c>
      <c r="F477" t="s">
        <v>25</v>
      </c>
      <c r="G477">
        <v>16.140062037934001</v>
      </c>
      <c r="H477">
        <v>22.2</v>
      </c>
      <c r="I477">
        <v>7696.3340728126404</v>
      </c>
      <c r="J477">
        <v>40874.883193290298</v>
      </c>
      <c r="K477" t="s">
        <v>63</v>
      </c>
      <c r="L477">
        <v>33630069</v>
      </c>
      <c r="M477">
        <v>100</v>
      </c>
      <c r="N477">
        <v>38.744821701639303</v>
      </c>
      <c r="O477">
        <v>542.79140000000109</v>
      </c>
      <c r="P477" t="s">
        <v>67</v>
      </c>
      <c r="Q477">
        <v>24.64</v>
      </c>
      <c r="R477">
        <v>14</v>
      </c>
      <c r="S477" t="s">
        <v>143</v>
      </c>
      <c r="T477">
        <v>-75.691900000000004</v>
      </c>
      <c r="U477">
        <v>45.421500000000002</v>
      </c>
    </row>
    <row r="478" spans="1:21" x14ac:dyDescent="0.3">
      <c r="A478" t="s">
        <v>141</v>
      </c>
      <c r="B478" t="s">
        <v>142</v>
      </c>
      <c r="C478" t="s">
        <v>103</v>
      </c>
      <c r="D478" t="s">
        <v>44</v>
      </c>
      <c r="E478">
        <v>2010</v>
      </c>
      <c r="F478" t="s">
        <v>25</v>
      </c>
      <c r="G478">
        <v>16.529774743219601</v>
      </c>
      <c r="H478">
        <v>21.4</v>
      </c>
      <c r="I478">
        <v>7660.7545210328799</v>
      </c>
      <c r="J478">
        <v>47560.666600940604</v>
      </c>
      <c r="K478" t="s">
        <v>63</v>
      </c>
      <c r="L478">
        <v>34005902</v>
      </c>
      <c r="M478">
        <v>100</v>
      </c>
      <c r="N478">
        <v>38.739470575834901</v>
      </c>
      <c r="O478">
        <v>562.10990000000095</v>
      </c>
      <c r="P478" t="s">
        <v>67</v>
      </c>
      <c r="Q478">
        <v>23.65</v>
      </c>
      <c r="R478">
        <v>14</v>
      </c>
      <c r="S478" t="s">
        <v>143</v>
      </c>
      <c r="T478">
        <v>-75.691900000000004</v>
      </c>
      <c r="U478">
        <v>45.421500000000002</v>
      </c>
    </row>
    <row r="479" spans="1:21" x14ac:dyDescent="0.3">
      <c r="A479" t="s">
        <v>141</v>
      </c>
      <c r="B479" t="s">
        <v>142</v>
      </c>
      <c r="C479" t="s">
        <v>103</v>
      </c>
      <c r="D479" t="s">
        <v>44</v>
      </c>
      <c r="E479">
        <v>2011</v>
      </c>
      <c r="F479" t="s">
        <v>25</v>
      </c>
      <c r="G479">
        <v>16.767494521788901</v>
      </c>
      <c r="H479">
        <v>21.5</v>
      </c>
      <c r="I479">
        <v>7716.2482278269799</v>
      </c>
      <c r="J479">
        <v>52223.858839853099</v>
      </c>
      <c r="K479" t="s">
        <v>63</v>
      </c>
      <c r="L479">
        <v>34339221</v>
      </c>
      <c r="M479">
        <v>100</v>
      </c>
      <c r="N479">
        <v>38.734864074756899</v>
      </c>
      <c r="O479">
        <v>575.78269999999839</v>
      </c>
      <c r="P479" t="s">
        <v>67</v>
      </c>
      <c r="Q479">
        <v>23.35</v>
      </c>
      <c r="R479">
        <v>14</v>
      </c>
      <c r="S479" t="s">
        <v>143</v>
      </c>
      <c r="T479">
        <v>-75.691900000000004</v>
      </c>
      <c r="U479">
        <v>45.421500000000002</v>
      </c>
    </row>
    <row r="480" spans="1:21" x14ac:dyDescent="0.3">
      <c r="A480" t="s">
        <v>141</v>
      </c>
      <c r="B480" t="s">
        <v>142</v>
      </c>
      <c r="C480" t="s">
        <v>103</v>
      </c>
      <c r="D480" t="s">
        <v>44</v>
      </c>
      <c r="E480">
        <v>2012</v>
      </c>
      <c r="F480" t="s">
        <v>25</v>
      </c>
      <c r="G480">
        <v>16.339052979404599</v>
      </c>
      <c r="H480">
        <v>21.8</v>
      </c>
      <c r="I480">
        <v>7637.7848724519699</v>
      </c>
      <c r="J480">
        <v>52670.344733541497</v>
      </c>
      <c r="K480" t="s">
        <v>63</v>
      </c>
      <c r="L480">
        <v>34713395</v>
      </c>
      <c r="M480">
        <v>100</v>
      </c>
      <c r="N480">
        <v>38.730257573678898</v>
      </c>
      <c r="O480">
        <v>567.18399999999872</v>
      </c>
      <c r="P480" t="s">
        <v>67</v>
      </c>
      <c r="Q480">
        <v>24.14</v>
      </c>
      <c r="R480">
        <v>14</v>
      </c>
      <c r="S480" t="s">
        <v>143</v>
      </c>
      <c r="T480">
        <v>-75.691900000000004</v>
      </c>
      <c r="U480">
        <v>45.421500000000002</v>
      </c>
    </row>
    <row r="481" spans="1:21" x14ac:dyDescent="0.3">
      <c r="A481" t="s">
        <v>141</v>
      </c>
      <c r="B481" t="s">
        <v>142</v>
      </c>
      <c r="C481" t="s">
        <v>103</v>
      </c>
      <c r="D481" t="s">
        <v>44</v>
      </c>
      <c r="E481">
        <v>2013</v>
      </c>
      <c r="F481" t="s">
        <v>25</v>
      </c>
      <c r="G481">
        <v>16.396768369606001</v>
      </c>
      <c r="H481">
        <v>22.2</v>
      </c>
      <c r="I481">
        <v>7668.7946634486798</v>
      </c>
      <c r="J481">
        <v>52638.118723523701</v>
      </c>
      <c r="K481" t="s">
        <v>63</v>
      </c>
      <c r="L481">
        <v>35080992</v>
      </c>
      <c r="M481">
        <v>100</v>
      </c>
      <c r="N481">
        <v>38.725651072600897</v>
      </c>
      <c r="O481">
        <v>575.21490000000119</v>
      </c>
      <c r="P481" t="s">
        <v>67</v>
      </c>
      <c r="Q481">
        <v>24.25</v>
      </c>
      <c r="R481">
        <v>14</v>
      </c>
      <c r="S481" t="s">
        <v>143</v>
      </c>
      <c r="T481">
        <v>-75.691900000000004</v>
      </c>
      <c r="U481">
        <v>45.421500000000002</v>
      </c>
    </row>
    <row r="482" spans="1:21" x14ac:dyDescent="0.3">
      <c r="A482" t="s">
        <v>141</v>
      </c>
      <c r="B482" t="s">
        <v>142</v>
      </c>
      <c r="C482" t="s">
        <v>103</v>
      </c>
      <c r="D482" t="s">
        <v>44</v>
      </c>
      <c r="E482">
        <v>2014</v>
      </c>
      <c r="F482" t="s">
        <v>25</v>
      </c>
      <c r="G482">
        <v>16.377454396568499</v>
      </c>
      <c r="H482">
        <v>22.2</v>
      </c>
      <c r="I482">
        <v>7780.1475931020996</v>
      </c>
      <c r="J482">
        <v>50960.843117466102</v>
      </c>
      <c r="K482" t="s">
        <v>63</v>
      </c>
      <c r="L482">
        <v>35434066</v>
      </c>
      <c r="M482">
        <v>100</v>
      </c>
      <c r="N482">
        <v>38.721044571522903</v>
      </c>
      <c r="O482">
        <v>580.31979999999828</v>
      </c>
      <c r="P482" t="s">
        <v>67</v>
      </c>
      <c r="Q482">
        <v>24.28</v>
      </c>
      <c r="R482">
        <v>14</v>
      </c>
      <c r="S482" t="s">
        <v>143</v>
      </c>
      <c r="T482">
        <v>-75.691900000000004</v>
      </c>
      <c r="U482">
        <v>45.421500000000002</v>
      </c>
    </row>
    <row r="483" spans="1:21" x14ac:dyDescent="0.3">
      <c r="A483" t="s">
        <v>141</v>
      </c>
      <c r="B483" t="s">
        <v>142</v>
      </c>
      <c r="C483" t="s">
        <v>103</v>
      </c>
      <c r="D483" t="s">
        <v>44</v>
      </c>
      <c r="E483">
        <v>2015</v>
      </c>
      <c r="F483" t="s">
        <v>25</v>
      </c>
      <c r="G483">
        <v>16.087029146859901</v>
      </c>
      <c r="H483">
        <v>22.3</v>
      </c>
      <c r="I483">
        <v>7690.4081661768496</v>
      </c>
      <c r="J483">
        <v>43594.194104539398</v>
      </c>
      <c r="K483" t="s">
        <v>63</v>
      </c>
      <c r="L483">
        <v>35704498</v>
      </c>
      <c r="M483">
        <v>100</v>
      </c>
      <c r="N483">
        <v>38.716438070444902</v>
      </c>
      <c r="O483">
        <v>574.37930000000108</v>
      </c>
      <c r="P483" t="s">
        <v>67</v>
      </c>
      <c r="Q483">
        <v>24.76</v>
      </c>
      <c r="R483">
        <v>14</v>
      </c>
      <c r="S483" t="s">
        <v>143</v>
      </c>
      <c r="T483">
        <v>-75.691900000000004</v>
      </c>
      <c r="U483">
        <v>45.421500000000002</v>
      </c>
    </row>
    <row r="484" spans="1:21" x14ac:dyDescent="0.3">
      <c r="A484" t="s">
        <v>141</v>
      </c>
      <c r="B484" t="s">
        <v>142</v>
      </c>
      <c r="C484" t="s">
        <v>103</v>
      </c>
      <c r="D484" t="s">
        <v>44</v>
      </c>
      <c r="E484">
        <v>2016</v>
      </c>
      <c r="F484" t="s">
        <v>29</v>
      </c>
      <c r="G484">
        <v>15.8982424179268</v>
      </c>
      <c r="H484">
        <v>22.1</v>
      </c>
      <c r="I484">
        <v>7944.50789345873</v>
      </c>
      <c r="J484">
        <v>42314.061581721799</v>
      </c>
      <c r="K484" t="s">
        <v>63</v>
      </c>
      <c r="L484">
        <v>36110803</v>
      </c>
      <c r="M484">
        <v>100</v>
      </c>
      <c r="N484">
        <v>38.712013375583801</v>
      </c>
      <c r="O484">
        <v>574.09829999999829</v>
      </c>
      <c r="P484" t="s">
        <v>67</v>
      </c>
      <c r="Q484">
        <v>24.95</v>
      </c>
      <c r="R484">
        <v>14</v>
      </c>
      <c r="S484" t="s">
        <v>143</v>
      </c>
      <c r="T484">
        <v>-75.691900000000004</v>
      </c>
      <c r="U484">
        <v>45.421500000000002</v>
      </c>
    </row>
    <row r="485" spans="1:21" x14ac:dyDescent="0.3">
      <c r="A485" t="s">
        <v>141</v>
      </c>
      <c r="B485" t="s">
        <v>142</v>
      </c>
      <c r="C485" t="s">
        <v>103</v>
      </c>
      <c r="D485" t="s">
        <v>44</v>
      </c>
      <c r="E485">
        <v>2017</v>
      </c>
      <c r="F485" t="s">
        <v>29</v>
      </c>
      <c r="G485">
        <v>16.196245321702001</v>
      </c>
      <c r="H485">
        <v>22.8</v>
      </c>
      <c r="I485">
        <v>8175.1903764762301</v>
      </c>
      <c r="J485">
        <v>45129.628116622996</v>
      </c>
      <c r="K485" t="s">
        <v>63</v>
      </c>
      <c r="L485">
        <v>36545075</v>
      </c>
      <c r="M485">
        <v>100</v>
      </c>
      <c r="N485">
        <v>38.707887601373699</v>
      </c>
      <c r="O485">
        <v>591.89299999999878</v>
      </c>
      <c r="P485" t="s">
        <v>67</v>
      </c>
      <c r="Q485">
        <v>24.85</v>
      </c>
      <c r="R485">
        <v>14</v>
      </c>
      <c r="S485" t="s">
        <v>143</v>
      </c>
      <c r="T485">
        <v>-75.691900000000004</v>
      </c>
      <c r="U485">
        <v>45.421500000000002</v>
      </c>
    </row>
    <row r="486" spans="1:21" x14ac:dyDescent="0.3">
      <c r="A486" t="s">
        <v>141</v>
      </c>
      <c r="B486" t="s">
        <v>142</v>
      </c>
      <c r="C486" t="s">
        <v>103</v>
      </c>
      <c r="D486" t="s">
        <v>44</v>
      </c>
      <c r="E486">
        <v>2018</v>
      </c>
      <c r="F486" t="s">
        <v>29</v>
      </c>
      <c r="G486">
        <v>16.5238820455635</v>
      </c>
      <c r="H486">
        <v>22.3</v>
      </c>
      <c r="I486">
        <v>8161.7796750109901</v>
      </c>
      <c r="J486">
        <v>46539.1761570405</v>
      </c>
      <c r="K486" t="s">
        <v>63</v>
      </c>
      <c r="L486">
        <v>37072620</v>
      </c>
      <c r="M486">
        <v>100</v>
      </c>
      <c r="N486">
        <v>38.7037629425392</v>
      </c>
      <c r="O486">
        <v>612.58359999999834</v>
      </c>
      <c r="P486" t="s">
        <v>67</v>
      </c>
      <c r="Q486">
        <v>24.1</v>
      </c>
      <c r="R486">
        <v>14</v>
      </c>
      <c r="S486" t="s">
        <v>143</v>
      </c>
      <c r="T486">
        <v>-75.691900000000004</v>
      </c>
      <c r="U486">
        <v>45.421500000000002</v>
      </c>
    </row>
    <row r="487" spans="1:21" x14ac:dyDescent="0.3">
      <c r="A487" t="s">
        <v>141</v>
      </c>
      <c r="B487" t="s">
        <v>142</v>
      </c>
      <c r="C487" t="s">
        <v>103</v>
      </c>
      <c r="D487" t="s">
        <v>44</v>
      </c>
      <c r="E487">
        <v>2019</v>
      </c>
      <c r="F487" t="s">
        <v>29</v>
      </c>
      <c r="G487">
        <v>16.190860373334999</v>
      </c>
      <c r="H487">
        <v>22.4</v>
      </c>
      <c r="I487">
        <v>8125.5812131161802</v>
      </c>
      <c r="J487">
        <v>46352.869344521103</v>
      </c>
      <c r="K487" t="s">
        <v>63</v>
      </c>
      <c r="L487">
        <v>37618495</v>
      </c>
      <c r="M487">
        <v>100</v>
      </c>
      <c r="N487">
        <v>38.699637168329097</v>
      </c>
      <c r="O487">
        <v>609.07580000000087</v>
      </c>
      <c r="P487" t="s">
        <v>67</v>
      </c>
      <c r="Q487">
        <v>24.65</v>
      </c>
      <c r="R487">
        <v>14</v>
      </c>
      <c r="S487" t="s">
        <v>143</v>
      </c>
      <c r="T487">
        <v>-75.691900000000004</v>
      </c>
      <c r="U487">
        <v>45.421500000000002</v>
      </c>
    </row>
    <row r="488" spans="1:21" x14ac:dyDescent="0.3">
      <c r="A488" t="s">
        <v>141</v>
      </c>
      <c r="B488" t="s">
        <v>142</v>
      </c>
      <c r="C488" t="s">
        <v>103</v>
      </c>
      <c r="D488" t="s">
        <v>44</v>
      </c>
      <c r="E488">
        <v>2020</v>
      </c>
      <c r="F488" t="s">
        <v>29</v>
      </c>
      <c r="G488">
        <v>14.4219048812634</v>
      </c>
      <c r="H488">
        <v>23.9</v>
      </c>
      <c r="I488">
        <v>7495.0793229784904</v>
      </c>
      <c r="J488">
        <v>43537.839298904</v>
      </c>
      <c r="K488" t="s">
        <v>63</v>
      </c>
      <c r="L488">
        <v>38028638</v>
      </c>
      <c r="M488">
        <v>100</v>
      </c>
      <c r="N488">
        <v>38.695512509494598</v>
      </c>
      <c r="O488">
        <v>548.44539999999881</v>
      </c>
      <c r="P488" t="s">
        <v>67</v>
      </c>
      <c r="Q488">
        <v>28.06</v>
      </c>
      <c r="R488">
        <v>14</v>
      </c>
      <c r="S488" t="s">
        <v>143</v>
      </c>
      <c r="T488">
        <v>-75.691900000000004</v>
      </c>
      <c r="U488">
        <v>45.421500000000002</v>
      </c>
    </row>
    <row r="489" spans="1:21" x14ac:dyDescent="0.3">
      <c r="A489" t="s">
        <v>141</v>
      </c>
      <c r="B489" t="s">
        <v>142</v>
      </c>
      <c r="C489" t="s">
        <v>103</v>
      </c>
      <c r="D489" t="s">
        <v>44</v>
      </c>
      <c r="E489">
        <v>2021</v>
      </c>
      <c r="F489" t="s">
        <v>29</v>
      </c>
      <c r="G489">
        <v>14.6897593568847</v>
      </c>
      <c r="H489">
        <v>23.8</v>
      </c>
      <c r="I489">
        <v>7524.86361233157</v>
      </c>
      <c r="J489">
        <v>52886.661637270299</v>
      </c>
      <c r="K489" t="s">
        <v>63</v>
      </c>
      <c r="L489">
        <v>38239864</v>
      </c>
      <c r="M489">
        <v>100</v>
      </c>
      <c r="N489">
        <v>39.4701279256318</v>
      </c>
      <c r="O489">
        <v>561.73439999999846</v>
      </c>
      <c r="P489" t="s">
        <v>67</v>
      </c>
      <c r="Q489">
        <v>27.76</v>
      </c>
      <c r="R489">
        <v>14</v>
      </c>
      <c r="S489" t="s">
        <v>143</v>
      </c>
      <c r="T489">
        <v>-75.691900000000004</v>
      </c>
      <c r="U489">
        <v>45.421500000000002</v>
      </c>
    </row>
    <row r="490" spans="1:21" x14ac:dyDescent="0.3">
      <c r="A490" t="s">
        <v>144</v>
      </c>
      <c r="B490" t="s">
        <v>145</v>
      </c>
      <c r="C490" t="s">
        <v>53</v>
      </c>
      <c r="D490" t="s">
        <v>44</v>
      </c>
      <c r="E490">
        <v>2008</v>
      </c>
      <c r="F490" t="s">
        <v>25</v>
      </c>
      <c r="G490">
        <v>4.3576860667435602</v>
      </c>
      <c r="H490">
        <v>0</v>
      </c>
      <c r="J490">
        <v>89655.118557452093</v>
      </c>
      <c r="K490" t="s">
        <v>63</v>
      </c>
      <c r="L490">
        <v>51151</v>
      </c>
      <c r="M490">
        <v>100</v>
      </c>
      <c r="N490">
        <v>53.174999999999997</v>
      </c>
      <c r="O490">
        <v>0.22289999999999979</v>
      </c>
      <c r="P490" t="s">
        <v>36</v>
      </c>
      <c r="Q490">
        <v>34.1</v>
      </c>
      <c r="R490">
        <v>15</v>
      </c>
      <c r="S490" t="s">
        <v>146</v>
      </c>
      <c r="T490">
        <v>-81.3857</v>
      </c>
      <c r="U490">
        <v>19.302199999999999</v>
      </c>
    </row>
    <row r="491" spans="1:21" x14ac:dyDescent="0.3">
      <c r="A491" t="s">
        <v>144</v>
      </c>
      <c r="B491" t="s">
        <v>145</v>
      </c>
      <c r="C491" t="s">
        <v>53</v>
      </c>
      <c r="D491" t="s">
        <v>44</v>
      </c>
      <c r="E491">
        <v>2009</v>
      </c>
      <c r="F491" t="s">
        <v>25</v>
      </c>
      <c r="G491">
        <v>4.3255159831236503</v>
      </c>
      <c r="H491">
        <v>0</v>
      </c>
      <c r="J491">
        <v>81373.572124223196</v>
      </c>
      <c r="K491" t="s">
        <v>63</v>
      </c>
      <c r="L491">
        <v>52618</v>
      </c>
      <c r="M491">
        <v>100</v>
      </c>
      <c r="N491">
        <v>53.087499999999999</v>
      </c>
      <c r="O491">
        <v>0.22760000000000019</v>
      </c>
      <c r="P491" t="s">
        <v>36</v>
      </c>
      <c r="Q491">
        <v>34.130000000000003</v>
      </c>
      <c r="R491">
        <v>15</v>
      </c>
      <c r="S491" t="s">
        <v>146</v>
      </c>
      <c r="T491">
        <v>-81.3857</v>
      </c>
      <c r="U491">
        <v>19.302199999999999</v>
      </c>
    </row>
    <row r="492" spans="1:21" x14ac:dyDescent="0.3">
      <c r="A492" t="s">
        <v>144</v>
      </c>
      <c r="B492" t="s">
        <v>145</v>
      </c>
      <c r="C492" t="s">
        <v>53</v>
      </c>
      <c r="D492" t="s">
        <v>44</v>
      </c>
      <c r="E492">
        <v>2010</v>
      </c>
      <c r="F492" t="s">
        <v>25</v>
      </c>
      <c r="G492">
        <v>4.5694005434481202</v>
      </c>
      <c r="H492">
        <v>0</v>
      </c>
      <c r="J492">
        <v>76837.671006444201</v>
      </c>
      <c r="K492" t="s">
        <v>63</v>
      </c>
      <c r="L492">
        <v>54099</v>
      </c>
      <c r="M492">
        <v>100</v>
      </c>
      <c r="N492">
        <v>53</v>
      </c>
      <c r="O492">
        <v>0.24719999999999989</v>
      </c>
      <c r="P492" t="s">
        <v>36</v>
      </c>
      <c r="Q492">
        <v>33.75</v>
      </c>
      <c r="R492">
        <v>15</v>
      </c>
      <c r="S492" t="s">
        <v>146</v>
      </c>
      <c r="T492">
        <v>-81.3857</v>
      </c>
      <c r="U492">
        <v>19.302199999999999</v>
      </c>
    </row>
    <row r="493" spans="1:21" x14ac:dyDescent="0.3">
      <c r="A493" t="s">
        <v>144</v>
      </c>
      <c r="B493" t="s">
        <v>145</v>
      </c>
      <c r="C493" t="s">
        <v>53</v>
      </c>
      <c r="D493" t="s">
        <v>44</v>
      </c>
      <c r="E493">
        <v>2011</v>
      </c>
      <c r="F493" t="s">
        <v>25</v>
      </c>
      <c r="G493">
        <v>3.58954069704708</v>
      </c>
      <c r="H493">
        <v>0</v>
      </c>
      <c r="J493">
        <v>75280.961769998597</v>
      </c>
      <c r="K493" t="s">
        <v>63</v>
      </c>
      <c r="L493">
        <v>55606</v>
      </c>
      <c r="M493">
        <v>100</v>
      </c>
      <c r="N493">
        <v>53</v>
      </c>
      <c r="O493">
        <v>0.19959999999999989</v>
      </c>
      <c r="P493" t="s">
        <v>36</v>
      </c>
      <c r="Q493">
        <v>35.22</v>
      </c>
      <c r="R493">
        <v>15</v>
      </c>
      <c r="S493" t="s">
        <v>146</v>
      </c>
      <c r="T493">
        <v>-81.3857</v>
      </c>
      <c r="U493">
        <v>19.302199999999999</v>
      </c>
    </row>
    <row r="494" spans="1:21" x14ac:dyDescent="0.3">
      <c r="A494" t="s">
        <v>144</v>
      </c>
      <c r="B494" t="s">
        <v>145</v>
      </c>
      <c r="C494" t="s">
        <v>53</v>
      </c>
      <c r="D494" t="s">
        <v>44</v>
      </c>
      <c r="E494">
        <v>2012</v>
      </c>
      <c r="F494" t="s">
        <v>25</v>
      </c>
      <c r="G494">
        <v>3.3429011481377802</v>
      </c>
      <c r="H494">
        <v>0</v>
      </c>
      <c r="J494">
        <v>75101.590688323195</v>
      </c>
      <c r="K494" t="s">
        <v>63</v>
      </c>
      <c r="L494">
        <v>57136</v>
      </c>
      <c r="M494">
        <v>100</v>
      </c>
      <c r="N494">
        <v>53</v>
      </c>
      <c r="O494">
        <v>0.1910000000000002</v>
      </c>
      <c r="P494" t="s">
        <v>36</v>
      </c>
      <c r="Q494">
        <v>35.590000000000003</v>
      </c>
      <c r="R494">
        <v>15</v>
      </c>
      <c r="S494" t="s">
        <v>146</v>
      </c>
      <c r="T494">
        <v>-81.3857</v>
      </c>
      <c r="U494">
        <v>19.302199999999999</v>
      </c>
    </row>
    <row r="495" spans="1:21" x14ac:dyDescent="0.3">
      <c r="A495" t="s">
        <v>144</v>
      </c>
      <c r="B495" t="s">
        <v>145</v>
      </c>
      <c r="C495" t="s">
        <v>53</v>
      </c>
      <c r="D495" t="s">
        <v>44</v>
      </c>
      <c r="E495">
        <v>2013</v>
      </c>
      <c r="F495" t="s">
        <v>25</v>
      </c>
      <c r="G495">
        <v>3.69448469866167</v>
      </c>
      <c r="H495">
        <v>0</v>
      </c>
      <c r="J495">
        <v>75113.734228281304</v>
      </c>
      <c r="K495" t="s">
        <v>63</v>
      </c>
      <c r="L495">
        <v>58655</v>
      </c>
      <c r="M495">
        <v>100</v>
      </c>
      <c r="N495">
        <v>53</v>
      </c>
      <c r="O495">
        <v>0.21670000000000031</v>
      </c>
      <c r="P495" t="s">
        <v>36</v>
      </c>
      <c r="Q495">
        <v>35.06</v>
      </c>
      <c r="R495">
        <v>15</v>
      </c>
      <c r="S495" t="s">
        <v>146</v>
      </c>
      <c r="T495">
        <v>-81.3857</v>
      </c>
      <c r="U495">
        <v>19.302199999999999</v>
      </c>
    </row>
    <row r="496" spans="1:21" x14ac:dyDescent="0.3">
      <c r="A496" t="s">
        <v>144</v>
      </c>
      <c r="B496" t="s">
        <v>145</v>
      </c>
      <c r="C496" t="s">
        <v>53</v>
      </c>
      <c r="D496" t="s">
        <v>44</v>
      </c>
      <c r="E496">
        <v>2014</v>
      </c>
      <c r="F496" t="s">
        <v>25</v>
      </c>
      <c r="G496">
        <v>3.8580452127659601</v>
      </c>
      <c r="H496">
        <v>0</v>
      </c>
      <c r="J496">
        <v>75845.3055572577</v>
      </c>
      <c r="K496" t="s">
        <v>63</v>
      </c>
      <c r="L496">
        <v>60160</v>
      </c>
      <c r="M496">
        <v>100</v>
      </c>
      <c r="N496">
        <v>53</v>
      </c>
      <c r="O496">
        <v>0.2321000000000002</v>
      </c>
      <c r="P496" t="s">
        <v>36</v>
      </c>
      <c r="Q496">
        <v>34.81</v>
      </c>
      <c r="R496">
        <v>15</v>
      </c>
      <c r="S496" t="s">
        <v>146</v>
      </c>
      <c r="T496">
        <v>-81.3857</v>
      </c>
      <c r="U496">
        <v>19.302199999999999</v>
      </c>
    </row>
    <row r="497" spans="1:21" x14ac:dyDescent="0.3">
      <c r="A497" t="s">
        <v>144</v>
      </c>
      <c r="B497" t="s">
        <v>145</v>
      </c>
      <c r="C497" t="s">
        <v>53</v>
      </c>
      <c r="D497" t="s">
        <v>44</v>
      </c>
      <c r="E497">
        <v>2015</v>
      </c>
      <c r="F497" t="s">
        <v>25</v>
      </c>
      <c r="G497">
        <v>4.0702767593523896</v>
      </c>
      <c r="H497">
        <v>0</v>
      </c>
      <c r="J497">
        <v>76379.209877798698</v>
      </c>
      <c r="K497" t="s">
        <v>63</v>
      </c>
      <c r="L497">
        <v>61642</v>
      </c>
      <c r="M497">
        <v>100</v>
      </c>
      <c r="N497">
        <v>53</v>
      </c>
      <c r="O497">
        <v>0.25090000000000001</v>
      </c>
      <c r="P497" t="s">
        <v>36</v>
      </c>
      <c r="Q497">
        <v>34.49</v>
      </c>
      <c r="R497">
        <v>15</v>
      </c>
      <c r="S497" t="s">
        <v>146</v>
      </c>
      <c r="T497">
        <v>-81.3857</v>
      </c>
      <c r="U497">
        <v>19.302199999999999</v>
      </c>
    </row>
    <row r="498" spans="1:21" x14ac:dyDescent="0.3">
      <c r="A498" t="s">
        <v>144</v>
      </c>
      <c r="B498" t="s">
        <v>145</v>
      </c>
      <c r="C498" t="s">
        <v>53</v>
      </c>
      <c r="D498" t="s">
        <v>44</v>
      </c>
      <c r="E498">
        <v>2016</v>
      </c>
      <c r="F498" t="s">
        <v>29</v>
      </c>
      <c r="G498">
        <v>4.1711568938193304</v>
      </c>
      <c r="H498">
        <v>0</v>
      </c>
      <c r="J498">
        <v>77802.253565802297</v>
      </c>
      <c r="K498" t="s">
        <v>63</v>
      </c>
      <c r="L498">
        <v>63100</v>
      </c>
      <c r="M498">
        <v>100</v>
      </c>
      <c r="N498">
        <v>53</v>
      </c>
      <c r="O498">
        <v>0.26319999999999982</v>
      </c>
      <c r="P498" t="s">
        <v>36</v>
      </c>
      <c r="Q498">
        <v>34.340000000000003</v>
      </c>
      <c r="R498">
        <v>15</v>
      </c>
      <c r="S498" t="s">
        <v>146</v>
      </c>
      <c r="T498">
        <v>-81.3857</v>
      </c>
      <c r="U498">
        <v>19.302199999999999</v>
      </c>
    </row>
    <row r="499" spans="1:21" x14ac:dyDescent="0.3">
      <c r="A499" t="s">
        <v>144</v>
      </c>
      <c r="B499" t="s">
        <v>145</v>
      </c>
      <c r="C499" t="s">
        <v>53</v>
      </c>
      <c r="D499" t="s">
        <v>44</v>
      </c>
      <c r="E499">
        <v>2017</v>
      </c>
      <c r="F499" t="s">
        <v>29</v>
      </c>
      <c r="G499">
        <v>4.3542263887812798</v>
      </c>
      <c r="H499">
        <v>0</v>
      </c>
      <c r="J499">
        <v>80053.944265703103</v>
      </c>
      <c r="K499" t="s">
        <v>63</v>
      </c>
      <c r="L499">
        <v>64535</v>
      </c>
      <c r="M499">
        <v>100</v>
      </c>
      <c r="N499">
        <v>53</v>
      </c>
      <c r="O499">
        <v>0.28099999999999992</v>
      </c>
      <c r="P499" t="s">
        <v>36</v>
      </c>
      <c r="Q499">
        <v>34.07</v>
      </c>
      <c r="R499">
        <v>15</v>
      </c>
      <c r="S499" t="s">
        <v>146</v>
      </c>
      <c r="T499">
        <v>-81.3857</v>
      </c>
      <c r="U499">
        <v>19.302199999999999</v>
      </c>
    </row>
    <row r="500" spans="1:21" x14ac:dyDescent="0.3">
      <c r="A500" t="s">
        <v>144</v>
      </c>
      <c r="B500" t="s">
        <v>145</v>
      </c>
      <c r="C500" t="s">
        <v>53</v>
      </c>
      <c r="D500" t="s">
        <v>44</v>
      </c>
      <c r="E500">
        <v>2018</v>
      </c>
      <c r="F500" t="s">
        <v>29</v>
      </c>
      <c r="G500">
        <v>4.6890402026053604</v>
      </c>
      <c r="H500">
        <v>0</v>
      </c>
      <c r="J500">
        <v>83865.554039335606</v>
      </c>
      <c r="K500" t="s">
        <v>63</v>
      </c>
      <c r="L500">
        <v>65941</v>
      </c>
      <c r="M500">
        <v>100</v>
      </c>
      <c r="N500">
        <v>53.375</v>
      </c>
      <c r="O500">
        <v>0.30920000000000009</v>
      </c>
      <c r="P500" t="s">
        <v>36</v>
      </c>
      <c r="Q500">
        <v>33.64</v>
      </c>
      <c r="R500">
        <v>15</v>
      </c>
      <c r="S500" t="s">
        <v>146</v>
      </c>
      <c r="T500">
        <v>-81.3857</v>
      </c>
      <c r="U500">
        <v>19.302199999999999</v>
      </c>
    </row>
    <row r="501" spans="1:21" x14ac:dyDescent="0.3">
      <c r="A501" t="s">
        <v>144</v>
      </c>
      <c r="B501" t="s">
        <v>145</v>
      </c>
      <c r="C501" t="s">
        <v>53</v>
      </c>
      <c r="D501" t="s">
        <v>44</v>
      </c>
      <c r="E501">
        <v>2019</v>
      </c>
      <c r="F501" t="s">
        <v>29</v>
      </c>
      <c r="G501">
        <v>5.84460914640486</v>
      </c>
      <c r="H501">
        <v>0</v>
      </c>
      <c r="J501">
        <v>88254.290248686695</v>
      </c>
      <c r="K501" t="s">
        <v>63</v>
      </c>
      <c r="L501">
        <v>67327</v>
      </c>
      <c r="M501">
        <v>100</v>
      </c>
      <c r="N501">
        <v>53</v>
      </c>
      <c r="O501">
        <v>0.39350000000000002</v>
      </c>
      <c r="P501" t="s">
        <v>36</v>
      </c>
      <c r="Q501">
        <v>31.83</v>
      </c>
      <c r="R501">
        <v>15</v>
      </c>
      <c r="S501" t="s">
        <v>146</v>
      </c>
      <c r="T501">
        <v>-81.3857</v>
      </c>
      <c r="U501">
        <v>19.302199999999999</v>
      </c>
    </row>
    <row r="502" spans="1:21" x14ac:dyDescent="0.3">
      <c r="A502" t="s">
        <v>144</v>
      </c>
      <c r="B502" t="s">
        <v>145</v>
      </c>
      <c r="C502" t="s">
        <v>53</v>
      </c>
      <c r="D502" t="s">
        <v>44</v>
      </c>
      <c r="E502">
        <v>2020</v>
      </c>
      <c r="F502" t="s">
        <v>29</v>
      </c>
      <c r="G502">
        <v>4.8322753479704197</v>
      </c>
      <c r="H502">
        <v>0</v>
      </c>
      <c r="J502">
        <v>82338.797743902294</v>
      </c>
      <c r="K502" t="s">
        <v>63</v>
      </c>
      <c r="L502">
        <v>68684</v>
      </c>
      <c r="M502">
        <v>100</v>
      </c>
      <c r="N502">
        <v>53</v>
      </c>
      <c r="O502">
        <v>0.33190000000000031</v>
      </c>
      <c r="P502" t="s">
        <v>36</v>
      </c>
      <c r="Q502">
        <v>33.35</v>
      </c>
      <c r="R502">
        <v>15</v>
      </c>
      <c r="S502" t="s">
        <v>146</v>
      </c>
      <c r="T502">
        <v>-81.3857</v>
      </c>
      <c r="U502">
        <v>19.302199999999999</v>
      </c>
    </row>
    <row r="503" spans="1:21" x14ac:dyDescent="0.3">
      <c r="A503" t="s">
        <v>144</v>
      </c>
      <c r="B503" t="s">
        <v>145</v>
      </c>
      <c r="C503" t="s">
        <v>53</v>
      </c>
      <c r="D503" t="s">
        <v>44</v>
      </c>
      <c r="E503">
        <v>2021</v>
      </c>
      <c r="F503" t="s">
        <v>29</v>
      </c>
      <c r="G503">
        <v>4.4802305015119499</v>
      </c>
      <c r="H503">
        <v>0</v>
      </c>
      <c r="J503">
        <v>86449.674903730207</v>
      </c>
      <c r="K503" t="s">
        <v>63</v>
      </c>
      <c r="L503">
        <v>70108</v>
      </c>
      <c r="M503">
        <v>100</v>
      </c>
      <c r="N503">
        <v>52.75</v>
      </c>
      <c r="O503">
        <v>0.31409999999999982</v>
      </c>
      <c r="P503" t="s">
        <v>36</v>
      </c>
      <c r="Q503">
        <v>33.83</v>
      </c>
      <c r="R503">
        <v>15</v>
      </c>
      <c r="S503" t="s">
        <v>146</v>
      </c>
      <c r="T503">
        <v>-81.3857</v>
      </c>
      <c r="U503">
        <v>19.302199999999999</v>
      </c>
    </row>
    <row r="504" spans="1:21" x14ac:dyDescent="0.3">
      <c r="A504" t="s">
        <v>144</v>
      </c>
      <c r="B504" t="s">
        <v>145</v>
      </c>
      <c r="C504" t="s">
        <v>53</v>
      </c>
      <c r="D504" t="s">
        <v>44</v>
      </c>
      <c r="E504">
        <v>2022</v>
      </c>
      <c r="F504" t="s">
        <v>29</v>
      </c>
      <c r="G504">
        <v>5.0034222178765502</v>
      </c>
      <c r="H504">
        <v>0</v>
      </c>
      <c r="J504">
        <v>93030.705144780295</v>
      </c>
      <c r="K504" t="s">
        <v>63</v>
      </c>
      <c r="L504">
        <v>71591</v>
      </c>
      <c r="M504">
        <v>100</v>
      </c>
      <c r="N504">
        <v>52.6666666666667</v>
      </c>
      <c r="O504">
        <v>0.35820000000000007</v>
      </c>
      <c r="P504" t="s">
        <v>36</v>
      </c>
      <c r="Q504">
        <v>33.03</v>
      </c>
      <c r="R504">
        <v>15</v>
      </c>
      <c r="S504" t="s">
        <v>146</v>
      </c>
      <c r="T504">
        <v>-81.3857</v>
      </c>
      <c r="U504">
        <v>19.302199999999999</v>
      </c>
    </row>
    <row r="505" spans="1:21" x14ac:dyDescent="0.3">
      <c r="A505" t="s">
        <v>147</v>
      </c>
      <c r="B505" t="s">
        <v>148</v>
      </c>
      <c r="C505" t="s">
        <v>48</v>
      </c>
      <c r="D505" t="s">
        <v>24</v>
      </c>
      <c r="E505">
        <v>2008</v>
      </c>
      <c r="F505" t="s">
        <v>25</v>
      </c>
      <c r="G505">
        <v>4.3979097097072498E-2</v>
      </c>
      <c r="H505">
        <v>93.6</v>
      </c>
      <c r="J505">
        <v>437.24827472489</v>
      </c>
      <c r="K505" t="s">
        <v>26</v>
      </c>
      <c r="L505">
        <v>4558984</v>
      </c>
      <c r="M505">
        <v>7.5</v>
      </c>
      <c r="N505">
        <v>36.378374907701698</v>
      </c>
      <c r="O505">
        <v>0.20050000000000001</v>
      </c>
      <c r="P505" t="s">
        <v>27</v>
      </c>
      <c r="Q505">
        <v>84.01</v>
      </c>
      <c r="R505">
        <v>15</v>
      </c>
      <c r="S505" t="s">
        <v>149</v>
      </c>
      <c r="T505">
        <v>21.640699999999999</v>
      </c>
      <c r="U505">
        <v>5.63056</v>
      </c>
    </row>
    <row r="506" spans="1:21" x14ac:dyDescent="0.3">
      <c r="A506" t="s">
        <v>147</v>
      </c>
      <c r="B506" t="s">
        <v>148</v>
      </c>
      <c r="C506" t="s">
        <v>48</v>
      </c>
      <c r="D506" t="s">
        <v>24</v>
      </c>
      <c r="E506">
        <v>2009</v>
      </c>
      <c r="F506" t="s">
        <v>25</v>
      </c>
      <c r="G506">
        <v>4.3187893612055703E-2</v>
      </c>
      <c r="H506">
        <v>93.9</v>
      </c>
      <c r="J506">
        <v>456.47167389840399</v>
      </c>
      <c r="K506" t="s">
        <v>26</v>
      </c>
      <c r="L506">
        <v>4529047</v>
      </c>
      <c r="M506">
        <v>9.4</v>
      </c>
      <c r="N506">
        <v>36.330219268676402</v>
      </c>
      <c r="O506">
        <v>0.19560000000000011</v>
      </c>
      <c r="P506" t="s">
        <v>27</v>
      </c>
      <c r="Q506">
        <v>84.15</v>
      </c>
      <c r="R506">
        <v>15</v>
      </c>
      <c r="S506" t="s">
        <v>149</v>
      </c>
      <c r="T506">
        <v>21.640699999999999</v>
      </c>
      <c r="U506">
        <v>5.63056</v>
      </c>
    </row>
    <row r="507" spans="1:21" x14ac:dyDescent="0.3">
      <c r="A507" t="s">
        <v>147</v>
      </c>
      <c r="B507" t="s">
        <v>148</v>
      </c>
      <c r="C507" t="s">
        <v>48</v>
      </c>
      <c r="D507" t="s">
        <v>24</v>
      </c>
      <c r="E507">
        <v>2010</v>
      </c>
      <c r="F507" t="s">
        <v>25</v>
      </c>
      <c r="G507">
        <v>4.4491480627064997E-2</v>
      </c>
      <c r="H507">
        <v>93.8</v>
      </c>
      <c r="J507">
        <v>476.873786950728</v>
      </c>
      <c r="K507" t="s">
        <v>26</v>
      </c>
      <c r="L507">
        <v>4492995</v>
      </c>
      <c r="M507">
        <v>9.8000000000000007</v>
      </c>
      <c r="N507">
        <v>36.282063629650999</v>
      </c>
      <c r="O507">
        <v>0.19989999999999991</v>
      </c>
      <c r="P507" t="s">
        <v>27</v>
      </c>
      <c r="Q507">
        <v>84.09</v>
      </c>
      <c r="R507">
        <v>15</v>
      </c>
      <c r="S507" t="s">
        <v>149</v>
      </c>
      <c r="T507">
        <v>21.640699999999999</v>
      </c>
      <c r="U507">
        <v>5.63056</v>
      </c>
    </row>
    <row r="508" spans="1:21" x14ac:dyDescent="0.3">
      <c r="A508" t="s">
        <v>147</v>
      </c>
      <c r="B508" t="s">
        <v>148</v>
      </c>
      <c r="C508" t="s">
        <v>48</v>
      </c>
      <c r="D508" t="s">
        <v>24</v>
      </c>
      <c r="E508">
        <v>2011</v>
      </c>
      <c r="F508" t="s">
        <v>25</v>
      </c>
      <c r="G508">
        <v>4.7644906781370802E-2</v>
      </c>
      <c r="H508">
        <v>93.3</v>
      </c>
      <c r="J508">
        <v>534.05728147163597</v>
      </c>
      <c r="K508" t="s">
        <v>26</v>
      </c>
      <c r="L508">
        <v>4565021</v>
      </c>
      <c r="M508">
        <v>10.4</v>
      </c>
      <c r="N508">
        <v>36.233907990625703</v>
      </c>
      <c r="O508">
        <v>0.21750000000000011</v>
      </c>
      <c r="P508" t="s">
        <v>27</v>
      </c>
      <c r="Q508">
        <v>83.83</v>
      </c>
      <c r="R508">
        <v>15</v>
      </c>
      <c r="S508" t="s">
        <v>149</v>
      </c>
      <c r="T508">
        <v>21.640699999999999</v>
      </c>
      <c r="U508">
        <v>5.63056</v>
      </c>
    </row>
    <row r="509" spans="1:21" x14ac:dyDescent="0.3">
      <c r="A509" t="s">
        <v>147</v>
      </c>
      <c r="B509" t="s">
        <v>148</v>
      </c>
      <c r="C509" t="s">
        <v>48</v>
      </c>
      <c r="D509" t="s">
        <v>24</v>
      </c>
      <c r="E509">
        <v>2012</v>
      </c>
      <c r="F509" t="s">
        <v>25</v>
      </c>
      <c r="G509">
        <v>4.7952133750668001E-2</v>
      </c>
      <c r="H509">
        <v>93.1</v>
      </c>
      <c r="J509">
        <v>544.39584914278498</v>
      </c>
      <c r="K509" t="s">
        <v>26</v>
      </c>
      <c r="L509">
        <v>4610848</v>
      </c>
      <c r="M509">
        <v>11</v>
      </c>
      <c r="N509">
        <v>36.185752351600399</v>
      </c>
      <c r="O509">
        <v>0.22109999999999999</v>
      </c>
      <c r="P509" t="s">
        <v>27</v>
      </c>
      <c r="Q509">
        <v>83.72</v>
      </c>
      <c r="R509">
        <v>15</v>
      </c>
      <c r="S509" t="s">
        <v>149</v>
      </c>
      <c r="T509">
        <v>21.640699999999999</v>
      </c>
      <c r="U509">
        <v>5.63056</v>
      </c>
    </row>
    <row r="510" spans="1:21" x14ac:dyDescent="0.3">
      <c r="A510" t="s">
        <v>147</v>
      </c>
      <c r="B510" t="s">
        <v>148</v>
      </c>
      <c r="C510" t="s">
        <v>48</v>
      </c>
      <c r="D510" t="s">
        <v>24</v>
      </c>
      <c r="E510">
        <v>2013</v>
      </c>
      <c r="F510" t="s">
        <v>25</v>
      </c>
      <c r="G510">
        <v>3.2052255515928198E-2</v>
      </c>
      <c r="H510">
        <v>95.1</v>
      </c>
      <c r="J510">
        <v>364.36696260837999</v>
      </c>
      <c r="K510" t="s">
        <v>26</v>
      </c>
      <c r="L510">
        <v>4642419</v>
      </c>
      <c r="M510">
        <v>11.5</v>
      </c>
      <c r="N510">
        <v>36.137596712574997</v>
      </c>
      <c r="O510">
        <v>0.14879999999999979</v>
      </c>
      <c r="P510" t="s">
        <v>27</v>
      </c>
      <c r="Q510">
        <v>84.73</v>
      </c>
      <c r="R510">
        <v>15</v>
      </c>
      <c r="S510" t="s">
        <v>149</v>
      </c>
      <c r="T510">
        <v>21.640699999999999</v>
      </c>
      <c r="U510">
        <v>5.63056</v>
      </c>
    </row>
    <row r="511" spans="1:21" x14ac:dyDescent="0.3">
      <c r="A511" t="s">
        <v>147</v>
      </c>
      <c r="B511" t="s">
        <v>148</v>
      </c>
      <c r="C511" t="s">
        <v>48</v>
      </c>
      <c r="D511" t="s">
        <v>24</v>
      </c>
      <c r="E511">
        <v>2014</v>
      </c>
      <c r="F511" t="s">
        <v>25</v>
      </c>
      <c r="G511">
        <v>3.4975910530885397E-2</v>
      </c>
      <c r="H511">
        <v>94.8</v>
      </c>
      <c r="J511">
        <v>409.8504859647</v>
      </c>
      <c r="K511" t="s">
        <v>26</v>
      </c>
      <c r="L511">
        <v>4623182</v>
      </c>
      <c r="M511">
        <v>12</v>
      </c>
      <c r="N511">
        <v>36.0894410735497</v>
      </c>
      <c r="O511">
        <v>0.16169999999999979</v>
      </c>
      <c r="P511" t="s">
        <v>27</v>
      </c>
      <c r="Q511">
        <v>84.57</v>
      </c>
      <c r="R511">
        <v>15</v>
      </c>
      <c r="S511" t="s">
        <v>149</v>
      </c>
      <c r="T511">
        <v>21.640699999999999</v>
      </c>
      <c r="U511">
        <v>5.63056</v>
      </c>
    </row>
    <row r="512" spans="1:21" x14ac:dyDescent="0.3">
      <c r="A512" t="s">
        <v>147</v>
      </c>
      <c r="B512" t="s">
        <v>148</v>
      </c>
      <c r="C512" t="s">
        <v>48</v>
      </c>
      <c r="D512" t="s">
        <v>24</v>
      </c>
      <c r="E512">
        <v>2015</v>
      </c>
      <c r="F512" t="s">
        <v>25</v>
      </c>
      <c r="G512">
        <v>5.04177719405874E-2</v>
      </c>
      <c r="H512">
        <v>92.9</v>
      </c>
      <c r="J512">
        <v>366.322853938121</v>
      </c>
      <c r="K512" t="s">
        <v>26</v>
      </c>
      <c r="L512">
        <v>4629320</v>
      </c>
      <c r="M512">
        <v>12.7</v>
      </c>
      <c r="N512">
        <v>36.041285434524397</v>
      </c>
      <c r="O512">
        <v>0.23340000000000011</v>
      </c>
      <c r="P512" t="s">
        <v>27</v>
      </c>
      <c r="Q512">
        <v>83.58</v>
      </c>
      <c r="R512">
        <v>15</v>
      </c>
      <c r="S512" t="s">
        <v>149</v>
      </c>
      <c r="T512">
        <v>21.640699999999999</v>
      </c>
      <c r="U512">
        <v>5.63056</v>
      </c>
    </row>
    <row r="513" spans="1:21" x14ac:dyDescent="0.3">
      <c r="A513" t="s">
        <v>147</v>
      </c>
      <c r="B513" t="s">
        <v>148</v>
      </c>
      <c r="C513" t="s">
        <v>48</v>
      </c>
      <c r="D513" t="s">
        <v>24</v>
      </c>
      <c r="E513">
        <v>2016</v>
      </c>
      <c r="F513" t="s">
        <v>29</v>
      </c>
      <c r="G513">
        <v>5.3355532629294898E-2</v>
      </c>
      <c r="H513">
        <v>92.1</v>
      </c>
      <c r="J513">
        <v>387.17620344431799</v>
      </c>
      <c r="K513" t="s">
        <v>26</v>
      </c>
      <c r="L513">
        <v>4713663</v>
      </c>
      <c r="M513">
        <v>13.4</v>
      </c>
      <c r="N513">
        <v>35.993129795499101</v>
      </c>
      <c r="O513">
        <v>0.25150000000000011</v>
      </c>
      <c r="P513" t="s">
        <v>27</v>
      </c>
      <c r="Q513">
        <v>83.17</v>
      </c>
      <c r="R513">
        <v>15</v>
      </c>
      <c r="S513" t="s">
        <v>149</v>
      </c>
      <c r="T513">
        <v>21.640699999999999</v>
      </c>
      <c r="U513">
        <v>5.63056</v>
      </c>
    </row>
    <row r="514" spans="1:21" x14ac:dyDescent="0.3">
      <c r="A514" t="s">
        <v>147</v>
      </c>
      <c r="B514" t="s">
        <v>148</v>
      </c>
      <c r="C514" t="s">
        <v>48</v>
      </c>
      <c r="D514" t="s">
        <v>24</v>
      </c>
      <c r="E514">
        <v>2017</v>
      </c>
      <c r="F514" t="s">
        <v>29</v>
      </c>
      <c r="G514">
        <v>5.5220484525851703E-2</v>
      </c>
      <c r="H514">
        <v>91.6</v>
      </c>
      <c r="J514">
        <v>432.32402568426301</v>
      </c>
      <c r="K514" t="s">
        <v>26</v>
      </c>
      <c r="L514">
        <v>4793511</v>
      </c>
      <c r="M514">
        <v>14.1</v>
      </c>
      <c r="N514">
        <v>35.944974156473698</v>
      </c>
      <c r="O514">
        <v>0.26469999999999988</v>
      </c>
      <c r="P514" t="s">
        <v>27</v>
      </c>
      <c r="Q514">
        <v>82.91</v>
      </c>
      <c r="R514">
        <v>15</v>
      </c>
      <c r="S514" t="s">
        <v>149</v>
      </c>
      <c r="T514">
        <v>21.640699999999999</v>
      </c>
      <c r="U514">
        <v>5.63056</v>
      </c>
    </row>
    <row r="515" spans="1:21" x14ac:dyDescent="0.3">
      <c r="A515" t="s">
        <v>147</v>
      </c>
      <c r="B515" t="s">
        <v>148</v>
      </c>
      <c r="C515" t="s">
        <v>48</v>
      </c>
      <c r="D515" t="s">
        <v>24</v>
      </c>
      <c r="E515">
        <v>2018</v>
      </c>
      <c r="F515" t="s">
        <v>29</v>
      </c>
      <c r="G515">
        <v>6.0159998950530903E-2</v>
      </c>
      <c r="H515">
        <v>91.4</v>
      </c>
      <c r="J515">
        <v>455.24396285953401</v>
      </c>
      <c r="K515" t="s">
        <v>26</v>
      </c>
      <c r="L515">
        <v>4878657</v>
      </c>
      <c r="M515">
        <v>14.6</v>
      </c>
      <c r="N515">
        <v>35.896818517448402</v>
      </c>
      <c r="O515">
        <v>0.29350000000000021</v>
      </c>
      <c r="P515" t="s">
        <v>27</v>
      </c>
      <c r="Q515">
        <v>82.79</v>
      </c>
      <c r="R515">
        <v>15</v>
      </c>
      <c r="S515" t="s">
        <v>149</v>
      </c>
      <c r="T515">
        <v>21.640699999999999</v>
      </c>
      <c r="U515">
        <v>5.63056</v>
      </c>
    </row>
    <row r="516" spans="1:21" x14ac:dyDescent="0.3">
      <c r="A516" t="s">
        <v>147</v>
      </c>
      <c r="B516" t="s">
        <v>148</v>
      </c>
      <c r="C516" t="s">
        <v>48</v>
      </c>
      <c r="D516" t="s">
        <v>24</v>
      </c>
      <c r="E516">
        <v>2019</v>
      </c>
      <c r="F516" t="s">
        <v>29</v>
      </c>
      <c r="G516">
        <v>6.11563525655636E-2</v>
      </c>
      <c r="H516">
        <v>91.3</v>
      </c>
      <c r="J516">
        <v>449.22846760243903</v>
      </c>
      <c r="K516" t="s">
        <v>26</v>
      </c>
      <c r="L516">
        <v>4944703</v>
      </c>
      <c r="M516">
        <v>14.3</v>
      </c>
      <c r="N516">
        <v>35.848662878423099</v>
      </c>
      <c r="O516">
        <v>0.30240000000000011</v>
      </c>
      <c r="P516" t="s">
        <v>27</v>
      </c>
      <c r="Q516">
        <v>82.73</v>
      </c>
      <c r="R516">
        <v>15</v>
      </c>
      <c r="S516" t="s">
        <v>149</v>
      </c>
      <c r="T516">
        <v>21.640699999999999</v>
      </c>
      <c r="U516">
        <v>5.63056</v>
      </c>
    </row>
    <row r="517" spans="1:21" x14ac:dyDescent="0.3">
      <c r="A517" t="s">
        <v>147</v>
      </c>
      <c r="B517" t="s">
        <v>148</v>
      </c>
      <c r="C517" t="s">
        <v>48</v>
      </c>
      <c r="D517" t="s">
        <v>24</v>
      </c>
      <c r="E517">
        <v>2020</v>
      </c>
      <c r="F517" t="s">
        <v>29</v>
      </c>
      <c r="G517">
        <v>6.3342662317561596E-2</v>
      </c>
      <c r="H517">
        <v>90.9</v>
      </c>
      <c r="J517">
        <v>462.879071294011</v>
      </c>
      <c r="K517" t="s">
        <v>26</v>
      </c>
      <c r="L517">
        <v>5026628</v>
      </c>
      <c r="M517">
        <v>15.4</v>
      </c>
      <c r="N517">
        <v>35.800507239397703</v>
      </c>
      <c r="O517">
        <v>0.31840000000000002</v>
      </c>
      <c r="P517" t="s">
        <v>27</v>
      </c>
      <c r="Q517">
        <v>82.52</v>
      </c>
      <c r="R517">
        <v>15</v>
      </c>
      <c r="S517" t="s">
        <v>149</v>
      </c>
      <c r="T517">
        <v>21.640699999999999</v>
      </c>
      <c r="U517">
        <v>5.63056</v>
      </c>
    </row>
    <row r="518" spans="1:21" x14ac:dyDescent="0.3">
      <c r="A518" t="s">
        <v>147</v>
      </c>
      <c r="B518" t="s">
        <v>148</v>
      </c>
      <c r="C518" t="s">
        <v>48</v>
      </c>
      <c r="D518" t="s">
        <v>24</v>
      </c>
      <c r="E518">
        <v>2021</v>
      </c>
      <c r="F518" t="s">
        <v>29</v>
      </c>
      <c r="G518">
        <v>6.3124743256196103E-2</v>
      </c>
      <c r="H518">
        <v>90.9</v>
      </c>
      <c r="J518">
        <v>492.26314283050698</v>
      </c>
      <c r="K518" t="s">
        <v>26</v>
      </c>
      <c r="L518">
        <v>5112100</v>
      </c>
      <c r="M518">
        <v>15.7</v>
      </c>
      <c r="N518">
        <v>35.7523516003724</v>
      </c>
      <c r="O518">
        <v>0.3227000000000001</v>
      </c>
      <c r="P518" t="s">
        <v>27</v>
      </c>
      <c r="Q518">
        <v>82.51</v>
      </c>
      <c r="R518">
        <v>15</v>
      </c>
      <c r="S518" t="s">
        <v>149</v>
      </c>
      <c r="T518">
        <v>21.640699999999999</v>
      </c>
      <c r="U518">
        <v>5.63056</v>
      </c>
    </row>
    <row r="519" spans="1:21" x14ac:dyDescent="0.3">
      <c r="A519" t="s">
        <v>147</v>
      </c>
      <c r="B519" t="s">
        <v>148</v>
      </c>
      <c r="C519" t="s">
        <v>48</v>
      </c>
      <c r="D519" t="s">
        <v>24</v>
      </c>
      <c r="E519">
        <v>2022</v>
      </c>
      <c r="F519" t="s">
        <v>29</v>
      </c>
      <c r="G519">
        <v>6.3259618060983805E-2</v>
      </c>
      <c r="H519">
        <v>90.9</v>
      </c>
      <c r="J519">
        <v>467.35982502623801</v>
      </c>
      <c r="K519" t="s">
        <v>26</v>
      </c>
      <c r="L519">
        <v>5098039</v>
      </c>
      <c r="M519">
        <v>15.7</v>
      </c>
      <c r="N519">
        <v>35.704195961347096</v>
      </c>
      <c r="O519">
        <v>0.32249999999999979</v>
      </c>
      <c r="P519" t="s">
        <v>27</v>
      </c>
      <c r="Q519">
        <v>82.5</v>
      </c>
      <c r="R519">
        <v>15</v>
      </c>
      <c r="S519" t="s">
        <v>149</v>
      </c>
      <c r="T519">
        <v>21.640699999999999</v>
      </c>
      <c r="U519">
        <v>5.63056</v>
      </c>
    </row>
    <row r="520" spans="1:21" x14ac:dyDescent="0.3">
      <c r="A520" t="s">
        <v>150</v>
      </c>
      <c r="B520" t="s">
        <v>151</v>
      </c>
      <c r="C520" t="s">
        <v>48</v>
      </c>
      <c r="D520" t="s">
        <v>24</v>
      </c>
      <c r="E520">
        <v>2008</v>
      </c>
      <c r="F520" t="s">
        <v>25</v>
      </c>
      <c r="G520">
        <v>4.2234881358933198E-2</v>
      </c>
      <c r="H520">
        <v>79.8</v>
      </c>
      <c r="I520">
        <v>217.08067871141901</v>
      </c>
      <c r="J520">
        <v>1166.3688345384101</v>
      </c>
      <c r="K520" t="s">
        <v>26</v>
      </c>
      <c r="L520">
        <v>11476296</v>
      </c>
      <c r="M520">
        <v>5.9</v>
      </c>
      <c r="N520">
        <v>4.5223951715374797</v>
      </c>
      <c r="O520">
        <v>0.48469999999999958</v>
      </c>
      <c r="P520" t="s">
        <v>27</v>
      </c>
      <c r="Q520">
        <v>70.739999999999995</v>
      </c>
      <c r="R520">
        <v>15</v>
      </c>
      <c r="S520" t="s">
        <v>152</v>
      </c>
      <c r="T520">
        <v>15.044499999999999</v>
      </c>
      <c r="U520">
        <v>12.104799999999999</v>
      </c>
    </row>
    <row r="521" spans="1:21" x14ac:dyDescent="0.3">
      <c r="A521" t="s">
        <v>150</v>
      </c>
      <c r="B521" t="s">
        <v>151</v>
      </c>
      <c r="C521" t="s">
        <v>48</v>
      </c>
      <c r="D521" t="s">
        <v>24</v>
      </c>
      <c r="E521">
        <v>2009</v>
      </c>
      <c r="F521" t="s">
        <v>25</v>
      </c>
      <c r="G521">
        <v>4.1837085246592499E-2</v>
      </c>
      <c r="H521">
        <v>79.400000000000006</v>
      </c>
      <c r="I521">
        <v>224.07076139035999</v>
      </c>
      <c r="J521">
        <v>1035.63719694254</v>
      </c>
      <c r="K521" t="s">
        <v>26</v>
      </c>
      <c r="L521">
        <v>11893754</v>
      </c>
      <c r="M521">
        <v>6.3</v>
      </c>
      <c r="N521">
        <v>4.4570362134688697</v>
      </c>
      <c r="O521">
        <v>0.49760000000000049</v>
      </c>
      <c r="P521" t="s">
        <v>27</v>
      </c>
      <c r="Q521">
        <v>70.53</v>
      </c>
      <c r="R521">
        <v>15</v>
      </c>
      <c r="S521" t="s">
        <v>152</v>
      </c>
      <c r="T521">
        <v>15.044499999999999</v>
      </c>
      <c r="U521">
        <v>12.104799999999999</v>
      </c>
    </row>
    <row r="522" spans="1:21" x14ac:dyDescent="0.3">
      <c r="A522" t="s">
        <v>150</v>
      </c>
      <c r="B522" t="s">
        <v>151</v>
      </c>
      <c r="C522" t="s">
        <v>48</v>
      </c>
      <c r="D522" t="s">
        <v>24</v>
      </c>
      <c r="E522">
        <v>2010</v>
      </c>
      <c r="F522" t="s">
        <v>25</v>
      </c>
      <c r="G522">
        <v>4.2606847064890999E-2</v>
      </c>
      <c r="H522">
        <v>79.2</v>
      </c>
      <c r="I522">
        <v>219.10837391831399</v>
      </c>
      <c r="J522">
        <v>1141.8006926841199</v>
      </c>
      <c r="K522" t="s">
        <v>26</v>
      </c>
      <c r="L522">
        <v>12312575</v>
      </c>
      <c r="M522">
        <v>6.4</v>
      </c>
      <c r="N522">
        <v>4.3916772554002499</v>
      </c>
      <c r="O522">
        <v>0.52460000000000029</v>
      </c>
      <c r="P522" t="s">
        <v>27</v>
      </c>
      <c r="Q522">
        <v>70.41</v>
      </c>
      <c r="R522">
        <v>15</v>
      </c>
      <c r="S522" t="s">
        <v>152</v>
      </c>
      <c r="T522">
        <v>15.044499999999999</v>
      </c>
      <c r="U522">
        <v>12.104799999999999</v>
      </c>
    </row>
    <row r="523" spans="1:21" x14ac:dyDescent="0.3">
      <c r="A523" t="s">
        <v>150</v>
      </c>
      <c r="B523" t="s">
        <v>151</v>
      </c>
      <c r="C523" t="s">
        <v>48</v>
      </c>
      <c r="D523" t="s">
        <v>24</v>
      </c>
      <c r="E523">
        <v>2011</v>
      </c>
      <c r="F523" t="s">
        <v>25</v>
      </c>
      <c r="G523">
        <v>5.3594681362919998E-2</v>
      </c>
      <c r="H523">
        <v>80.7</v>
      </c>
      <c r="I523">
        <v>208.574030632524</v>
      </c>
      <c r="J523">
        <v>1308.1421872538001</v>
      </c>
      <c r="K523" t="s">
        <v>26</v>
      </c>
      <c r="L523">
        <v>12754997</v>
      </c>
      <c r="M523">
        <v>9</v>
      </c>
      <c r="N523">
        <v>4.2900254129606097</v>
      </c>
      <c r="O523">
        <v>0.68360000000000043</v>
      </c>
      <c r="P523" t="s">
        <v>27</v>
      </c>
      <c r="Q523">
        <v>71.13</v>
      </c>
      <c r="R523">
        <v>15</v>
      </c>
      <c r="S523" t="s">
        <v>152</v>
      </c>
      <c r="T523">
        <v>15.044499999999999</v>
      </c>
      <c r="U523">
        <v>12.104799999999999</v>
      </c>
    </row>
    <row r="524" spans="1:21" x14ac:dyDescent="0.3">
      <c r="A524" t="s">
        <v>150</v>
      </c>
      <c r="B524" t="s">
        <v>151</v>
      </c>
      <c r="C524" t="s">
        <v>48</v>
      </c>
      <c r="D524" t="s">
        <v>24</v>
      </c>
      <c r="E524">
        <v>2012</v>
      </c>
      <c r="F524" t="s">
        <v>25</v>
      </c>
      <c r="G524">
        <v>9.1522230190330803E-2</v>
      </c>
      <c r="H524">
        <v>76.099999999999994</v>
      </c>
      <c r="I524">
        <v>229.36513593858999</v>
      </c>
      <c r="J524">
        <v>1354.3434470193699</v>
      </c>
      <c r="K524" t="s">
        <v>26</v>
      </c>
      <c r="L524">
        <v>13210998</v>
      </c>
      <c r="M524">
        <v>7.8</v>
      </c>
      <c r="N524">
        <v>4.1883735705209704</v>
      </c>
      <c r="O524">
        <v>1.2091000000000001</v>
      </c>
      <c r="P524" t="s">
        <v>27</v>
      </c>
      <c r="Q524">
        <v>68.75</v>
      </c>
      <c r="R524">
        <v>15</v>
      </c>
      <c r="S524" t="s">
        <v>152</v>
      </c>
      <c r="T524">
        <v>15.044499999999999</v>
      </c>
      <c r="U524">
        <v>12.104799999999999</v>
      </c>
    </row>
    <row r="525" spans="1:21" x14ac:dyDescent="0.3">
      <c r="A525" t="s">
        <v>150</v>
      </c>
      <c r="B525" t="s">
        <v>151</v>
      </c>
      <c r="C525" t="s">
        <v>48</v>
      </c>
      <c r="D525" t="s">
        <v>24</v>
      </c>
      <c r="E525">
        <v>2013</v>
      </c>
      <c r="F525" t="s">
        <v>25</v>
      </c>
      <c r="G525">
        <v>9.6069856875415E-2</v>
      </c>
      <c r="H525">
        <v>72.599999999999994</v>
      </c>
      <c r="I525">
        <v>227.28696286183001</v>
      </c>
      <c r="J525">
        <v>1304.8874297147499</v>
      </c>
      <c r="K525" t="s">
        <v>26</v>
      </c>
      <c r="L525">
        <v>13691079</v>
      </c>
      <c r="M525">
        <v>8.1</v>
      </c>
      <c r="N525">
        <v>4.0867217280813204</v>
      </c>
      <c r="O525">
        <v>1.3152999999999999</v>
      </c>
      <c r="P525" t="s">
        <v>27</v>
      </c>
      <c r="Q525">
        <v>66.97</v>
      </c>
      <c r="R525">
        <v>15</v>
      </c>
      <c r="S525" t="s">
        <v>152</v>
      </c>
      <c r="T525">
        <v>15.044499999999999</v>
      </c>
      <c r="U525">
        <v>12.104799999999999</v>
      </c>
    </row>
    <row r="526" spans="1:21" x14ac:dyDescent="0.3">
      <c r="A526" t="s">
        <v>150</v>
      </c>
      <c r="B526" t="s">
        <v>151</v>
      </c>
      <c r="C526" t="s">
        <v>48</v>
      </c>
      <c r="D526" t="s">
        <v>24</v>
      </c>
      <c r="E526">
        <v>2014</v>
      </c>
      <c r="F526" t="s">
        <v>25</v>
      </c>
      <c r="G526">
        <v>9.8959184217162405E-2</v>
      </c>
      <c r="H526">
        <v>72.5</v>
      </c>
      <c r="I526">
        <v>221.144100146971</v>
      </c>
      <c r="J526">
        <v>1278.7898142249401</v>
      </c>
      <c r="K526" t="s">
        <v>26</v>
      </c>
      <c r="L526">
        <v>14188678</v>
      </c>
      <c r="M526">
        <v>8.4</v>
      </c>
      <c r="N526">
        <v>3.9850698856416802</v>
      </c>
      <c r="O526">
        <v>1.404099999999999</v>
      </c>
      <c r="P526" t="s">
        <v>27</v>
      </c>
      <c r="Q526">
        <v>66.900000000000006</v>
      </c>
      <c r="R526">
        <v>15</v>
      </c>
      <c r="S526" t="s">
        <v>152</v>
      </c>
      <c r="T526">
        <v>15.044499999999999</v>
      </c>
      <c r="U526">
        <v>12.104799999999999</v>
      </c>
    </row>
    <row r="527" spans="1:21" x14ac:dyDescent="0.3">
      <c r="A527" t="s">
        <v>150</v>
      </c>
      <c r="B527" t="s">
        <v>151</v>
      </c>
      <c r="C527" t="s">
        <v>48</v>
      </c>
      <c r="D527" t="s">
        <v>24</v>
      </c>
      <c r="E527">
        <v>2015</v>
      </c>
      <c r="F527" t="s">
        <v>25</v>
      </c>
      <c r="G527">
        <v>0.11014757959671399</v>
      </c>
      <c r="H527">
        <v>72.7</v>
      </c>
      <c r="I527">
        <v>217.045899551856</v>
      </c>
      <c r="J527">
        <v>993.99073061086904</v>
      </c>
      <c r="K527" t="s">
        <v>26</v>
      </c>
      <c r="L527">
        <v>14647621</v>
      </c>
      <c r="M527">
        <v>7.7</v>
      </c>
      <c r="N527">
        <v>3.8834180432020302</v>
      </c>
      <c r="O527">
        <v>1.6133999999999991</v>
      </c>
      <c r="P527" t="s">
        <v>27</v>
      </c>
      <c r="Q527">
        <v>66.959999999999994</v>
      </c>
      <c r="R527">
        <v>15</v>
      </c>
      <c r="S527" t="s">
        <v>152</v>
      </c>
      <c r="T527">
        <v>15.044499999999999</v>
      </c>
      <c r="U527">
        <v>12.104799999999999</v>
      </c>
    </row>
    <row r="528" spans="1:21" x14ac:dyDescent="0.3">
      <c r="A528" t="s">
        <v>150</v>
      </c>
      <c r="B528" t="s">
        <v>151</v>
      </c>
      <c r="C528" t="s">
        <v>48</v>
      </c>
      <c r="D528" t="s">
        <v>24</v>
      </c>
      <c r="E528">
        <v>2016</v>
      </c>
      <c r="F528" t="s">
        <v>29</v>
      </c>
      <c r="G528">
        <v>0.111858325578718</v>
      </c>
      <c r="H528">
        <v>72.7</v>
      </c>
      <c r="I528">
        <v>212.85028928637601</v>
      </c>
      <c r="J528">
        <v>861.83176763074596</v>
      </c>
      <c r="K528" t="s">
        <v>26</v>
      </c>
      <c r="L528">
        <v>15114655</v>
      </c>
      <c r="M528">
        <v>9.1999999999999993</v>
      </c>
      <c r="N528">
        <v>3.7873252858958102</v>
      </c>
      <c r="O528">
        <v>1.6906999999999981</v>
      </c>
      <c r="P528" t="s">
        <v>27</v>
      </c>
      <c r="Q528">
        <v>66.94</v>
      </c>
      <c r="R528">
        <v>15</v>
      </c>
      <c r="S528" t="s">
        <v>152</v>
      </c>
      <c r="T528">
        <v>15.044499999999999</v>
      </c>
      <c r="U528">
        <v>12.104799999999999</v>
      </c>
    </row>
    <row r="529" spans="1:21" x14ac:dyDescent="0.3">
      <c r="A529" t="s">
        <v>150</v>
      </c>
      <c r="B529" t="s">
        <v>151</v>
      </c>
      <c r="C529" t="s">
        <v>48</v>
      </c>
      <c r="D529" t="s">
        <v>24</v>
      </c>
      <c r="E529">
        <v>2017</v>
      </c>
      <c r="F529" t="s">
        <v>29</v>
      </c>
      <c r="G529">
        <v>0.14148589247264201</v>
      </c>
      <c r="H529">
        <v>72.8</v>
      </c>
      <c r="I529">
        <v>203.874468350738</v>
      </c>
      <c r="J529">
        <v>854.46120040098003</v>
      </c>
      <c r="K529" t="s">
        <v>26</v>
      </c>
      <c r="L529">
        <v>15622759</v>
      </c>
      <c r="M529">
        <v>10.9</v>
      </c>
      <c r="N529">
        <v>3.6936149936467602</v>
      </c>
      <c r="O529">
        <v>2.2103999999999999</v>
      </c>
      <c r="P529" t="s">
        <v>27</v>
      </c>
      <c r="Q529">
        <v>66.930000000000007</v>
      </c>
      <c r="R529">
        <v>15</v>
      </c>
      <c r="S529" t="s">
        <v>152</v>
      </c>
      <c r="T529">
        <v>15.044499999999999</v>
      </c>
      <c r="U529">
        <v>12.104799999999999</v>
      </c>
    </row>
    <row r="530" spans="1:21" x14ac:dyDescent="0.3">
      <c r="A530" t="s">
        <v>150</v>
      </c>
      <c r="B530" t="s">
        <v>151</v>
      </c>
      <c r="C530" t="s">
        <v>48</v>
      </c>
      <c r="D530" t="s">
        <v>24</v>
      </c>
      <c r="E530">
        <v>2018</v>
      </c>
      <c r="F530" t="s">
        <v>29</v>
      </c>
      <c r="G530">
        <v>0.14940707259497699</v>
      </c>
      <c r="H530">
        <v>73.099999999999994</v>
      </c>
      <c r="I530">
        <v>199.975861950781</v>
      </c>
      <c r="J530">
        <v>948.65662987123096</v>
      </c>
      <c r="K530" t="s">
        <v>26</v>
      </c>
      <c r="L530">
        <v>16156531</v>
      </c>
      <c r="M530">
        <v>10.1</v>
      </c>
      <c r="N530">
        <v>3.6014930114358301</v>
      </c>
      <c r="O530">
        <v>2.4138999999999959</v>
      </c>
      <c r="P530" t="s">
        <v>27</v>
      </c>
      <c r="Q530">
        <v>67.05</v>
      </c>
      <c r="R530">
        <v>15</v>
      </c>
      <c r="S530" t="s">
        <v>152</v>
      </c>
      <c r="T530">
        <v>15.044499999999999</v>
      </c>
      <c r="U530">
        <v>12.104799999999999</v>
      </c>
    </row>
    <row r="531" spans="1:21" x14ac:dyDescent="0.3">
      <c r="A531" t="s">
        <v>150</v>
      </c>
      <c r="B531" t="s">
        <v>151</v>
      </c>
      <c r="C531" t="s">
        <v>48</v>
      </c>
      <c r="D531" t="s">
        <v>24</v>
      </c>
      <c r="E531">
        <v>2019</v>
      </c>
      <c r="F531" t="s">
        <v>29</v>
      </c>
      <c r="G531">
        <v>0.141712220447998</v>
      </c>
      <c r="H531">
        <v>72.8</v>
      </c>
      <c r="I531">
        <v>190.10075605301799</v>
      </c>
      <c r="J531">
        <v>893.33644164332497</v>
      </c>
      <c r="K531" t="s">
        <v>26</v>
      </c>
      <c r="L531">
        <v>16685223</v>
      </c>
      <c r="M531">
        <v>8.4</v>
      </c>
      <c r="N531">
        <v>3.5117534942820798</v>
      </c>
      <c r="O531">
        <v>2.3645000000000072</v>
      </c>
      <c r="P531" t="s">
        <v>27</v>
      </c>
      <c r="Q531">
        <v>66.89</v>
      </c>
      <c r="R531">
        <v>15</v>
      </c>
      <c r="S531" t="s">
        <v>152</v>
      </c>
      <c r="T531">
        <v>15.044499999999999</v>
      </c>
      <c r="U531">
        <v>12.104799999999999</v>
      </c>
    </row>
    <row r="532" spans="1:21" x14ac:dyDescent="0.3">
      <c r="A532" t="s">
        <v>150</v>
      </c>
      <c r="B532" t="s">
        <v>151</v>
      </c>
      <c r="C532" t="s">
        <v>48</v>
      </c>
      <c r="D532" t="s">
        <v>24</v>
      </c>
      <c r="E532">
        <v>2020</v>
      </c>
      <c r="F532" t="s">
        <v>29</v>
      </c>
      <c r="G532">
        <v>0.14010711026893399</v>
      </c>
      <c r="H532">
        <v>71.900000000000006</v>
      </c>
      <c r="I532">
        <v>198.303334598004</v>
      </c>
      <c r="J532">
        <v>866.94781489040895</v>
      </c>
      <c r="K532" t="s">
        <v>26</v>
      </c>
      <c r="L532">
        <v>17224679</v>
      </c>
      <c r="M532">
        <v>10.9</v>
      </c>
      <c r="N532">
        <v>3.42519059720457</v>
      </c>
      <c r="O532">
        <v>2.413299999999992</v>
      </c>
      <c r="P532" t="s">
        <v>27</v>
      </c>
      <c r="Q532">
        <v>66.42</v>
      </c>
      <c r="R532">
        <v>15</v>
      </c>
      <c r="S532" t="s">
        <v>152</v>
      </c>
      <c r="T532">
        <v>15.044499999999999</v>
      </c>
      <c r="U532">
        <v>12.104799999999999</v>
      </c>
    </row>
    <row r="533" spans="1:21" x14ac:dyDescent="0.3">
      <c r="A533" t="s">
        <v>150</v>
      </c>
      <c r="B533" t="s">
        <v>151</v>
      </c>
      <c r="C533" t="s">
        <v>48</v>
      </c>
      <c r="D533" t="s">
        <v>24</v>
      </c>
      <c r="E533">
        <v>2021</v>
      </c>
      <c r="F533" t="s">
        <v>29</v>
      </c>
      <c r="G533">
        <v>0.153189262919633</v>
      </c>
      <c r="H533">
        <v>69.900000000000006</v>
      </c>
      <c r="I533">
        <v>203.21149998121399</v>
      </c>
      <c r="J533">
        <v>946.35850020837404</v>
      </c>
      <c r="K533" t="s">
        <v>26</v>
      </c>
      <c r="L533">
        <v>17828273</v>
      </c>
      <c r="M533">
        <v>11.3</v>
      </c>
      <c r="N533">
        <v>3.3365099269377398</v>
      </c>
      <c r="O533">
        <v>2.7310999999999939</v>
      </c>
      <c r="P533" t="s">
        <v>27</v>
      </c>
      <c r="Q533">
        <v>65.39</v>
      </c>
      <c r="R533">
        <v>15</v>
      </c>
      <c r="S533" t="s">
        <v>152</v>
      </c>
      <c r="T533">
        <v>15.044499999999999</v>
      </c>
      <c r="U533">
        <v>12.104799999999999</v>
      </c>
    </row>
    <row r="534" spans="1:21" x14ac:dyDescent="0.3">
      <c r="A534" t="s">
        <v>150</v>
      </c>
      <c r="B534" t="s">
        <v>151</v>
      </c>
      <c r="C534" t="s">
        <v>48</v>
      </c>
      <c r="D534" t="s">
        <v>24</v>
      </c>
      <c r="E534">
        <v>2022</v>
      </c>
      <c r="F534" t="s">
        <v>29</v>
      </c>
      <c r="G534">
        <v>0.15523982358253899</v>
      </c>
      <c r="H534">
        <v>70</v>
      </c>
      <c r="I534">
        <v>198.92914740995499</v>
      </c>
      <c r="J534">
        <v>966.03646827856801</v>
      </c>
      <c r="K534" t="s">
        <v>26</v>
      </c>
      <c r="L534">
        <v>18455316</v>
      </c>
      <c r="M534">
        <v>11.7</v>
      </c>
      <c r="N534">
        <v>3.2492411054637902</v>
      </c>
      <c r="O534">
        <v>2.8650000000000091</v>
      </c>
      <c r="P534" t="s">
        <v>27</v>
      </c>
      <c r="Q534">
        <v>65.42</v>
      </c>
      <c r="R534">
        <v>15</v>
      </c>
      <c r="S534" t="s">
        <v>152</v>
      </c>
      <c r="T534">
        <v>15.044499999999999</v>
      </c>
      <c r="U534">
        <v>12.104799999999999</v>
      </c>
    </row>
    <row r="535" spans="1:21" x14ac:dyDescent="0.3">
      <c r="A535" t="s">
        <v>153</v>
      </c>
      <c r="B535" t="s">
        <v>154</v>
      </c>
      <c r="C535" t="s">
        <v>53</v>
      </c>
      <c r="D535" t="s">
        <v>44</v>
      </c>
      <c r="E535">
        <v>2008</v>
      </c>
      <c r="F535" t="s">
        <v>25</v>
      </c>
      <c r="G535">
        <v>4.2356464652151304</v>
      </c>
      <c r="H535">
        <v>30.8</v>
      </c>
      <c r="I535">
        <v>1801.2828820238999</v>
      </c>
      <c r="J535">
        <v>10683.2188772511</v>
      </c>
      <c r="K535" t="s">
        <v>37</v>
      </c>
      <c r="L535">
        <v>16838988</v>
      </c>
      <c r="M535">
        <v>98.2</v>
      </c>
      <c r="N535">
        <v>22.250044382756901</v>
      </c>
      <c r="O535">
        <v>71.323999999999998</v>
      </c>
      <c r="P535" t="s">
        <v>36</v>
      </c>
      <c r="Q535">
        <v>43.5</v>
      </c>
      <c r="R535">
        <v>14</v>
      </c>
      <c r="S535" t="s">
        <v>155</v>
      </c>
      <c r="T535">
        <v>-70.647499999999994</v>
      </c>
      <c r="U535">
        <v>-33.475000000000001</v>
      </c>
    </row>
    <row r="536" spans="1:21" x14ac:dyDescent="0.3">
      <c r="A536" t="s">
        <v>153</v>
      </c>
      <c r="B536" t="s">
        <v>154</v>
      </c>
      <c r="C536" t="s">
        <v>53</v>
      </c>
      <c r="D536" t="s">
        <v>44</v>
      </c>
      <c r="E536">
        <v>2009</v>
      </c>
      <c r="F536" t="s">
        <v>25</v>
      </c>
      <c r="G536">
        <v>4.0109864171279401</v>
      </c>
      <c r="H536">
        <v>31.5</v>
      </c>
      <c r="I536">
        <v>1735.83895157902</v>
      </c>
      <c r="J536">
        <v>10098.8017167286</v>
      </c>
      <c r="K536" t="s">
        <v>37</v>
      </c>
      <c r="L536">
        <v>17009731</v>
      </c>
      <c r="M536">
        <v>99.6</v>
      </c>
      <c r="N536">
        <v>22.372191109461301</v>
      </c>
      <c r="O536">
        <v>68.225800000000064</v>
      </c>
      <c r="P536" t="s">
        <v>36</v>
      </c>
      <c r="Q536">
        <v>44.21</v>
      </c>
      <c r="R536">
        <v>14</v>
      </c>
      <c r="S536" t="s">
        <v>155</v>
      </c>
      <c r="T536">
        <v>-70.647499999999994</v>
      </c>
      <c r="U536">
        <v>-33.475000000000001</v>
      </c>
    </row>
    <row r="537" spans="1:21" x14ac:dyDescent="0.3">
      <c r="A537" t="s">
        <v>153</v>
      </c>
      <c r="B537" t="s">
        <v>154</v>
      </c>
      <c r="C537" t="s">
        <v>53</v>
      </c>
      <c r="D537" t="s">
        <v>44</v>
      </c>
      <c r="E537">
        <v>2010</v>
      </c>
      <c r="F537" t="s">
        <v>25</v>
      </c>
      <c r="G537">
        <v>4.2093619030368998</v>
      </c>
      <c r="H537">
        <v>27</v>
      </c>
      <c r="I537">
        <v>1795.6817303266</v>
      </c>
      <c r="J537">
        <v>12632.870472419199</v>
      </c>
      <c r="K537" t="s">
        <v>37</v>
      </c>
      <c r="L537">
        <v>17181464</v>
      </c>
      <c r="M537">
        <v>99.5</v>
      </c>
      <c r="N537">
        <v>22.494337836165801</v>
      </c>
      <c r="O537">
        <v>72.322999999999979</v>
      </c>
      <c r="P537" t="s">
        <v>36</v>
      </c>
      <c r="Q537">
        <v>41.68</v>
      </c>
      <c r="R537">
        <v>14</v>
      </c>
      <c r="S537" t="s">
        <v>155</v>
      </c>
      <c r="T537">
        <v>-70.647499999999994</v>
      </c>
      <c r="U537">
        <v>-33.475000000000001</v>
      </c>
    </row>
    <row r="538" spans="1:21" x14ac:dyDescent="0.3">
      <c r="A538" t="s">
        <v>153</v>
      </c>
      <c r="B538" t="s">
        <v>154</v>
      </c>
      <c r="C538" t="s">
        <v>53</v>
      </c>
      <c r="D538" t="s">
        <v>44</v>
      </c>
      <c r="E538">
        <v>2011</v>
      </c>
      <c r="F538" t="s">
        <v>25</v>
      </c>
      <c r="G538">
        <v>4.5571771853735603</v>
      </c>
      <c r="H538">
        <v>28.8</v>
      </c>
      <c r="I538">
        <v>1937.3233963385401</v>
      </c>
      <c r="J538">
        <v>14487.3927832032</v>
      </c>
      <c r="K538" t="s">
        <v>37</v>
      </c>
      <c r="L538">
        <v>17351816</v>
      </c>
      <c r="M538">
        <v>99.6</v>
      </c>
      <c r="N538">
        <v>22.728576577739801</v>
      </c>
      <c r="O538">
        <v>79.075299999999913</v>
      </c>
      <c r="P538" t="s">
        <v>36</v>
      </c>
      <c r="Q538">
        <v>42.11</v>
      </c>
      <c r="R538">
        <v>14</v>
      </c>
      <c r="S538" t="s">
        <v>155</v>
      </c>
      <c r="T538">
        <v>-70.647499999999994</v>
      </c>
      <c r="U538">
        <v>-33.475000000000001</v>
      </c>
    </row>
    <row r="539" spans="1:21" x14ac:dyDescent="0.3">
      <c r="A539" t="s">
        <v>153</v>
      </c>
      <c r="B539" t="s">
        <v>154</v>
      </c>
      <c r="C539" t="s">
        <v>53</v>
      </c>
      <c r="D539" t="s">
        <v>44</v>
      </c>
      <c r="E539">
        <v>2012</v>
      </c>
      <c r="F539" t="s">
        <v>25</v>
      </c>
      <c r="G539">
        <v>4.6434127195551298</v>
      </c>
      <c r="H539">
        <v>30.3</v>
      </c>
      <c r="I539">
        <v>2123.4917897242799</v>
      </c>
      <c r="J539">
        <v>15241.906998111899</v>
      </c>
      <c r="K539" t="s">
        <v>37</v>
      </c>
      <c r="L539">
        <v>17519119</v>
      </c>
      <c r="M539">
        <v>100</v>
      </c>
      <c r="N539">
        <v>22.962815319313801</v>
      </c>
      <c r="O539">
        <v>81.348499999999945</v>
      </c>
      <c r="P539" t="s">
        <v>36</v>
      </c>
      <c r="Q539">
        <v>42.78</v>
      </c>
      <c r="R539">
        <v>14</v>
      </c>
      <c r="S539" t="s">
        <v>155</v>
      </c>
      <c r="T539">
        <v>-70.647499999999994</v>
      </c>
      <c r="U539">
        <v>-33.475000000000001</v>
      </c>
    </row>
    <row r="540" spans="1:21" x14ac:dyDescent="0.3">
      <c r="A540" t="s">
        <v>153</v>
      </c>
      <c r="B540" t="s">
        <v>154</v>
      </c>
      <c r="C540" t="s">
        <v>53</v>
      </c>
      <c r="D540" t="s">
        <v>44</v>
      </c>
      <c r="E540">
        <v>2013</v>
      </c>
      <c r="F540" t="s">
        <v>25</v>
      </c>
      <c r="G540">
        <v>4.8290196769311899</v>
      </c>
      <c r="H540">
        <v>30.2</v>
      </c>
      <c r="I540">
        <v>2177.5049187148702</v>
      </c>
      <c r="J540">
        <v>15683.548636915501</v>
      </c>
      <c r="K540" t="s">
        <v>37</v>
      </c>
      <c r="L540">
        <v>17687006</v>
      </c>
      <c r="M540">
        <v>99.6</v>
      </c>
      <c r="N540">
        <v>23.197054060887801</v>
      </c>
      <c r="O540">
        <v>85.410900000000012</v>
      </c>
      <c r="P540" t="s">
        <v>36</v>
      </c>
      <c r="Q540">
        <v>42.5</v>
      </c>
      <c r="R540">
        <v>14</v>
      </c>
      <c r="S540" t="s">
        <v>155</v>
      </c>
      <c r="T540">
        <v>-70.647499999999994</v>
      </c>
      <c r="U540">
        <v>-33.475000000000001</v>
      </c>
    </row>
    <row r="541" spans="1:21" x14ac:dyDescent="0.3">
      <c r="A541" t="s">
        <v>153</v>
      </c>
      <c r="B541" t="s">
        <v>154</v>
      </c>
      <c r="C541" t="s">
        <v>53</v>
      </c>
      <c r="D541" t="s">
        <v>44</v>
      </c>
      <c r="E541">
        <v>2014</v>
      </c>
      <c r="F541" t="s">
        <v>25</v>
      </c>
      <c r="G541">
        <v>4.4057176939682998</v>
      </c>
      <c r="H541">
        <v>27</v>
      </c>
      <c r="I541">
        <v>1946.2118166658699</v>
      </c>
      <c r="J541">
        <v>14529.676720633601</v>
      </c>
      <c r="K541" t="s">
        <v>37</v>
      </c>
      <c r="L541">
        <v>17864195</v>
      </c>
      <c r="M541">
        <v>100</v>
      </c>
      <c r="N541">
        <v>23.489714119821301</v>
      </c>
      <c r="O541">
        <v>78.704600000000028</v>
      </c>
      <c r="P541" t="s">
        <v>36</v>
      </c>
      <c r="Q541">
        <v>41.59</v>
      </c>
      <c r="R541">
        <v>14</v>
      </c>
      <c r="S541" t="s">
        <v>155</v>
      </c>
      <c r="T541">
        <v>-70.647499999999994</v>
      </c>
      <c r="U541">
        <v>-33.475000000000001</v>
      </c>
    </row>
    <row r="542" spans="1:21" x14ac:dyDescent="0.3">
      <c r="A542" t="s">
        <v>153</v>
      </c>
      <c r="B542" t="s">
        <v>154</v>
      </c>
      <c r="C542" t="s">
        <v>53</v>
      </c>
      <c r="D542" t="s">
        <v>44</v>
      </c>
      <c r="E542">
        <v>2015</v>
      </c>
      <c r="F542" t="s">
        <v>25</v>
      </c>
      <c r="G542">
        <v>4.6753963471647904</v>
      </c>
      <c r="H542">
        <v>25.1</v>
      </c>
      <c r="I542">
        <v>1968.3028618204901</v>
      </c>
      <c r="J542">
        <v>13433.9202987032</v>
      </c>
      <c r="K542" t="s">
        <v>37</v>
      </c>
      <c r="L542">
        <v>18047625</v>
      </c>
      <c r="M542">
        <v>99.7</v>
      </c>
      <c r="N542">
        <v>23.724536889599499</v>
      </c>
      <c r="O542">
        <v>84.37979999999996</v>
      </c>
      <c r="P542" t="s">
        <v>36</v>
      </c>
      <c r="Q542">
        <v>40.28</v>
      </c>
      <c r="R542">
        <v>14</v>
      </c>
      <c r="S542" t="s">
        <v>155</v>
      </c>
      <c r="T542">
        <v>-70.647499999999994</v>
      </c>
      <c r="U542">
        <v>-33.475000000000001</v>
      </c>
    </row>
    <row r="543" spans="1:21" x14ac:dyDescent="0.3">
      <c r="A543" t="s">
        <v>153</v>
      </c>
      <c r="B543" t="s">
        <v>154</v>
      </c>
      <c r="C543" t="s">
        <v>53</v>
      </c>
      <c r="D543" t="s">
        <v>44</v>
      </c>
      <c r="E543">
        <v>2016</v>
      </c>
      <c r="F543" t="s">
        <v>29</v>
      </c>
      <c r="G543">
        <v>4.8647410572193799</v>
      </c>
      <c r="H543">
        <v>24.6</v>
      </c>
      <c r="I543">
        <v>2070.46958170364</v>
      </c>
      <c r="J543">
        <v>13649.8520452803</v>
      </c>
      <c r="K543" t="s">
        <v>37</v>
      </c>
      <c r="L543">
        <v>18267221</v>
      </c>
      <c r="M543">
        <v>100</v>
      </c>
      <c r="N543">
        <v>23.8708420449261</v>
      </c>
      <c r="O543">
        <v>88.865300000000062</v>
      </c>
      <c r="P543" t="s">
        <v>36</v>
      </c>
      <c r="Q543">
        <v>39.78</v>
      </c>
      <c r="R543">
        <v>14</v>
      </c>
      <c r="S543" t="s">
        <v>155</v>
      </c>
      <c r="T543">
        <v>-70.647499999999994</v>
      </c>
      <c r="U543">
        <v>-33.475000000000001</v>
      </c>
    </row>
    <row r="544" spans="1:21" x14ac:dyDescent="0.3">
      <c r="A544" t="s">
        <v>153</v>
      </c>
      <c r="B544" t="s">
        <v>154</v>
      </c>
      <c r="C544" t="s">
        <v>53</v>
      </c>
      <c r="D544" t="s">
        <v>44</v>
      </c>
      <c r="E544">
        <v>2017</v>
      </c>
      <c r="F544" t="s">
        <v>29</v>
      </c>
      <c r="G544">
        <v>4.8360977619971202</v>
      </c>
      <c r="H544">
        <v>24.1</v>
      </c>
      <c r="I544">
        <v>2065.97571745805</v>
      </c>
      <c r="J544">
        <v>14879.9086227187</v>
      </c>
      <c r="K544" t="s">
        <v>37</v>
      </c>
      <c r="L544">
        <v>18558868</v>
      </c>
      <c r="M544">
        <v>99.7</v>
      </c>
      <c r="N544">
        <v>24.0364518962995</v>
      </c>
      <c r="O544">
        <v>89.752499999999969</v>
      </c>
      <c r="P544" t="s">
        <v>36</v>
      </c>
      <c r="Q544">
        <v>39.6</v>
      </c>
      <c r="R544">
        <v>14</v>
      </c>
      <c r="S544" t="s">
        <v>155</v>
      </c>
      <c r="T544">
        <v>-70.647499999999994</v>
      </c>
      <c r="U544">
        <v>-33.475000000000001</v>
      </c>
    </row>
    <row r="545" spans="1:21" x14ac:dyDescent="0.3">
      <c r="A545" t="s">
        <v>153</v>
      </c>
      <c r="B545" t="s">
        <v>154</v>
      </c>
      <c r="C545" t="s">
        <v>53</v>
      </c>
      <c r="D545" t="s">
        <v>44</v>
      </c>
      <c r="E545">
        <v>2018</v>
      </c>
      <c r="F545" t="s">
        <v>29</v>
      </c>
      <c r="G545">
        <v>4.7540619263310298</v>
      </c>
      <c r="H545">
        <v>25.5</v>
      </c>
      <c r="I545">
        <v>2067.9764736837001</v>
      </c>
      <c r="J545">
        <v>15659.480867562799</v>
      </c>
      <c r="K545" t="s">
        <v>37</v>
      </c>
      <c r="L545">
        <v>18893191</v>
      </c>
      <c r="M545">
        <v>100</v>
      </c>
      <c r="N545">
        <v>24.202061747672801</v>
      </c>
      <c r="O545">
        <v>89.819400000000073</v>
      </c>
      <c r="P545" t="s">
        <v>36</v>
      </c>
      <c r="Q545">
        <v>40.46</v>
      </c>
      <c r="R545">
        <v>14</v>
      </c>
      <c r="S545" t="s">
        <v>155</v>
      </c>
      <c r="T545">
        <v>-70.647499999999994</v>
      </c>
      <c r="U545">
        <v>-33.475000000000001</v>
      </c>
    </row>
    <row r="546" spans="1:21" x14ac:dyDescent="0.3">
      <c r="A546" t="s">
        <v>153</v>
      </c>
      <c r="B546" t="s">
        <v>154</v>
      </c>
      <c r="C546" t="s">
        <v>53</v>
      </c>
      <c r="D546" t="s">
        <v>44</v>
      </c>
      <c r="E546">
        <v>2019</v>
      </c>
      <c r="F546" t="s">
        <v>29</v>
      </c>
      <c r="G546">
        <v>4.9613954639670199</v>
      </c>
      <c r="H546">
        <v>25.3</v>
      </c>
      <c r="I546">
        <v>2154.3545187775799</v>
      </c>
      <c r="J546">
        <v>14495.716721687</v>
      </c>
      <c r="K546" t="s">
        <v>37</v>
      </c>
      <c r="L546">
        <v>19197744</v>
      </c>
      <c r="M546">
        <v>100</v>
      </c>
      <c r="N546">
        <v>24.349797485739799</v>
      </c>
      <c r="O546">
        <v>95.247600000000077</v>
      </c>
      <c r="P546" t="s">
        <v>36</v>
      </c>
      <c r="Q546">
        <v>40.08</v>
      </c>
      <c r="R546">
        <v>14</v>
      </c>
      <c r="S546" t="s">
        <v>155</v>
      </c>
      <c r="T546">
        <v>-70.647499999999994</v>
      </c>
      <c r="U546">
        <v>-33.475000000000001</v>
      </c>
    </row>
    <row r="547" spans="1:21" x14ac:dyDescent="0.3">
      <c r="A547" t="s">
        <v>153</v>
      </c>
      <c r="B547" t="s">
        <v>154</v>
      </c>
      <c r="C547" t="s">
        <v>53</v>
      </c>
      <c r="D547" t="s">
        <v>44</v>
      </c>
      <c r="E547">
        <v>2020</v>
      </c>
      <c r="F547" t="s">
        <v>29</v>
      </c>
      <c r="G547">
        <v>4.5177068121295401</v>
      </c>
      <c r="H547">
        <v>26.7</v>
      </c>
      <c r="I547">
        <v>1946.16760616995</v>
      </c>
      <c r="J547">
        <v>13114.815470545</v>
      </c>
      <c r="K547" t="s">
        <v>37</v>
      </c>
      <c r="L547">
        <v>19370624</v>
      </c>
      <c r="M547">
        <v>100</v>
      </c>
      <c r="N547">
        <v>24.515245473388799</v>
      </c>
      <c r="O547">
        <v>87.510799999999961</v>
      </c>
      <c r="P547" t="s">
        <v>36</v>
      </c>
      <c r="Q547">
        <v>41.48</v>
      </c>
      <c r="R547">
        <v>14</v>
      </c>
      <c r="S547" t="s">
        <v>155</v>
      </c>
      <c r="T547">
        <v>-70.647499999999994</v>
      </c>
      <c r="U547">
        <v>-33.475000000000001</v>
      </c>
    </row>
    <row r="548" spans="1:21" x14ac:dyDescent="0.3">
      <c r="A548" t="s">
        <v>153</v>
      </c>
      <c r="B548" t="s">
        <v>154</v>
      </c>
      <c r="C548" t="s">
        <v>53</v>
      </c>
      <c r="D548" t="s">
        <v>44</v>
      </c>
      <c r="E548">
        <v>2021</v>
      </c>
      <c r="F548" t="s">
        <v>29</v>
      </c>
      <c r="G548">
        <v>4.5799172649893896</v>
      </c>
      <c r="H548">
        <v>24.2</v>
      </c>
      <c r="I548">
        <v>2032.9812042737899</v>
      </c>
      <c r="J548">
        <v>16206.8325493421</v>
      </c>
      <c r="K548" t="s">
        <v>37</v>
      </c>
      <c r="L548">
        <v>19456334</v>
      </c>
      <c r="M548">
        <v>100</v>
      </c>
      <c r="N548">
        <v>24.680720385039098</v>
      </c>
      <c r="O548">
        <v>89.108400000000074</v>
      </c>
      <c r="P548" t="s">
        <v>36</v>
      </c>
      <c r="Q548">
        <v>40.17</v>
      </c>
      <c r="R548">
        <v>14</v>
      </c>
      <c r="S548" t="s">
        <v>155</v>
      </c>
      <c r="T548">
        <v>-70.647499999999994</v>
      </c>
      <c r="U548">
        <v>-33.475000000000001</v>
      </c>
    </row>
    <row r="549" spans="1:21" x14ac:dyDescent="0.3">
      <c r="A549" t="s">
        <v>156</v>
      </c>
      <c r="B549" t="s">
        <v>157</v>
      </c>
      <c r="C549" t="s">
        <v>43</v>
      </c>
      <c r="D549" t="s">
        <v>33</v>
      </c>
      <c r="E549">
        <v>2008</v>
      </c>
      <c r="F549" t="s">
        <v>25</v>
      </c>
      <c r="G549">
        <v>5.8522586635765501</v>
      </c>
      <c r="H549">
        <v>14.1</v>
      </c>
      <c r="I549">
        <v>1629.9775420938299</v>
      </c>
      <c r="J549">
        <v>3523.4430206521301</v>
      </c>
      <c r="K549" t="s">
        <v>34</v>
      </c>
      <c r="L549">
        <v>1324655000</v>
      </c>
      <c r="M549">
        <v>98.8</v>
      </c>
      <c r="N549">
        <v>20.865361693838398</v>
      </c>
      <c r="O549">
        <v>7752.223699999995</v>
      </c>
      <c r="P549" t="s">
        <v>36</v>
      </c>
      <c r="Q549">
        <v>32.44</v>
      </c>
      <c r="R549">
        <v>14</v>
      </c>
      <c r="S549" t="s">
        <v>158</v>
      </c>
      <c r="T549">
        <v>116.286</v>
      </c>
      <c r="U549">
        <v>40.049500000000002</v>
      </c>
    </row>
    <row r="550" spans="1:21" x14ac:dyDescent="0.3">
      <c r="A550" t="s">
        <v>156</v>
      </c>
      <c r="B550" t="s">
        <v>157</v>
      </c>
      <c r="C550" t="s">
        <v>43</v>
      </c>
      <c r="D550" t="s">
        <v>33</v>
      </c>
      <c r="E550">
        <v>2009</v>
      </c>
      <c r="F550" t="s">
        <v>25</v>
      </c>
      <c r="G550">
        <v>6.2490901852380496</v>
      </c>
      <c r="H550">
        <v>13.4</v>
      </c>
      <c r="I550">
        <v>1728.61645229501</v>
      </c>
      <c r="J550">
        <v>3898.2445915881099</v>
      </c>
      <c r="K550" t="s">
        <v>34</v>
      </c>
      <c r="L550">
        <v>1331260000</v>
      </c>
      <c r="M550">
        <v>99.1</v>
      </c>
      <c r="N550">
        <v>21.116845051735599</v>
      </c>
      <c r="O550">
        <v>8319.1638000000057</v>
      </c>
      <c r="P550" t="s">
        <v>71</v>
      </c>
      <c r="Q550">
        <v>31.55</v>
      </c>
      <c r="R550">
        <v>14</v>
      </c>
      <c r="S550" t="s">
        <v>158</v>
      </c>
      <c r="T550">
        <v>116.286</v>
      </c>
      <c r="U550">
        <v>40.049500000000002</v>
      </c>
    </row>
    <row r="551" spans="1:21" x14ac:dyDescent="0.3">
      <c r="A551" t="s">
        <v>156</v>
      </c>
      <c r="B551" t="s">
        <v>157</v>
      </c>
      <c r="C551" t="s">
        <v>43</v>
      </c>
      <c r="D551" t="s">
        <v>33</v>
      </c>
      <c r="E551">
        <v>2010</v>
      </c>
      <c r="F551" t="s">
        <v>25</v>
      </c>
      <c r="G551">
        <v>6.8071847679421102</v>
      </c>
      <c r="H551">
        <v>12.3</v>
      </c>
      <c r="I551">
        <v>1899.7999610868501</v>
      </c>
      <c r="J551">
        <v>4629.2455171007696</v>
      </c>
      <c r="K551" t="s">
        <v>34</v>
      </c>
      <c r="L551">
        <v>1337705000</v>
      </c>
      <c r="M551">
        <v>99.7</v>
      </c>
      <c r="N551">
        <v>21.368328854134202</v>
      </c>
      <c r="O551">
        <v>9106.0051000000003</v>
      </c>
      <c r="P551" t="s">
        <v>71</v>
      </c>
      <c r="Q551">
        <v>30.21</v>
      </c>
      <c r="R551">
        <v>14</v>
      </c>
      <c r="S551" t="s">
        <v>158</v>
      </c>
      <c r="T551">
        <v>116.286</v>
      </c>
      <c r="U551">
        <v>40.049500000000002</v>
      </c>
    </row>
    <row r="552" spans="1:21" x14ac:dyDescent="0.3">
      <c r="A552" t="s">
        <v>156</v>
      </c>
      <c r="B552" t="s">
        <v>157</v>
      </c>
      <c r="C552" t="s">
        <v>43</v>
      </c>
      <c r="D552" t="s">
        <v>33</v>
      </c>
      <c r="E552">
        <v>2011</v>
      </c>
      <c r="F552" t="s">
        <v>25</v>
      </c>
      <c r="G552">
        <v>7.4018506581613099</v>
      </c>
      <c r="H552">
        <v>11.3</v>
      </c>
      <c r="I552">
        <v>2027.46525356855</v>
      </c>
      <c r="J552">
        <v>5703.7602797334603</v>
      </c>
      <c r="K552" t="s">
        <v>34</v>
      </c>
      <c r="L552">
        <v>1345035000</v>
      </c>
      <c r="M552">
        <v>99.9</v>
      </c>
      <c r="N552">
        <v>21.574627370432999</v>
      </c>
      <c r="O552">
        <v>9955.7481999999982</v>
      </c>
      <c r="P552" t="s">
        <v>71</v>
      </c>
      <c r="Q552">
        <v>28.86</v>
      </c>
      <c r="R552">
        <v>14</v>
      </c>
      <c r="S552" t="s">
        <v>158</v>
      </c>
      <c r="T552">
        <v>116.286</v>
      </c>
      <c r="U552">
        <v>40.049500000000002</v>
      </c>
    </row>
    <row r="553" spans="1:21" x14ac:dyDescent="0.3">
      <c r="A553" t="s">
        <v>156</v>
      </c>
      <c r="B553" t="s">
        <v>157</v>
      </c>
      <c r="C553" t="s">
        <v>43</v>
      </c>
      <c r="D553" t="s">
        <v>33</v>
      </c>
      <c r="E553">
        <v>2012</v>
      </c>
      <c r="F553" t="s">
        <v>25</v>
      </c>
      <c r="G553">
        <v>7.5844165146692903</v>
      </c>
      <c r="H553">
        <v>11.5</v>
      </c>
      <c r="I553">
        <v>2085.2187209582498</v>
      </c>
      <c r="J553">
        <v>6405.0574241349004</v>
      </c>
      <c r="K553" t="s">
        <v>37</v>
      </c>
      <c r="L553">
        <v>1354190000</v>
      </c>
      <c r="M553">
        <v>99.9</v>
      </c>
      <c r="N553">
        <v>21.780925886731801</v>
      </c>
      <c r="O553">
        <v>10270.741000000011</v>
      </c>
      <c r="P553" t="s">
        <v>71</v>
      </c>
      <c r="Q553">
        <v>28.73</v>
      </c>
      <c r="R553">
        <v>14</v>
      </c>
      <c r="S553" t="s">
        <v>158</v>
      </c>
      <c r="T553">
        <v>116.286</v>
      </c>
      <c r="U553">
        <v>40.049500000000002</v>
      </c>
    </row>
    <row r="554" spans="1:21" x14ac:dyDescent="0.3">
      <c r="A554" t="s">
        <v>156</v>
      </c>
      <c r="B554" t="s">
        <v>157</v>
      </c>
      <c r="C554" t="s">
        <v>43</v>
      </c>
      <c r="D554" t="s">
        <v>33</v>
      </c>
      <c r="E554">
        <v>2013</v>
      </c>
      <c r="F554" t="s">
        <v>25</v>
      </c>
      <c r="G554">
        <v>7.8932763123147804</v>
      </c>
      <c r="H554">
        <v>11.5</v>
      </c>
      <c r="I554">
        <v>2137.32572690907</v>
      </c>
      <c r="J554">
        <v>7147.0351862234402</v>
      </c>
      <c r="K554" t="s">
        <v>37</v>
      </c>
      <c r="L554">
        <v>1363240000</v>
      </c>
      <c r="M554">
        <v>100</v>
      </c>
      <c r="N554">
        <v>21.987224403030599</v>
      </c>
      <c r="O554">
        <v>10760.43</v>
      </c>
      <c r="P554" t="s">
        <v>71</v>
      </c>
      <c r="Q554">
        <v>28.31</v>
      </c>
      <c r="R554">
        <v>14</v>
      </c>
      <c r="S554" t="s">
        <v>158</v>
      </c>
      <c r="T554">
        <v>116.286</v>
      </c>
      <c r="U554">
        <v>40.049500000000002</v>
      </c>
    </row>
    <row r="555" spans="1:21" x14ac:dyDescent="0.3">
      <c r="A555" t="s">
        <v>156</v>
      </c>
      <c r="B555" t="s">
        <v>157</v>
      </c>
      <c r="C555" t="s">
        <v>43</v>
      </c>
      <c r="D555" t="s">
        <v>33</v>
      </c>
      <c r="E555">
        <v>2014</v>
      </c>
      <c r="F555" t="s">
        <v>25</v>
      </c>
      <c r="G555">
        <v>7.9316433163733899</v>
      </c>
      <c r="H555">
        <v>11.9</v>
      </c>
      <c r="I555">
        <v>2177.5501143526699</v>
      </c>
      <c r="J555">
        <v>7781.0659748497401</v>
      </c>
      <c r="K555" t="s">
        <v>37</v>
      </c>
      <c r="L555">
        <v>1371860000</v>
      </c>
      <c r="M555">
        <v>100</v>
      </c>
      <c r="N555">
        <v>22.1935229193294</v>
      </c>
      <c r="O555">
        <v>10881.1042</v>
      </c>
      <c r="P555" t="s">
        <v>71</v>
      </c>
      <c r="Q555">
        <v>28.49</v>
      </c>
      <c r="R555">
        <v>14</v>
      </c>
      <c r="S555" t="s">
        <v>158</v>
      </c>
      <c r="T555">
        <v>116.286</v>
      </c>
      <c r="U555">
        <v>40.049500000000002</v>
      </c>
    </row>
    <row r="556" spans="1:21" x14ac:dyDescent="0.3">
      <c r="A556" t="s">
        <v>156</v>
      </c>
      <c r="B556" t="s">
        <v>157</v>
      </c>
      <c r="C556" t="s">
        <v>43</v>
      </c>
      <c r="D556" t="s">
        <v>33</v>
      </c>
      <c r="E556">
        <v>2015</v>
      </c>
      <c r="F556" t="s">
        <v>25</v>
      </c>
      <c r="G556">
        <v>7.7905704926586798</v>
      </c>
      <c r="H556">
        <v>12.2</v>
      </c>
      <c r="I556">
        <v>2175.1544486831999</v>
      </c>
      <c r="J556">
        <v>8175.3328507739297</v>
      </c>
      <c r="K556" t="s">
        <v>37</v>
      </c>
      <c r="L556">
        <v>1379860000</v>
      </c>
      <c r="M556">
        <v>100</v>
      </c>
      <c r="N556">
        <v>22.399821435628201</v>
      </c>
      <c r="O556">
        <v>10749.896600000009</v>
      </c>
      <c r="P556" t="s">
        <v>71</v>
      </c>
      <c r="Q556">
        <v>28.89</v>
      </c>
      <c r="R556">
        <v>14</v>
      </c>
      <c r="S556" t="s">
        <v>158</v>
      </c>
      <c r="T556">
        <v>116.286</v>
      </c>
      <c r="U556">
        <v>40.049500000000002</v>
      </c>
    </row>
    <row r="557" spans="1:21" x14ac:dyDescent="0.3">
      <c r="A557" t="s">
        <v>156</v>
      </c>
      <c r="B557" t="s">
        <v>157</v>
      </c>
      <c r="C557" t="s">
        <v>43</v>
      </c>
      <c r="D557" t="s">
        <v>33</v>
      </c>
      <c r="E557">
        <v>2016</v>
      </c>
      <c r="F557" t="s">
        <v>29</v>
      </c>
      <c r="G557">
        <v>7.7632248394930103</v>
      </c>
      <c r="H557">
        <v>12.6</v>
      </c>
      <c r="I557">
        <v>2149.2047500243998</v>
      </c>
      <c r="J557">
        <v>8254.8685932035696</v>
      </c>
      <c r="K557" t="s">
        <v>37</v>
      </c>
      <c r="L557">
        <v>1387790000</v>
      </c>
      <c r="M557">
        <v>100</v>
      </c>
      <c r="N557">
        <v>22.6305120997506</v>
      </c>
      <c r="O557">
        <v>10773.725800000009</v>
      </c>
      <c r="P557" t="s">
        <v>71</v>
      </c>
      <c r="Q557">
        <v>29.18</v>
      </c>
      <c r="R557">
        <v>14</v>
      </c>
      <c r="S557" t="s">
        <v>158</v>
      </c>
      <c r="T557">
        <v>116.286</v>
      </c>
      <c r="U557">
        <v>40.049500000000002</v>
      </c>
    </row>
    <row r="558" spans="1:21" x14ac:dyDescent="0.3">
      <c r="A558" t="s">
        <v>156</v>
      </c>
      <c r="B558" t="s">
        <v>157</v>
      </c>
      <c r="C558" t="s">
        <v>43</v>
      </c>
      <c r="D558" t="s">
        <v>33</v>
      </c>
      <c r="E558">
        <v>2017</v>
      </c>
      <c r="F558" t="s">
        <v>29</v>
      </c>
      <c r="G558">
        <v>7.8780265217033199</v>
      </c>
      <c r="H558">
        <v>13.1</v>
      </c>
      <c r="I558">
        <v>2215.91139022057</v>
      </c>
      <c r="J558">
        <v>8979.6765270985597</v>
      </c>
      <c r="K558" t="s">
        <v>37</v>
      </c>
      <c r="L558">
        <v>1396215000</v>
      </c>
      <c r="M558">
        <v>100</v>
      </c>
      <c r="N558">
        <v>22.830656749263198</v>
      </c>
      <c r="O558">
        <v>10999.418799999999</v>
      </c>
      <c r="P558" t="s">
        <v>71</v>
      </c>
      <c r="Q558">
        <v>29.3</v>
      </c>
      <c r="R558">
        <v>14</v>
      </c>
      <c r="S558" t="s">
        <v>158</v>
      </c>
      <c r="T558">
        <v>116.286</v>
      </c>
      <c r="U558">
        <v>40.049500000000002</v>
      </c>
    </row>
    <row r="559" spans="1:21" x14ac:dyDescent="0.3">
      <c r="A559" t="s">
        <v>156</v>
      </c>
      <c r="B559" t="s">
        <v>157</v>
      </c>
      <c r="C559" t="s">
        <v>43</v>
      </c>
      <c r="D559" t="s">
        <v>33</v>
      </c>
      <c r="E559">
        <v>2018</v>
      </c>
      <c r="F559" t="s">
        <v>29</v>
      </c>
      <c r="G559">
        <v>8.2177362485385999</v>
      </c>
      <c r="H559">
        <v>13.5</v>
      </c>
      <c r="I559">
        <v>2310.8775705097901</v>
      </c>
      <c r="J559">
        <v>10085.6638148819</v>
      </c>
      <c r="K559" t="s">
        <v>37</v>
      </c>
      <c r="L559">
        <v>1402760000</v>
      </c>
      <c r="M559">
        <v>100</v>
      </c>
      <c r="N559">
        <v>23.030907915353399</v>
      </c>
      <c r="O559">
        <v>11527.51170000001</v>
      </c>
      <c r="P559" t="s">
        <v>71</v>
      </c>
      <c r="Q559">
        <v>29.03</v>
      </c>
      <c r="R559">
        <v>14</v>
      </c>
      <c r="S559" t="s">
        <v>158</v>
      </c>
      <c r="T559">
        <v>116.286</v>
      </c>
      <c r="U559">
        <v>40.049500000000002</v>
      </c>
    </row>
    <row r="560" spans="1:21" x14ac:dyDescent="0.3">
      <c r="A560" t="s">
        <v>156</v>
      </c>
      <c r="B560" t="s">
        <v>157</v>
      </c>
      <c r="C560" t="s">
        <v>43</v>
      </c>
      <c r="D560" t="s">
        <v>33</v>
      </c>
      <c r="E560">
        <v>2019</v>
      </c>
      <c r="F560" t="s">
        <v>29</v>
      </c>
      <c r="G560">
        <v>8.3914758709851593</v>
      </c>
      <c r="H560">
        <v>14.3</v>
      </c>
      <c r="I560">
        <v>2397.9686890847302</v>
      </c>
      <c r="J560">
        <v>10342.9009524335</v>
      </c>
      <c r="K560" t="s">
        <v>37</v>
      </c>
      <c r="L560">
        <v>1407745000</v>
      </c>
      <c r="M560">
        <v>100</v>
      </c>
      <c r="N560">
        <v>23.2311590814436</v>
      </c>
      <c r="O560">
        <v>11813.058199999999</v>
      </c>
      <c r="P560" t="s">
        <v>71</v>
      </c>
      <c r="Q560">
        <v>29.21</v>
      </c>
      <c r="R560">
        <v>14</v>
      </c>
      <c r="S560" t="s">
        <v>158</v>
      </c>
      <c r="T560">
        <v>116.286</v>
      </c>
      <c r="U560">
        <v>40.049500000000002</v>
      </c>
    </row>
    <row r="561" spans="1:21" x14ac:dyDescent="0.3">
      <c r="A561" t="s">
        <v>156</v>
      </c>
      <c r="B561" t="s">
        <v>157</v>
      </c>
      <c r="C561" t="s">
        <v>43</v>
      </c>
      <c r="D561" t="s">
        <v>33</v>
      </c>
      <c r="E561">
        <v>2020</v>
      </c>
      <c r="F561" t="s">
        <v>29</v>
      </c>
      <c r="G561">
        <v>8.4785830203387391</v>
      </c>
      <c r="H561">
        <v>14.9</v>
      </c>
      <c r="I561">
        <v>2465.96954605987</v>
      </c>
      <c r="J561">
        <v>10627.4637989619</v>
      </c>
      <c r="K561" t="s">
        <v>37</v>
      </c>
      <c r="L561">
        <v>1411100000</v>
      </c>
      <c r="M561">
        <v>100</v>
      </c>
      <c r="N561">
        <v>23.431303730956198</v>
      </c>
      <c r="O561">
        <v>11964.12849999999</v>
      </c>
      <c r="P561" t="s">
        <v>71</v>
      </c>
      <c r="Q561">
        <v>29.42</v>
      </c>
      <c r="R561">
        <v>14</v>
      </c>
      <c r="S561" t="s">
        <v>158</v>
      </c>
      <c r="T561">
        <v>116.286</v>
      </c>
      <c r="U561">
        <v>40.049500000000002</v>
      </c>
    </row>
    <row r="562" spans="1:21" x14ac:dyDescent="0.3">
      <c r="A562" t="s">
        <v>156</v>
      </c>
      <c r="B562" t="s">
        <v>157</v>
      </c>
      <c r="C562" t="s">
        <v>43</v>
      </c>
      <c r="D562" t="s">
        <v>33</v>
      </c>
      <c r="E562">
        <v>2021</v>
      </c>
      <c r="F562" t="s">
        <v>29</v>
      </c>
      <c r="G562">
        <v>8.8871566031323503</v>
      </c>
      <c r="H562">
        <v>15.2</v>
      </c>
      <c r="I562">
        <v>2623.7995935611598</v>
      </c>
      <c r="J562">
        <v>12887.435724294101</v>
      </c>
      <c r="K562" t="s">
        <v>37</v>
      </c>
      <c r="L562">
        <v>1412360000</v>
      </c>
      <c r="M562">
        <v>100</v>
      </c>
      <c r="N562">
        <v>23.631554897046399</v>
      </c>
      <c r="O562">
        <v>12551.864500000011</v>
      </c>
      <c r="P562" t="s">
        <v>71</v>
      </c>
      <c r="Q562">
        <v>29</v>
      </c>
      <c r="R562">
        <v>14</v>
      </c>
      <c r="S562" t="s">
        <v>158</v>
      </c>
      <c r="T562">
        <v>116.286</v>
      </c>
      <c r="U562">
        <v>40.049500000000002</v>
      </c>
    </row>
    <row r="563" spans="1:21" x14ac:dyDescent="0.3">
      <c r="A563" t="s">
        <v>159</v>
      </c>
      <c r="B563" t="s">
        <v>160</v>
      </c>
      <c r="C563" t="s">
        <v>53</v>
      </c>
      <c r="D563" t="s">
        <v>33</v>
      </c>
      <c r="E563">
        <v>2008</v>
      </c>
      <c r="F563" t="s">
        <v>25</v>
      </c>
      <c r="G563">
        <v>1.3985207275298699</v>
      </c>
      <c r="H563">
        <v>30.8</v>
      </c>
      <c r="I563">
        <v>698.49863506944905</v>
      </c>
      <c r="J563">
        <v>5541.8362966589802</v>
      </c>
      <c r="K563" t="s">
        <v>34</v>
      </c>
      <c r="L563">
        <v>43758808</v>
      </c>
      <c r="M563">
        <v>96.8</v>
      </c>
      <c r="N563">
        <v>55.1539720594863</v>
      </c>
      <c r="O563">
        <v>61.197599999999888</v>
      </c>
      <c r="P563" t="s">
        <v>27</v>
      </c>
      <c r="Q563">
        <v>54.33</v>
      </c>
      <c r="R563">
        <v>14</v>
      </c>
      <c r="S563" t="s">
        <v>161</v>
      </c>
      <c r="T563">
        <v>-74.081999999999994</v>
      </c>
      <c r="U563">
        <v>4.6098699999999999</v>
      </c>
    </row>
    <row r="564" spans="1:21" x14ac:dyDescent="0.3">
      <c r="A564" t="s">
        <v>159</v>
      </c>
      <c r="B564" t="s">
        <v>160</v>
      </c>
      <c r="C564" t="s">
        <v>53</v>
      </c>
      <c r="D564" t="s">
        <v>33</v>
      </c>
      <c r="E564">
        <v>2009</v>
      </c>
      <c r="F564" t="s">
        <v>25</v>
      </c>
      <c r="G564">
        <v>1.4754738264023799</v>
      </c>
      <c r="H564">
        <v>31.4</v>
      </c>
      <c r="I564">
        <v>721.72379955445399</v>
      </c>
      <c r="J564">
        <v>5250.9729243351803</v>
      </c>
      <c r="K564" t="s">
        <v>34</v>
      </c>
      <c r="L564">
        <v>44271541</v>
      </c>
      <c r="M564">
        <v>96.1</v>
      </c>
      <c r="N564">
        <v>54.980226228030602</v>
      </c>
      <c r="O564">
        <v>65.321499999999844</v>
      </c>
      <c r="P564" t="s">
        <v>27</v>
      </c>
      <c r="Q564">
        <v>54.48</v>
      </c>
      <c r="R564">
        <v>14</v>
      </c>
      <c r="S564" t="s">
        <v>161</v>
      </c>
      <c r="T564">
        <v>-74.081999999999994</v>
      </c>
      <c r="U564">
        <v>4.6098699999999999</v>
      </c>
    </row>
    <row r="565" spans="1:21" x14ac:dyDescent="0.3">
      <c r="A565" t="s">
        <v>159</v>
      </c>
      <c r="B565" t="s">
        <v>160</v>
      </c>
      <c r="C565" t="s">
        <v>53</v>
      </c>
      <c r="D565" t="s">
        <v>33</v>
      </c>
      <c r="E565">
        <v>2010</v>
      </c>
      <c r="F565" t="s">
        <v>25</v>
      </c>
      <c r="G565">
        <v>1.52200045741908</v>
      </c>
      <c r="H565">
        <v>30.6</v>
      </c>
      <c r="I565">
        <v>708.46211891943096</v>
      </c>
      <c r="J565">
        <v>6398.2958447102001</v>
      </c>
      <c r="K565" t="s">
        <v>37</v>
      </c>
      <c r="L565">
        <v>44777319</v>
      </c>
      <c r="M565">
        <v>96.8</v>
      </c>
      <c r="N565">
        <v>54.806480396574997</v>
      </c>
      <c r="O565">
        <v>68.151100000000056</v>
      </c>
      <c r="P565" t="s">
        <v>27</v>
      </c>
      <c r="Q565">
        <v>53.98</v>
      </c>
      <c r="R565">
        <v>14</v>
      </c>
      <c r="S565" t="s">
        <v>161</v>
      </c>
      <c r="T565">
        <v>-74.081999999999994</v>
      </c>
      <c r="U565">
        <v>4.6098699999999999</v>
      </c>
    </row>
    <row r="566" spans="1:21" x14ac:dyDescent="0.3">
      <c r="A566" t="s">
        <v>159</v>
      </c>
      <c r="B566" t="s">
        <v>160</v>
      </c>
      <c r="C566" t="s">
        <v>53</v>
      </c>
      <c r="D566" t="s">
        <v>33</v>
      </c>
      <c r="E566">
        <v>2011</v>
      </c>
      <c r="F566" t="s">
        <v>25</v>
      </c>
      <c r="G566">
        <v>1.6166355285310201</v>
      </c>
      <c r="H566">
        <v>29.6</v>
      </c>
      <c r="I566">
        <v>718.53912579980897</v>
      </c>
      <c r="J566">
        <v>7400.9940695669002</v>
      </c>
      <c r="K566" t="s">
        <v>37</v>
      </c>
      <c r="L566">
        <v>45259614</v>
      </c>
      <c r="M566">
        <v>96.7</v>
      </c>
      <c r="N566">
        <v>54.685141054529097</v>
      </c>
      <c r="O566">
        <v>73.168299999999959</v>
      </c>
      <c r="P566" t="s">
        <v>27</v>
      </c>
      <c r="Q566">
        <v>53.31</v>
      </c>
      <c r="R566">
        <v>14</v>
      </c>
      <c r="S566" t="s">
        <v>161</v>
      </c>
      <c r="T566">
        <v>-74.081999999999994</v>
      </c>
      <c r="U566">
        <v>4.6098699999999999</v>
      </c>
    </row>
    <row r="567" spans="1:21" x14ac:dyDescent="0.3">
      <c r="A567" t="s">
        <v>159</v>
      </c>
      <c r="B567" t="s">
        <v>160</v>
      </c>
      <c r="C567" t="s">
        <v>53</v>
      </c>
      <c r="D567" t="s">
        <v>33</v>
      </c>
      <c r="E567">
        <v>2012</v>
      </c>
      <c r="F567" t="s">
        <v>25</v>
      </c>
      <c r="G567">
        <v>1.6100053788831501</v>
      </c>
      <c r="H567">
        <v>29.6</v>
      </c>
      <c r="I567">
        <v>690.22393707485401</v>
      </c>
      <c r="J567">
        <v>8108.5983824422901</v>
      </c>
      <c r="K567" t="s">
        <v>37</v>
      </c>
      <c r="L567">
        <v>45715810</v>
      </c>
      <c r="M567">
        <v>97</v>
      </c>
      <c r="N567">
        <v>54.563801712483098</v>
      </c>
      <c r="O567">
        <v>73.602700000000098</v>
      </c>
      <c r="P567" t="s">
        <v>27</v>
      </c>
      <c r="Q567">
        <v>53.3</v>
      </c>
      <c r="R567">
        <v>14</v>
      </c>
      <c r="S567" t="s">
        <v>161</v>
      </c>
      <c r="T567">
        <v>-74.081999999999994</v>
      </c>
      <c r="U567">
        <v>4.6098699999999999</v>
      </c>
    </row>
    <row r="568" spans="1:21" x14ac:dyDescent="0.3">
      <c r="A568" t="s">
        <v>159</v>
      </c>
      <c r="B568" t="s">
        <v>160</v>
      </c>
      <c r="C568" t="s">
        <v>53</v>
      </c>
      <c r="D568" t="s">
        <v>33</v>
      </c>
      <c r="E568">
        <v>2013</v>
      </c>
      <c r="F568" t="s">
        <v>25</v>
      </c>
      <c r="G568">
        <v>1.8121783209000999</v>
      </c>
      <c r="H568">
        <v>32</v>
      </c>
      <c r="I568">
        <v>890.99503365051396</v>
      </c>
      <c r="J568">
        <v>8279.1025564298106</v>
      </c>
      <c r="K568" t="s">
        <v>37</v>
      </c>
      <c r="L568">
        <v>46151584</v>
      </c>
      <c r="M568">
        <v>97.8</v>
      </c>
      <c r="N568">
        <v>54.442462370437099</v>
      </c>
      <c r="O568">
        <v>83.634899999999917</v>
      </c>
      <c r="P568" t="s">
        <v>27</v>
      </c>
      <c r="Q568">
        <v>54.17</v>
      </c>
      <c r="R568">
        <v>14</v>
      </c>
      <c r="S568" t="s">
        <v>161</v>
      </c>
      <c r="T568">
        <v>-74.081999999999994</v>
      </c>
      <c r="U568">
        <v>4.6098699999999999</v>
      </c>
    </row>
    <row r="569" spans="1:21" x14ac:dyDescent="0.3">
      <c r="A569" t="s">
        <v>159</v>
      </c>
      <c r="B569" t="s">
        <v>160</v>
      </c>
      <c r="C569" t="s">
        <v>53</v>
      </c>
      <c r="D569" t="s">
        <v>33</v>
      </c>
      <c r="E569">
        <v>2014</v>
      </c>
      <c r="F569" t="s">
        <v>25</v>
      </c>
      <c r="G569">
        <v>1.82364474726519</v>
      </c>
      <c r="H569">
        <v>32.1</v>
      </c>
      <c r="I569">
        <v>896.81973797617798</v>
      </c>
      <c r="J569">
        <v>8187.2082489008399</v>
      </c>
      <c r="K569" t="s">
        <v>37</v>
      </c>
      <c r="L569">
        <v>46565429</v>
      </c>
      <c r="M569">
        <v>97.8</v>
      </c>
      <c r="N569">
        <v>54.321123028391199</v>
      </c>
      <c r="O569">
        <v>84.918800000000147</v>
      </c>
      <c r="P569" t="s">
        <v>27</v>
      </c>
      <c r="Q569">
        <v>54.18</v>
      </c>
      <c r="R569">
        <v>14</v>
      </c>
      <c r="S569" t="s">
        <v>161</v>
      </c>
      <c r="T569">
        <v>-74.081999999999994</v>
      </c>
      <c r="U569">
        <v>4.6098699999999999</v>
      </c>
    </row>
    <row r="570" spans="1:21" x14ac:dyDescent="0.3">
      <c r="A570" t="s">
        <v>159</v>
      </c>
      <c r="B570" t="s">
        <v>160</v>
      </c>
      <c r="C570" t="s">
        <v>53</v>
      </c>
      <c r="D570" t="s">
        <v>33</v>
      </c>
      <c r="E570">
        <v>2015</v>
      </c>
      <c r="F570" t="s">
        <v>25</v>
      </c>
      <c r="G570">
        <v>1.8355675991921601</v>
      </c>
      <c r="H570">
        <v>31.1</v>
      </c>
      <c r="I570">
        <v>899.74640547603201</v>
      </c>
      <c r="J570">
        <v>6248.5149053451196</v>
      </c>
      <c r="K570" t="s">
        <v>37</v>
      </c>
      <c r="L570">
        <v>46969940</v>
      </c>
      <c r="M570">
        <v>98.2</v>
      </c>
      <c r="N570">
        <v>54.199783686345199</v>
      </c>
      <c r="O570">
        <v>86.216499999999812</v>
      </c>
      <c r="P570" t="s">
        <v>27</v>
      </c>
      <c r="Q570">
        <v>53.64</v>
      </c>
      <c r="R570">
        <v>14</v>
      </c>
      <c r="S570" t="s">
        <v>161</v>
      </c>
      <c r="T570">
        <v>-74.081999999999994</v>
      </c>
      <c r="U570">
        <v>4.6098699999999999</v>
      </c>
    </row>
    <row r="571" spans="1:21" x14ac:dyDescent="0.3">
      <c r="A571" t="s">
        <v>159</v>
      </c>
      <c r="B571" t="s">
        <v>160</v>
      </c>
      <c r="C571" t="s">
        <v>53</v>
      </c>
      <c r="D571" t="s">
        <v>33</v>
      </c>
      <c r="E571">
        <v>2016</v>
      </c>
      <c r="F571" t="s">
        <v>29</v>
      </c>
      <c r="G571">
        <v>1.8654751539245999</v>
      </c>
      <c r="H571">
        <v>30.5</v>
      </c>
      <c r="I571">
        <v>923.38064613325605</v>
      </c>
      <c r="J571">
        <v>5959.8425036757399</v>
      </c>
      <c r="K571" t="s">
        <v>34</v>
      </c>
      <c r="L571">
        <v>47437512</v>
      </c>
      <c r="M571">
        <v>98.4</v>
      </c>
      <c r="N571">
        <v>54.041901757548501</v>
      </c>
      <c r="O571">
        <v>88.493500000000054</v>
      </c>
      <c r="P571" t="s">
        <v>27</v>
      </c>
      <c r="Q571">
        <v>53.26</v>
      </c>
      <c r="R571">
        <v>14</v>
      </c>
      <c r="S571" t="s">
        <v>161</v>
      </c>
      <c r="T571">
        <v>-74.081999999999994</v>
      </c>
      <c r="U571">
        <v>4.6098699999999999</v>
      </c>
    </row>
    <row r="572" spans="1:21" x14ac:dyDescent="0.3">
      <c r="A572" t="s">
        <v>159</v>
      </c>
      <c r="B572" t="s">
        <v>160</v>
      </c>
      <c r="C572" t="s">
        <v>53</v>
      </c>
      <c r="D572" t="s">
        <v>33</v>
      </c>
      <c r="E572">
        <v>2017</v>
      </c>
      <c r="F572" t="s">
        <v>29</v>
      </c>
      <c r="G572">
        <v>1.6828918728975899</v>
      </c>
      <c r="H572">
        <v>32.200000000000003</v>
      </c>
      <c r="I572">
        <v>870.76459884795599</v>
      </c>
      <c r="J572">
        <v>6479.5323129242897</v>
      </c>
      <c r="K572" t="s">
        <v>37</v>
      </c>
      <c r="L572">
        <v>48131078</v>
      </c>
      <c r="M572">
        <v>98.5</v>
      </c>
      <c r="N572">
        <v>53.843866606579503</v>
      </c>
      <c r="O572">
        <v>80.99939999999998</v>
      </c>
      <c r="P572" t="s">
        <v>27</v>
      </c>
      <c r="Q572">
        <v>54.34</v>
      </c>
      <c r="R572">
        <v>14</v>
      </c>
      <c r="S572" t="s">
        <v>161</v>
      </c>
      <c r="T572">
        <v>-74.081999999999994</v>
      </c>
      <c r="U572">
        <v>4.6098699999999999</v>
      </c>
    </row>
    <row r="573" spans="1:21" x14ac:dyDescent="0.3">
      <c r="A573" t="s">
        <v>159</v>
      </c>
      <c r="B573" t="s">
        <v>160</v>
      </c>
      <c r="C573" t="s">
        <v>53</v>
      </c>
      <c r="D573" t="s">
        <v>33</v>
      </c>
      <c r="E573">
        <v>2018</v>
      </c>
      <c r="F573" t="s">
        <v>29</v>
      </c>
      <c r="G573">
        <v>1.74191600051117</v>
      </c>
      <c r="H573">
        <v>30.4</v>
      </c>
      <c r="I573">
        <v>829.43449565099797</v>
      </c>
      <c r="J573">
        <v>6816.9681830954396</v>
      </c>
      <c r="K573" t="s">
        <v>37</v>
      </c>
      <c r="L573">
        <v>49024465</v>
      </c>
      <c r="M573">
        <v>98.5</v>
      </c>
      <c r="N573">
        <v>53.664245155475399</v>
      </c>
      <c r="O573">
        <v>85.396499999999833</v>
      </c>
      <c r="P573" t="s">
        <v>27</v>
      </c>
      <c r="Q573">
        <v>53.32</v>
      </c>
      <c r="R573">
        <v>14</v>
      </c>
      <c r="S573" t="s">
        <v>161</v>
      </c>
      <c r="T573">
        <v>-74.081999999999994</v>
      </c>
      <c r="U573">
        <v>4.6098699999999999</v>
      </c>
    </row>
    <row r="574" spans="1:21" x14ac:dyDescent="0.3">
      <c r="A574" t="s">
        <v>159</v>
      </c>
      <c r="B574" t="s">
        <v>160</v>
      </c>
      <c r="C574" t="s">
        <v>53</v>
      </c>
      <c r="D574" t="s">
        <v>33</v>
      </c>
      <c r="E574">
        <v>2019</v>
      </c>
      <c r="F574" t="s">
        <v>29</v>
      </c>
      <c r="G574">
        <v>1.7243873901140301</v>
      </c>
      <c r="H574">
        <v>31.5</v>
      </c>
      <c r="I574">
        <v>899.55264746323303</v>
      </c>
      <c r="J574">
        <v>6472.5454492470499</v>
      </c>
      <c r="K574" t="s">
        <v>37</v>
      </c>
      <c r="L574">
        <v>49907985</v>
      </c>
      <c r="M574">
        <v>99.4</v>
      </c>
      <c r="N574">
        <v>53.484632717440299</v>
      </c>
      <c r="O574">
        <v>86.060700000000168</v>
      </c>
      <c r="P574" t="s">
        <v>27</v>
      </c>
      <c r="Q574">
        <v>53.86</v>
      </c>
      <c r="R574">
        <v>14</v>
      </c>
      <c r="S574" t="s">
        <v>161</v>
      </c>
      <c r="T574">
        <v>-74.081999999999994</v>
      </c>
      <c r="U574">
        <v>4.6098699999999999</v>
      </c>
    </row>
    <row r="575" spans="1:21" x14ac:dyDescent="0.3">
      <c r="A575" t="s">
        <v>159</v>
      </c>
      <c r="B575" t="s">
        <v>160</v>
      </c>
      <c r="C575" t="s">
        <v>53</v>
      </c>
      <c r="D575" t="s">
        <v>33</v>
      </c>
      <c r="E575">
        <v>2020</v>
      </c>
      <c r="F575" t="s">
        <v>29</v>
      </c>
      <c r="G575">
        <v>1.66507219030647</v>
      </c>
      <c r="H575">
        <v>32</v>
      </c>
      <c r="I575">
        <v>814.02771729743301</v>
      </c>
      <c r="J575">
        <v>5339.6871135794299</v>
      </c>
      <c r="K575" t="s">
        <v>34</v>
      </c>
      <c r="L575">
        <v>50629997</v>
      </c>
      <c r="M575">
        <v>99.7</v>
      </c>
      <c r="N575">
        <v>53.305011266336201</v>
      </c>
      <c r="O575">
        <v>84.302599999999998</v>
      </c>
      <c r="P575" t="s">
        <v>27</v>
      </c>
      <c r="Q575">
        <v>54.16</v>
      </c>
      <c r="R575">
        <v>14</v>
      </c>
      <c r="S575" t="s">
        <v>161</v>
      </c>
      <c r="T575">
        <v>-74.081999999999994</v>
      </c>
      <c r="U575">
        <v>4.6098699999999999</v>
      </c>
    </row>
    <row r="576" spans="1:21" x14ac:dyDescent="0.3">
      <c r="A576" t="s">
        <v>159</v>
      </c>
      <c r="B576" t="s">
        <v>160</v>
      </c>
      <c r="C576" t="s">
        <v>53</v>
      </c>
      <c r="D576" t="s">
        <v>33</v>
      </c>
      <c r="E576">
        <v>2021</v>
      </c>
      <c r="F576" t="s">
        <v>29</v>
      </c>
      <c r="G576">
        <v>1.8005780358677801</v>
      </c>
      <c r="H576">
        <v>29.7</v>
      </c>
      <c r="I576">
        <v>880.46620430738903</v>
      </c>
      <c r="J576">
        <v>6222.6216439761401</v>
      </c>
      <c r="K576" t="s">
        <v>37</v>
      </c>
      <c r="L576">
        <v>51188173</v>
      </c>
      <c r="M576">
        <v>100</v>
      </c>
      <c r="N576">
        <v>53.125395853988302</v>
      </c>
      <c r="O576">
        <v>92.16830000000013</v>
      </c>
      <c r="P576" t="s">
        <v>27</v>
      </c>
      <c r="Q576">
        <v>52.77</v>
      </c>
      <c r="R576">
        <v>14</v>
      </c>
      <c r="S576" t="s">
        <v>161</v>
      </c>
      <c r="T576">
        <v>-74.081999999999994</v>
      </c>
      <c r="U576">
        <v>4.6098699999999999</v>
      </c>
    </row>
    <row r="577" spans="1:21" x14ac:dyDescent="0.3">
      <c r="A577" t="s">
        <v>162</v>
      </c>
      <c r="B577" t="s">
        <v>163</v>
      </c>
      <c r="C577" t="s">
        <v>48</v>
      </c>
      <c r="D577" t="s">
        <v>49</v>
      </c>
      <c r="E577">
        <v>2008</v>
      </c>
      <c r="F577" t="s">
        <v>25</v>
      </c>
      <c r="G577">
        <v>0.16939268115562001</v>
      </c>
      <c r="H577">
        <v>73.400000000000006</v>
      </c>
      <c r="J577">
        <v>1455.0276859558601</v>
      </c>
      <c r="K577" t="s">
        <v>26</v>
      </c>
      <c r="L577">
        <v>629307</v>
      </c>
      <c r="M577">
        <v>57.8</v>
      </c>
      <c r="N577">
        <v>20.5137023105857</v>
      </c>
      <c r="O577">
        <v>0.10659999999999981</v>
      </c>
      <c r="P577" t="s">
        <v>27</v>
      </c>
      <c r="Q577">
        <v>70.55</v>
      </c>
      <c r="R577">
        <v>15</v>
      </c>
      <c r="S577" t="s">
        <v>164</v>
      </c>
      <c r="T577">
        <v>43.241799999999998</v>
      </c>
      <c r="U577">
        <v>-11.698600000000001</v>
      </c>
    </row>
    <row r="578" spans="1:21" x14ac:dyDescent="0.3">
      <c r="A578" t="s">
        <v>162</v>
      </c>
      <c r="B578" t="s">
        <v>163</v>
      </c>
      <c r="C578" t="s">
        <v>48</v>
      </c>
      <c r="D578" t="s">
        <v>49</v>
      </c>
      <c r="E578">
        <v>2009</v>
      </c>
      <c r="F578" t="s">
        <v>25</v>
      </c>
      <c r="G578">
        <v>0.206714884562121</v>
      </c>
      <c r="H578">
        <v>68.5</v>
      </c>
      <c r="J578">
        <v>1410.3051695947299</v>
      </c>
      <c r="K578" t="s">
        <v>26</v>
      </c>
      <c r="L578">
        <v>641947</v>
      </c>
      <c r="M578">
        <v>60.1</v>
      </c>
      <c r="N578">
        <v>20.2783449758195</v>
      </c>
      <c r="O578">
        <v>0.1326999999999999</v>
      </c>
      <c r="P578" t="s">
        <v>27</v>
      </c>
      <c r="Q578">
        <v>68</v>
      </c>
      <c r="R578">
        <v>15</v>
      </c>
      <c r="S578" t="s">
        <v>164</v>
      </c>
      <c r="T578">
        <v>43.241799999999998</v>
      </c>
      <c r="U578">
        <v>-11.698600000000001</v>
      </c>
    </row>
    <row r="579" spans="1:21" x14ac:dyDescent="0.3">
      <c r="A579" t="s">
        <v>162</v>
      </c>
      <c r="B579" t="s">
        <v>163</v>
      </c>
      <c r="C579" t="s">
        <v>48</v>
      </c>
      <c r="D579" t="s">
        <v>49</v>
      </c>
      <c r="E579">
        <v>2010</v>
      </c>
      <c r="F579" t="s">
        <v>25</v>
      </c>
      <c r="G579">
        <v>0.23807487676303701</v>
      </c>
      <c r="H579">
        <v>66</v>
      </c>
      <c r="J579">
        <v>1386.5742428453</v>
      </c>
      <c r="K579" t="s">
        <v>26</v>
      </c>
      <c r="L579">
        <v>654836</v>
      </c>
      <c r="M579">
        <v>69.7</v>
      </c>
      <c r="N579">
        <v>20.042987641053202</v>
      </c>
      <c r="O579">
        <v>0.15590000000000009</v>
      </c>
      <c r="P579" t="s">
        <v>27</v>
      </c>
      <c r="Q579">
        <v>66.650000000000006</v>
      </c>
      <c r="R579">
        <v>15</v>
      </c>
      <c r="S579" t="s">
        <v>164</v>
      </c>
      <c r="T579">
        <v>43.241799999999998</v>
      </c>
      <c r="U579">
        <v>-11.698600000000001</v>
      </c>
    </row>
    <row r="580" spans="1:21" x14ac:dyDescent="0.3">
      <c r="A580" t="s">
        <v>162</v>
      </c>
      <c r="B580" t="s">
        <v>163</v>
      </c>
      <c r="C580" t="s">
        <v>48</v>
      </c>
      <c r="D580" t="s">
        <v>49</v>
      </c>
      <c r="E580">
        <v>2011</v>
      </c>
      <c r="F580" t="s">
        <v>25</v>
      </c>
      <c r="G580">
        <v>0.21076077454584599</v>
      </c>
      <c r="H580">
        <v>69</v>
      </c>
      <c r="J580">
        <v>1531.4378937295101</v>
      </c>
      <c r="K580" t="s">
        <v>26</v>
      </c>
      <c r="L580">
        <v>668056</v>
      </c>
      <c r="M580">
        <v>69.3</v>
      </c>
      <c r="N580">
        <v>19.807630306286899</v>
      </c>
      <c r="O580">
        <v>0.1407999999999997</v>
      </c>
      <c r="P580" t="s">
        <v>27</v>
      </c>
      <c r="Q580">
        <v>68.150000000000006</v>
      </c>
      <c r="R580">
        <v>15</v>
      </c>
      <c r="S580" t="s">
        <v>164</v>
      </c>
      <c r="T580">
        <v>43.241799999999998</v>
      </c>
      <c r="U580">
        <v>-11.698600000000001</v>
      </c>
    </row>
    <row r="581" spans="1:21" x14ac:dyDescent="0.3">
      <c r="A581" t="s">
        <v>162</v>
      </c>
      <c r="B581" t="s">
        <v>163</v>
      </c>
      <c r="C581" t="s">
        <v>48</v>
      </c>
      <c r="D581" t="s">
        <v>49</v>
      </c>
      <c r="E581">
        <v>2012</v>
      </c>
      <c r="F581" t="s">
        <v>25</v>
      </c>
      <c r="G581">
        <v>0.21331220750260399</v>
      </c>
      <c r="H581">
        <v>68.3</v>
      </c>
      <c r="J581">
        <v>1490.3151135128101</v>
      </c>
      <c r="K581" t="s">
        <v>26</v>
      </c>
      <c r="L581">
        <v>681630</v>
      </c>
      <c r="M581">
        <v>69.3</v>
      </c>
      <c r="N581">
        <v>19.5722729715207</v>
      </c>
      <c r="O581">
        <v>0.1454</v>
      </c>
      <c r="P581" t="s">
        <v>27</v>
      </c>
      <c r="Q581">
        <v>67.739999999999995</v>
      </c>
      <c r="R581">
        <v>15</v>
      </c>
      <c r="S581" t="s">
        <v>164</v>
      </c>
      <c r="T581">
        <v>43.241799999999998</v>
      </c>
      <c r="U581">
        <v>-11.698600000000001</v>
      </c>
    </row>
    <row r="582" spans="1:21" x14ac:dyDescent="0.3">
      <c r="A582" t="s">
        <v>162</v>
      </c>
      <c r="B582" t="s">
        <v>163</v>
      </c>
      <c r="C582" t="s">
        <v>48</v>
      </c>
      <c r="D582" t="s">
        <v>49</v>
      </c>
      <c r="E582">
        <v>2013</v>
      </c>
      <c r="F582" t="s">
        <v>25</v>
      </c>
      <c r="G582">
        <v>0.250792884721456</v>
      </c>
      <c r="H582">
        <v>63.6</v>
      </c>
      <c r="J582">
        <v>1603.3279710730301</v>
      </c>
      <c r="K582" t="s">
        <v>26</v>
      </c>
      <c r="L582">
        <v>696192</v>
      </c>
      <c r="M582">
        <v>69.400000000000006</v>
      </c>
      <c r="N582">
        <v>19.336915636754402</v>
      </c>
      <c r="O582">
        <v>0.17459999999999989</v>
      </c>
      <c r="P582" t="s">
        <v>27</v>
      </c>
      <c r="Q582">
        <v>65.290000000000006</v>
      </c>
      <c r="R582">
        <v>15</v>
      </c>
      <c r="S582" t="s">
        <v>164</v>
      </c>
      <c r="T582">
        <v>43.241799999999998</v>
      </c>
      <c r="U582">
        <v>-11.698600000000001</v>
      </c>
    </row>
    <row r="583" spans="1:21" x14ac:dyDescent="0.3">
      <c r="A583" t="s">
        <v>162</v>
      </c>
      <c r="B583" t="s">
        <v>163</v>
      </c>
      <c r="C583" t="s">
        <v>48</v>
      </c>
      <c r="D583" t="s">
        <v>49</v>
      </c>
      <c r="E583">
        <v>2014</v>
      </c>
      <c r="F583" t="s">
        <v>25</v>
      </c>
      <c r="G583">
        <v>0.21714595722013799</v>
      </c>
      <c r="H583">
        <v>68</v>
      </c>
      <c r="J583">
        <v>1615.71723662012</v>
      </c>
      <c r="K583" t="s">
        <v>26</v>
      </c>
      <c r="L583">
        <v>711503</v>
      </c>
      <c r="M583">
        <v>71.8</v>
      </c>
      <c r="N583">
        <v>19.101558301988199</v>
      </c>
      <c r="O583">
        <v>0.15449999999999989</v>
      </c>
      <c r="P583" t="s">
        <v>27</v>
      </c>
      <c r="Q583">
        <v>67.489999999999995</v>
      </c>
      <c r="R583">
        <v>15</v>
      </c>
      <c r="S583" t="s">
        <v>164</v>
      </c>
      <c r="T583">
        <v>43.241799999999998</v>
      </c>
      <c r="U583">
        <v>-11.698600000000001</v>
      </c>
    </row>
    <row r="584" spans="1:21" x14ac:dyDescent="0.3">
      <c r="A584" t="s">
        <v>162</v>
      </c>
      <c r="B584" t="s">
        <v>163</v>
      </c>
      <c r="C584" t="s">
        <v>48</v>
      </c>
      <c r="D584" t="s">
        <v>49</v>
      </c>
      <c r="E584">
        <v>2015</v>
      </c>
      <c r="F584" t="s">
        <v>25</v>
      </c>
      <c r="G584">
        <v>0.23559135908141399</v>
      </c>
      <c r="H584">
        <v>67</v>
      </c>
      <c r="J584">
        <v>1329.37048235986</v>
      </c>
      <c r="K584" t="s">
        <v>26</v>
      </c>
      <c r="L584">
        <v>726682</v>
      </c>
      <c r="M584">
        <v>74.099999999999994</v>
      </c>
      <c r="N584">
        <v>18.8662009672219</v>
      </c>
      <c r="O584">
        <v>0.1712000000000001</v>
      </c>
      <c r="P584" t="s">
        <v>27</v>
      </c>
      <c r="Q584">
        <v>66.92</v>
      </c>
      <c r="R584">
        <v>15</v>
      </c>
      <c r="S584" t="s">
        <v>164</v>
      </c>
      <c r="T584">
        <v>43.241799999999998</v>
      </c>
      <c r="U584">
        <v>-11.698600000000001</v>
      </c>
    </row>
    <row r="585" spans="1:21" x14ac:dyDescent="0.3">
      <c r="A585" t="s">
        <v>162</v>
      </c>
      <c r="B585" t="s">
        <v>163</v>
      </c>
      <c r="C585" t="s">
        <v>48</v>
      </c>
      <c r="D585" t="s">
        <v>49</v>
      </c>
      <c r="E585">
        <v>2016</v>
      </c>
      <c r="F585" t="s">
        <v>29</v>
      </c>
      <c r="G585">
        <v>0.27017516896059401</v>
      </c>
      <c r="H585">
        <v>64</v>
      </c>
      <c r="J585">
        <v>1365.4840344449699</v>
      </c>
      <c r="K585" t="s">
        <v>26</v>
      </c>
      <c r="L585">
        <v>741741</v>
      </c>
      <c r="M585">
        <v>76.400000000000006</v>
      </c>
      <c r="N585">
        <v>18.629768941429301</v>
      </c>
      <c r="O585">
        <v>0.20039999999999999</v>
      </c>
      <c r="P585" t="s">
        <v>27</v>
      </c>
      <c r="Q585">
        <v>65.319999999999993</v>
      </c>
      <c r="R585">
        <v>15</v>
      </c>
      <c r="S585" t="s">
        <v>164</v>
      </c>
      <c r="T585">
        <v>43.241799999999998</v>
      </c>
      <c r="U585">
        <v>-11.698600000000001</v>
      </c>
    </row>
    <row r="586" spans="1:21" x14ac:dyDescent="0.3">
      <c r="A586" t="s">
        <v>162</v>
      </c>
      <c r="B586" t="s">
        <v>163</v>
      </c>
      <c r="C586" t="s">
        <v>48</v>
      </c>
      <c r="D586" t="s">
        <v>49</v>
      </c>
      <c r="E586">
        <v>2017</v>
      </c>
      <c r="F586" t="s">
        <v>29</v>
      </c>
      <c r="G586">
        <v>0.34453638248692597</v>
      </c>
      <c r="H586">
        <v>59.5</v>
      </c>
      <c r="J586">
        <v>1423.9248027797</v>
      </c>
      <c r="K586" t="s">
        <v>26</v>
      </c>
      <c r="L586">
        <v>756669</v>
      </c>
      <c r="M586">
        <v>78.7</v>
      </c>
      <c r="N586">
        <v>18.393336915636802</v>
      </c>
      <c r="O586">
        <v>0.26069999999999982</v>
      </c>
      <c r="P586" t="s">
        <v>27</v>
      </c>
      <c r="Q586">
        <v>62.91</v>
      </c>
      <c r="R586">
        <v>15</v>
      </c>
      <c r="S586" t="s">
        <v>164</v>
      </c>
      <c r="T586">
        <v>43.241799999999998</v>
      </c>
      <c r="U586">
        <v>-11.698600000000001</v>
      </c>
    </row>
    <row r="587" spans="1:21" x14ac:dyDescent="0.3">
      <c r="A587" t="s">
        <v>162</v>
      </c>
      <c r="B587" t="s">
        <v>163</v>
      </c>
      <c r="C587" t="s">
        <v>48</v>
      </c>
      <c r="D587" t="s">
        <v>49</v>
      </c>
      <c r="E587">
        <v>2018</v>
      </c>
      <c r="F587" t="s">
        <v>29</v>
      </c>
      <c r="G587">
        <v>0.26866600137378699</v>
      </c>
      <c r="H587">
        <v>57.7</v>
      </c>
      <c r="J587">
        <v>1527.4052712528501</v>
      </c>
      <c r="K587" t="s">
        <v>26</v>
      </c>
      <c r="L587">
        <v>771590</v>
      </c>
      <c r="M587">
        <v>81</v>
      </c>
      <c r="N587">
        <v>18.1622783449758</v>
      </c>
      <c r="O587">
        <v>0.20730000000000029</v>
      </c>
      <c r="P587" t="s">
        <v>27</v>
      </c>
      <c r="Q587">
        <v>62.08</v>
      </c>
      <c r="R587">
        <v>15</v>
      </c>
      <c r="S587" t="s">
        <v>164</v>
      </c>
      <c r="T587">
        <v>43.241799999999998</v>
      </c>
      <c r="U587">
        <v>-11.698600000000001</v>
      </c>
    </row>
    <row r="588" spans="1:21" x14ac:dyDescent="0.3">
      <c r="A588" t="s">
        <v>162</v>
      </c>
      <c r="B588" t="s">
        <v>163</v>
      </c>
      <c r="C588" t="s">
        <v>48</v>
      </c>
      <c r="D588" t="s">
        <v>49</v>
      </c>
      <c r="E588">
        <v>2019</v>
      </c>
      <c r="F588" t="s">
        <v>29</v>
      </c>
      <c r="G588">
        <v>0.28732052002471498</v>
      </c>
      <c r="H588">
        <v>55.3</v>
      </c>
      <c r="J588">
        <v>1510.23218151592</v>
      </c>
      <c r="K588" t="s">
        <v>26</v>
      </c>
      <c r="L588">
        <v>786578</v>
      </c>
      <c r="M588">
        <v>83.3</v>
      </c>
      <c r="N588">
        <v>17.925846319183201</v>
      </c>
      <c r="O588">
        <v>0.22600000000000031</v>
      </c>
      <c r="P588" t="s">
        <v>27</v>
      </c>
      <c r="Q588">
        <v>60.8</v>
      </c>
      <c r="R588">
        <v>15</v>
      </c>
      <c r="S588" t="s">
        <v>164</v>
      </c>
      <c r="T588">
        <v>43.241799999999998</v>
      </c>
      <c r="U588">
        <v>-11.698600000000001</v>
      </c>
    </row>
    <row r="589" spans="1:21" x14ac:dyDescent="0.3">
      <c r="A589" t="s">
        <v>162</v>
      </c>
      <c r="B589" t="s">
        <v>163</v>
      </c>
      <c r="C589" t="s">
        <v>48</v>
      </c>
      <c r="D589" t="s">
        <v>49</v>
      </c>
      <c r="E589">
        <v>2020</v>
      </c>
      <c r="F589" t="s">
        <v>29</v>
      </c>
      <c r="G589">
        <v>0.33496932668298102</v>
      </c>
      <c r="H589">
        <v>50.8</v>
      </c>
      <c r="J589">
        <v>1519.3466555620601</v>
      </c>
      <c r="K589" t="s">
        <v>26</v>
      </c>
      <c r="L589">
        <v>802163</v>
      </c>
      <c r="M589">
        <v>85.6</v>
      </c>
      <c r="N589">
        <v>17.689414293390598</v>
      </c>
      <c r="O589">
        <v>0.26870000000000011</v>
      </c>
      <c r="P589" t="s">
        <v>27</v>
      </c>
      <c r="Q589">
        <v>58.44</v>
      </c>
      <c r="R589">
        <v>15</v>
      </c>
      <c r="S589" t="s">
        <v>164</v>
      </c>
      <c r="T589">
        <v>43.241799999999998</v>
      </c>
      <c r="U589">
        <v>-11.698600000000001</v>
      </c>
    </row>
    <row r="590" spans="1:21" x14ac:dyDescent="0.3">
      <c r="A590" t="s">
        <v>162</v>
      </c>
      <c r="B590" t="s">
        <v>163</v>
      </c>
      <c r="C590" t="s">
        <v>48</v>
      </c>
      <c r="D590" t="s">
        <v>49</v>
      </c>
      <c r="E590">
        <v>2021</v>
      </c>
      <c r="F590" t="s">
        <v>29</v>
      </c>
      <c r="G590">
        <v>0.48547130561469798</v>
      </c>
      <c r="H590">
        <v>41.2</v>
      </c>
      <c r="J590">
        <v>1554.9728919015299</v>
      </c>
      <c r="K590" t="s">
        <v>26</v>
      </c>
      <c r="L590">
        <v>818174</v>
      </c>
      <c r="M590">
        <v>87.9</v>
      </c>
      <c r="N590">
        <v>17.452982267598099</v>
      </c>
      <c r="O590">
        <v>0.39719999999999989</v>
      </c>
      <c r="P590" t="s">
        <v>27</v>
      </c>
      <c r="Q590">
        <v>53.36</v>
      </c>
      <c r="R590">
        <v>15</v>
      </c>
      <c r="S590" t="s">
        <v>164</v>
      </c>
      <c r="T590">
        <v>43.241799999999998</v>
      </c>
      <c r="U590">
        <v>-11.698600000000001</v>
      </c>
    </row>
    <row r="591" spans="1:21" x14ac:dyDescent="0.3">
      <c r="A591" t="s">
        <v>162</v>
      </c>
      <c r="B591" t="s">
        <v>163</v>
      </c>
      <c r="C591" t="s">
        <v>48</v>
      </c>
      <c r="D591" t="s">
        <v>49</v>
      </c>
      <c r="E591">
        <v>2022</v>
      </c>
      <c r="F591" t="s">
        <v>29</v>
      </c>
      <c r="G591">
        <v>0.51523157849309797</v>
      </c>
      <c r="H591">
        <v>39.299999999999997</v>
      </c>
      <c r="J591">
        <v>1465.479642862</v>
      </c>
      <c r="K591" t="s">
        <v>26</v>
      </c>
      <c r="L591">
        <v>834188</v>
      </c>
      <c r="M591">
        <v>89.9</v>
      </c>
      <c r="N591">
        <v>17.2165502418055</v>
      </c>
      <c r="O591">
        <v>0.4298000000000004</v>
      </c>
      <c r="P591" t="s">
        <v>27</v>
      </c>
      <c r="Q591">
        <v>52.32</v>
      </c>
      <c r="R591">
        <v>15</v>
      </c>
      <c r="S591" t="s">
        <v>164</v>
      </c>
      <c r="T591">
        <v>43.241799999999998</v>
      </c>
      <c r="U591">
        <v>-11.698600000000001</v>
      </c>
    </row>
    <row r="592" spans="1:21" x14ac:dyDescent="0.3">
      <c r="A592" t="s">
        <v>165</v>
      </c>
      <c r="B592" t="s">
        <v>166</v>
      </c>
      <c r="C592" t="s">
        <v>48</v>
      </c>
      <c r="D592" t="s">
        <v>24</v>
      </c>
      <c r="E592">
        <v>2008</v>
      </c>
      <c r="F592" t="s">
        <v>25</v>
      </c>
      <c r="G592">
        <v>4.4924214479291603E-2</v>
      </c>
      <c r="H592">
        <v>97</v>
      </c>
      <c r="I592">
        <v>288.80618607177001</v>
      </c>
      <c r="J592">
        <v>352.90036337199501</v>
      </c>
      <c r="K592" t="s">
        <v>26</v>
      </c>
      <c r="L592">
        <v>64390664</v>
      </c>
      <c r="M592">
        <v>11.6</v>
      </c>
      <c r="N592">
        <v>61.0992258662138</v>
      </c>
      <c r="O592">
        <v>2.8927</v>
      </c>
      <c r="P592" t="s">
        <v>27</v>
      </c>
      <c r="Q592">
        <v>90.65</v>
      </c>
      <c r="R592">
        <v>14</v>
      </c>
      <c r="S592" t="s">
        <v>167</v>
      </c>
      <c r="T592">
        <v>15.3222</v>
      </c>
      <c r="U592">
        <v>-4.3250000000000002</v>
      </c>
    </row>
    <row r="593" spans="1:21" x14ac:dyDescent="0.3">
      <c r="A593" t="s">
        <v>165</v>
      </c>
      <c r="B593" t="s">
        <v>166</v>
      </c>
      <c r="C593" t="s">
        <v>48</v>
      </c>
      <c r="D593" t="s">
        <v>24</v>
      </c>
      <c r="E593">
        <v>2009</v>
      </c>
      <c r="F593" t="s">
        <v>25</v>
      </c>
      <c r="G593">
        <v>4.2319131150367902E-2</v>
      </c>
      <c r="H593">
        <v>97</v>
      </c>
      <c r="I593">
        <v>288.41633505228799</v>
      </c>
      <c r="J593">
        <v>280.17899103579202</v>
      </c>
      <c r="K593" t="s">
        <v>26</v>
      </c>
      <c r="L593">
        <v>66412044</v>
      </c>
      <c r="M593">
        <v>12.3</v>
      </c>
      <c r="N593">
        <v>60.802364306036502</v>
      </c>
      <c r="O593">
        <v>2.8105000000000042</v>
      </c>
      <c r="P593" t="s">
        <v>27</v>
      </c>
      <c r="Q593">
        <v>90.6</v>
      </c>
      <c r="R593">
        <v>14</v>
      </c>
      <c r="S593" t="s">
        <v>167</v>
      </c>
      <c r="T593">
        <v>15.3222</v>
      </c>
      <c r="U593">
        <v>-4.3250000000000002</v>
      </c>
    </row>
    <row r="594" spans="1:21" x14ac:dyDescent="0.3">
      <c r="A594" t="s">
        <v>165</v>
      </c>
      <c r="B594" t="s">
        <v>166</v>
      </c>
      <c r="C594" t="s">
        <v>48</v>
      </c>
      <c r="D594" t="s">
        <v>24</v>
      </c>
      <c r="E594">
        <v>2010</v>
      </c>
      <c r="F594" t="s">
        <v>25</v>
      </c>
      <c r="G594">
        <v>4.2961923595042598E-2</v>
      </c>
      <c r="H594">
        <v>96.8</v>
      </c>
      <c r="I594">
        <v>289.77384157959</v>
      </c>
      <c r="J594">
        <v>352.40039875469199</v>
      </c>
      <c r="K594" t="s">
        <v>26</v>
      </c>
      <c r="L594">
        <v>68563038</v>
      </c>
      <c r="M594">
        <v>13</v>
      </c>
      <c r="N594">
        <v>60.505502745859197</v>
      </c>
      <c r="O594">
        <v>2.945600000000002</v>
      </c>
      <c r="P594" t="s">
        <v>27</v>
      </c>
      <c r="Q594">
        <v>90.44</v>
      </c>
      <c r="R594">
        <v>14</v>
      </c>
      <c r="S594" t="s">
        <v>167</v>
      </c>
      <c r="T594">
        <v>15.3222</v>
      </c>
      <c r="U594">
        <v>-4.3250000000000002</v>
      </c>
    </row>
    <row r="595" spans="1:21" x14ac:dyDescent="0.3">
      <c r="A595" t="s">
        <v>165</v>
      </c>
      <c r="B595" t="s">
        <v>166</v>
      </c>
      <c r="C595" t="s">
        <v>48</v>
      </c>
      <c r="D595" t="s">
        <v>24</v>
      </c>
      <c r="E595">
        <v>2011</v>
      </c>
      <c r="F595" t="s">
        <v>25</v>
      </c>
      <c r="G595">
        <v>4.7551626860563301E-2</v>
      </c>
      <c r="H595">
        <v>96.2</v>
      </c>
      <c r="I595">
        <v>297.44542444538803</v>
      </c>
      <c r="J595">
        <v>372.514273875789</v>
      </c>
      <c r="K595" t="s">
        <v>26</v>
      </c>
      <c r="L595">
        <v>70849311</v>
      </c>
      <c r="M595">
        <v>13.7</v>
      </c>
      <c r="N595">
        <v>60.0196837299574</v>
      </c>
      <c r="O595">
        <v>3.3690000000000029</v>
      </c>
      <c r="P595" t="s">
        <v>27</v>
      </c>
      <c r="Q595">
        <v>90.03</v>
      </c>
      <c r="R595">
        <v>14</v>
      </c>
      <c r="S595" t="s">
        <v>167</v>
      </c>
      <c r="T595">
        <v>15.3222</v>
      </c>
      <c r="U595">
        <v>-4.3250000000000002</v>
      </c>
    </row>
    <row r="596" spans="1:21" x14ac:dyDescent="0.3">
      <c r="A596" t="s">
        <v>165</v>
      </c>
      <c r="B596" t="s">
        <v>166</v>
      </c>
      <c r="C596" t="s">
        <v>48</v>
      </c>
      <c r="D596" t="s">
        <v>24</v>
      </c>
      <c r="E596">
        <v>2012</v>
      </c>
      <c r="F596" t="s">
        <v>25</v>
      </c>
      <c r="G596">
        <v>4.1176926210986502E-2</v>
      </c>
      <c r="H596">
        <v>95.5</v>
      </c>
      <c r="I596">
        <v>355.43995640956501</v>
      </c>
      <c r="J596">
        <v>409.931424783784</v>
      </c>
      <c r="K596" t="s">
        <v>26</v>
      </c>
      <c r="L596">
        <v>73254618</v>
      </c>
      <c r="M596">
        <v>15.4</v>
      </c>
      <c r="N596">
        <v>59.533864714055703</v>
      </c>
      <c r="O596">
        <v>3.016400000000004</v>
      </c>
      <c r="P596" t="s">
        <v>27</v>
      </c>
      <c r="Q596">
        <v>89.6</v>
      </c>
      <c r="R596">
        <v>14</v>
      </c>
      <c r="S596" t="s">
        <v>167</v>
      </c>
      <c r="T596">
        <v>15.3222</v>
      </c>
      <c r="U596">
        <v>-4.3250000000000002</v>
      </c>
    </row>
    <row r="597" spans="1:21" x14ac:dyDescent="0.3">
      <c r="A597" t="s">
        <v>165</v>
      </c>
      <c r="B597" t="s">
        <v>166</v>
      </c>
      <c r="C597" t="s">
        <v>48</v>
      </c>
      <c r="D597" t="s">
        <v>24</v>
      </c>
      <c r="E597">
        <v>2013</v>
      </c>
      <c r="F597" t="s">
        <v>25</v>
      </c>
      <c r="G597">
        <v>4.39415039531586E-2</v>
      </c>
      <c r="H597">
        <v>93.9</v>
      </c>
      <c r="I597">
        <v>357.44161500333399</v>
      </c>
      <c r="J597">
        <v>460.37033493010699</v>
      </c>
      <c r="K597" t="s">
        <v>26</v>
      </c>
      <c r="L597">
        <v>75789395</v>
      </c>
      <c r="M597">
        <v>15.2</v>
      </c>
      <c r="N597">
        <v>59.048045698153999</v>
      </c>
      <c r="O597">
        <v>3.330299999999998</v>
      </c>
      <c r="P597" t="s">
        <v>27</v>
      </c>
      <c r="Q597">
        <v>88.69</v>
      </c>
      <c r="R597">
        <v>14</v>
      </c>
      <c r="S597" t="s">
        <v>167</v>
      </c>
      <c r="T597">
        <v>15.3222</v>
      </c>
      <c r="U597">
        <v>-4.3250000000000002</v>
      </c>
    </row>
    <row r="598" spans="1:21" x14ac:dyDescent="0.3">
      <c r="A598" t="s">
        <v>165</v>
      </c>
      <c r="B598" t="s">
        <v>166</v>
      </c>
      <c r="C598" t="s">
        <v>48</v>
      </c>
      <c r="D598" t="s">
        <v>24</v>
      </c>
      <c r="E598">
        <v>2014</v>
      </c>
      <c r="F598" t="s">
        <v>25</v>
      </c>
      <c r="G598">
        <v>4.7398550177300103E-2</v>
      </c>
      <c r="H598">
        <v>92.9</v>
      </c>
      <c r="I598">
        <v>359.36809077092403</v>
      </c>
      <c r="J598">
        <v>489.175952097319</v>
      </c>
      <c r="K598" t="s">
        <v>26</v>
      </c>
      <c r="L598">
        <v>78403242</v>
      </c>
      <c r="M598">
        <v>13.5</v>
      </c>
      <c r="N598">
        <v>58.562226682252302</v>
      </c>
      <c r="O598">
        <v>3.7162000000000028</v>
      </c>
      <c r="P598" t="s">
        <v>27</v>
      </c>
      <c r="Q598">
        <v>88.09</v>
      </c>
      <c r="R598">
        <v>14</v>
      </c>
      <c r="S598" t="s">
        <v>167</v>
      </c>
      <c r="T598">
        <v>15.3222</v>
      </c>
      <c r="U598">
        <v>-4.3250000000000002</v>
      </c>
    </row>
    <row r="599" spans="1:21" x14ac:dyDescent="0.3">
      <c r="A599" t="s">
        <v>165</v>
      </c>
      <c r="B599" t="s">
        <v>166</v>
      </c>
      <c r="C599" t="s">
        <v>48</v>
      </c>
      <c r="D599" t="s">
        <v>24</v>
      </c>
      <c r="E599">
        <v>2015</v>
      </c>
      <c r="F599" t="s">
        <v>25</v>
      </c>
      <c r="G599">
        <v>4.4334873303909103E-2</v>
      </c>
      <c r="H599">
        <v>95.8</v>
      </c>
      <c r="I599">
        <v>358.543260233681</v>
      </c>
      <c r="J599">
        <v>495.82663301488299</v>
      </c>
      <c r="K599" t="s">
        <v>26</v>
      </c>
      <c r="L599">
        <v>81035531</v>
      </c>
      <c r="M599">
        <v>16.600000000000001</v>
      </c>
      <c r="N599">
        <v>58.076407666350498</v>
      </c>
      <c r="O599">
        <v>3.592699999999998</v>
      </c>
      <c r="P599" t="s">
        <v>27</v>
      </c>
      <c r="Q599">
        <v>89.45</v>
      </c>
      <c r="R599">
        <v>14</v>
      </c>
      <c r="S599" t="s">
        <v>167</v>
      </c>
      <c r="T599">
        <v>15.3222</v>
      </c>
      <c r="U599">
        <v>-4.3250000000000002</v>
      </c>
    </row>
    <row r="600" spans="1:21" x14ac:dyDescent="0.3">
      <c r="A600" t="s">
        <v>165</v>
      </c>
      <c r="B600" t="s">
        <v>166</v>
      </c>
      <c r="C600" t="s">
        <v>48</v>
      </c>
      <c r="D600" t="s">
        <v>24</v>
      </c>
      <c r="E600">
        <v>2016</v>
      </c>
      <c r="F600" t="s">
        <v>29</v>
      </c>
      <c r="G600">
        <v>3.5620863515908797E-2</v>
      </c>
      <c r="H600">
        <v>97</v>
      </c>
      <c r="I600">
        <v>355.06772234784302</v>
      </c>
      <c r="J600">
        <v>459.76503659038798</v>
      </c>
      <c r="K600" t="s">
        <v>26</v>
      </c>
      <c r="L600">
        <v>83956415</v>
      </c>
      <c r="M600">
        <v>17.3</v>
      </c>
      <c r="N600">
        <v>57.590586886041301</v>
      </c>
      <c r="O600">
        <v>2.9905999999999979</v>
      </c>
      <c r="P600" t="s">
        <v>27</v>
      </c>
      <c r="Q600">
        <v>89.96</v>
      </c>
      <c r="R600">
        <v>14</v>
      </c>
      <c r="S600" t="s">
        <v>167</v>
      </c>
      <c r="T600">
        <v>15.3222</v>
      </c>
      <c r="U600">
        <v>-4.3250000000000002</v>
      </c>
    </row>
    <row r="601" spans="1:21" x14ac:dyDescent="0.3">
      <c r="A601" t="s">
        <v>165</v>
      </c>
      <c r="B601" t="s">
        <v>166</v>
      </c>
      <c r="C601" t="s">
        <v>48</v>
      </c>
      <c r="D601" t="s">
        <v>24</v>
      </c>
      <c r="E601">
        <v>2017</v>
      </c>
      <c r="F601" t="s">
        <v>29</v>
      </c>
      <c r="G601">
        <v>3.73745177008366E-2</v>
      </c>
      <c r="H601">
        <v>96.7</v>
      </c>
      <c r="I601">
        <v>344.27107694544401</v>
      </c>
      <c r="J601">
        <v>431.052559128788</v>
      </c>
      <c r="K601" t="s">
        <v>26</v>
      </c>
      <c r="L601">
        <v>87083398</v>
      </c>
      <c r="M601">
        <v>18</v>
      </c>
      <c r="N601">
        <v>57.104770516750797</v>
      </c>
      <c r="O601">
        <v>3.2546999999999988</v>
      </c>
      <c r="P601" t="s">
        <v>27</v>
      </c>
      <c r="Q601">
        <v>89.71</v>
      </c>
      <c r="R601">
        <v>14</v>
      </c>
      <c r="S601" t="s">
        <v>167</v>
      </c>
      <c r="T601">
        <v>15.3222</v>
      </c>
      <c r="U601">
        <v>-4.3250000000000002</v>
      </c>
    </row>
    <row r="602" spans="1:21" x14ac:dyDescent="0.3">
      <c r="A602" t="s">
        <v>165</v>
      </c>
      <c r="B602" t="s">
        <v>166</v>
      </c>
      <c r="C602" t="s">
        <v>48</v>
      </c>
      <c r="D602" t="s">
        <v>24</v>
      </c>
      <c r="E602">
        <v>2018</v>
      </c>
      <c r="F602" t="s">
        <v>29</v>
      </c>
      <c r="G602">
        <v>4.6218866092709802E-2</v>
      </c>
      <c r="H602">
        <v>96.4</v>
      </c>
      <c r="I602">
        <v>336.64306821773198</v>
      </c>
      <c r="J602">
        <v>518.16962687537102</v>
      </c>
      <c r="K602" t="s">
        <v>26</v>
      </c>
      <c r="L602">
        <v>90047644</v>
      </c>
      <c r="M602">
        <v>18.7</v>
      </c>
      <c r="N602">
        <v>56.6189541474604</v>
      </c>
      <c r="O602">
        <v>4.1619000000000028</v>
      </c>
      <c r="P602" t="s">
        <v>27</v>
      </c>
      <c r="Q602">
        <v>89.45</v>
      </c>
      <c r="R602">
        <v>14</v>
      </c>
      <c r="S602" t="s">
        <v>167</v>
      </c>
      <c r="T602">
        <v>15.3222</v>
      </c>
      <c r="U602">
        <v>-4.3250000000000002</v>
      </c>
    </row>
    <row r="603" spans="1:21" x14ac:dyDescent="0.3">
      <c r="A603" t="s">
        <v>165</v>
      </c>
      <c r="B603" t="s">
        <v>166</v>
      </c>
      <c r="C603" t="s">
        <v>48</v>
      </c>
      <c r="D603" t="s">
        <v>24</v>
      </c>
      <c r="E603">
        <v>2019</v>
      </c>
      <c r="F603" t="s">
        <v>29</v>
      </c>
      <c r="G603">
        <v>4.78324083410493E-2</v>
      </c>
      <c r="H603">
        <v>96.3</v>
      </c>
      <c r="I603">
        <v>330.73190986829002</v>
      </c>
      <c r="J603">
        <v>504.00419142286</v>
      </c>
      <c r="K603" t="s">
        <v>26</v>
      </c>
      <c r="L603">
        <v>92947442</v>
      </c>
      <c r="M603">
        <v>19.100000000000001</v>
      </c>
      <c r="N603">
        <v>56.133300985862697</v>
      </c>
      <c r="O603">
        <v>4.4458999999999964</v>
      </c>
      <c r="P603" t="s">
        <v>27</v>
      </c>
      <c r="Q603">
        <v>89.3</v>
      </c>
      <c r="R603">
        <v>14</v>
      </c>
      <c r="S603" t="s">
        <v>167</v>
      </c>
      <c r="T603">
        <v>15.3222</v>
      </c>
      <c r="U603">
        <v>-4.3250000000000002</v>
      </c>
    </row>
    <row r="604" spans="1:21" x14ac:dyDescent="0.3">
      <c r="A604" t="s">
        <v>165</v>
      </c>
      <c r="B604" t="s">
        <v>166</v>
      </c>
      <c r="C604" t="s">
        <v>48</v>
      </c>
      <c r="D604" t="s">
        <v>24</v>
      </c>
      <c r="E604">
        <v>2020</v>
      </c>
      <c r="F604" t="s">
        <v>29</v>
      </c>
      <c r="G604">
        <v>4.8248776919445298E-2</v>
      </c>
      <c r="H604">
        <v>96.2</v>
      </c>
      <c r="I604">
        <v>370.50326654906598</v>
      </c>
      <c r="J604">
        <v>486.42557268225602</v>
      </c>
      <c r="K604" t="s">
        <v>26</v>
      </c>
      <c r="L604">
        <v>95989998</v>
      </c>
      <c r="M604">
        <v>20.100000000000001</v>
      </c>
      <c r="N604">
        <v>55.647206722392497</v>
      </c>
      <c r="O604">
        <v>4.6314000000000002</v>
      </c>
      <c r="P604" t="s">
        <v>27</v>
      </c>
      <c r="Q604">
        <v>89.16</v>
      </c>
      <c r="R604">
        <v>14</v>
      </c>
      <c r="S604" t="s">
        <v>167</v>
      </c>
      <c r="T604">
        <v>15.3222</v>
      </c>
      <c r="U604">
        <v>-4.3250000000000002</v>
      </c>
    </row>
    <row r="605" spans="1:21" x14ac:dyDescent="0.3">
      <c r="A605" t="s">
        <v>165</v>
      </c>
      <c r="B605" t="s">
        <v>166</v>
      </c>
      <c r="C605" t="s">
        <v>48</v>
      </c>
      <c r="D605" t="s">
        <v>24</v>
      </c>
      <c r="E605">
        <v>2021</v>
      </c>
      <c r="F605" t="s">
        <v>29</v>
      </c>
      <c r="G605">
        <v>4.6674229430933301E-2</v>
      </c>
      <c r="H605">
        <v>96.3</v>
      </c>
      <c r="I605">
        <v>393.94917355628701</v>
      </c>
      <c r="J605">
        <v>595.74307440356699</v>
      </c>
      <c r="K605" t="s">
        <v>26</v>
      </c>
      <c r="L605">
        <v>99148932</v>
      </c>
      <c r="M605">
        <v>20.8</v>
      </c>
      <c r="N605">
        <v>55.1615535607949</v>
      </c>
      <c r="O605">
        <v>4.6277000000000044</v>
      </c>
      <c r="P605" t="s">
        <v>27</v>
      </c>
      <c r="Q605">
        <v>89.11</v>
      </c>
      <c r="R605">
        <v>14</v>
      </c>
      <c r="S605" t="s">
        <v>167</v>
      </c>
      <c r="T605">
        <v>15.3222</v>
      </c>
      <c r="U605">
        <v>-4.3250000000000002</v>
      </c>
    </row>
    <row r="606" spans="1:21" x14ac:dyDescent="0.3">
      <c r="A606" t="s">
        <v>168</v>
      </c>
      <c r="B606" t="s">
        <v>169</v>
      </c>
      <c r="C606" t="s">
        <v>48</v>
      </c>
      <c r="D606" t="s">
        <v>49</v>
      </c>
      <c r="E606">
        <v>2008</v>
      </c>
      <c r="F606" t="s">
        <v>25</v>
      </c>
      <c r="G606">
        <v>1.0774721485288601</v>
      </c>
      <c r="H606">
        <v>56.8</v>
      </c>
      <c r="I606">
        <v>327.78684036828599</v>
      </c>
      <c r="J606">
        <v>2832.0917777764298</v>
      </c>
      <c r="K606" t="s">
        <v>34</v>
      </c>
      <c r="L606">
        <v>4113517</v>
      </c>
      <c r="M606">
        <v>36.799999999999997</v>
      </c>
      <c r="N606">
        <v>64.711566617862402</v>
      </c>
      <c r="O606">
        <v>4.432199999999991</v>
      </c>
      <c r="P606" t="s">
        <v>27</v>
      </c>
      <c r="Q606">
        <v>69.73</v>
      </c>
      <c r="R606">
        <v>14</v>
      </c>
      <c r="S606" t="s">
        <v>170</v>
      </c>
      <c r="T606">
        <v>15.2662</v>
      </c>
      <c r="U606">
        <v>-4.2766999999999999</v>
      </c>
    </row>
    <row r="607" spans="1:21" x14ac:dyDescent="0.3">
      <c r="A607" t="s">
        <v>168</v>
      </c>
      <c r="B607" t="s">
        <v>169</v>
      </c>
      <c r="C607" t="s">
        <v>48</v>
      </c>
      <c r="D607" t="s">
        <v>49</v>
      </c>
      <c r="E607">
        <v>2009</v>
      </c>
      <c r="F607" t="s">
        <v>25</v>
      </c>
      <c r="G607">
        <v>1.14836451954455</v>
      </c>
      <c r="H607">
        <v>55.9</v>
      </c>
      <c r="I607">
        <v>359.40535516956299</v>
      </c>
      <c r="J607">
        <v>2271.1521917596601</v>
      </c>
      <c r="K607" t="s">
        <v>34</v>
      </c>
      <c r="L607">
        <v>4281219</v>
      </c>
      <c r="M607">
        <v>37.1</v>
      </c>
      <c r="N607">
        <v>64.676427525622302</v>
      </c>
      <c r="O607">
        <v>4.9163999999999994</v>
      </c>
      <c r="P607" t="s">
        <v>27</v>
      </c>
      <c r="Q607">
        <v>69.16</v>
      </c>
      <c r="R607">
        <v>14</v>
      </c>
      <c r="S607" t="s">
        <v>170</v>
      </c>
      <c r="T607">
        <v>15.2662</v>
      </c>
      <c r="U607">
        <v>-4.2766999999999999</v>
      </c>
    </row>
    <row r="608" spans="1:21" x14ac:dyDescent="0.3">
      <c r="A608" t="s">
        <v>168</v>
      </c>
      <c r="B608" t="s">
        <v>169</v>
      </c>
      <c r="C608" t="s">
        <v>48</v>
      </c>
      <c r="D608" t="s">
        <v>49</v>
      </c>
      <c r="E608">
        <v>2010</v>
      </c>
      <c r="F608" t="s">
        <v>25</v>
      </c>
      <c r="G608">
        <v>1.18584852172315</v>
      </c>
      <c r="H608">
        <v>54.5</v>
      </c>
      <c r="I608">
        <v>402.96604047700401</v>
      </c>
      <c r="J608">
        <v>2946.5579806770802</v>
      </c>
      <c r="K608" t="s">
        <v>34</v>
      </c>
      <c r="L608">
        <v>4462290</v>
      </c>
      <c r="M608">
        <v>40</v>
      </c>
      <c r="N608">
        <v>64.641288433382101</v>
      </c>
      <c r="O608">
        <v>5.2915999999999954</v>
      </c>
      <c r="P608" t="s">
        <v>27</v>
      </c>
      <c r="Q608">
        <v>68.400000000000006</v>
      </c>
      <c r="R608">
        <v>14</v>
      </c>
      <c r="S608" t="s">
        <v>170</v>
      </c>
      <c r="T608">
        <v>15.2662</v>
      </c>
      <c r="U608">
        <v>-4.2766999999999999</v>
      </c>
    </row>
    <row r="609" spans="1:21" x14ac:dyDescent="0.3">
      <c r="A609" t="s">
        <v>168</v>
      </c>
      <c r="B609" t="s">
        <v>169</v>
      </c>
      <c r="C609" t="s">
        <v>48</v>
      </c>
      <c r="D609" t="s">
        <v>49</v>
      </c>
      <c r="E609">
        <v>2011</v>
      </c>
      <c r="F609" t="s">
        <v>25</v>
      </c>
      <c r="G609">
        <v>1.0524274338333499</v>
      </c>
      <c r="H609">
        <v>64.3</v>
      </c>
      <c r="I609">
        <v>456.09862417855999</v>
      </c>
      <c r="J609">
        <v>3396.1650581795202</v>
      </c>
      <c r="K609" t="s">
        <v>34</v>
      </c>
      <c r="L609">
        <v>4609724</v>
      </c>
      <c r="M609">
        <v>40.799999999999997</v>
      </c>
      <c r="N609">
        <v>64.606149341142</v>
      </c>
      <c r="O609">
        <v>4.8514000000000044</v>
      </c>
      <c r="P609" t="s">
        <v>27</v>
      </c>
      <c r="Q609">
        <v>73.489999999999995</v>
      </c>
      <c r="R609">
        <v>14</v>
      </c>
      <c r="S609" t="s">
        <v>170</v>
      </c>
      <c r="T609">
        <v>15.2662</v>
      </c>
      <c r="U609">
        <v>-4.2766999999999999</v>
      </c>
    </row>
    <row r="610" spans="1:21" x14ac:dyDescent="0.3">
      <c r="A610" t="s">
        <v>168</v>
      </c>
      <c r="B610" t="s">
        <v>169</v>
      </c>
      <c r="C610" t="s">
        <v>48</v>
      </c>
      <c r="D610" t="s">
        <v>49</v>
      </c>
      <c r="E610">
        <v>2012</v>
      </c>
      <c r="F610" t="s">
        <v>25</v>
      </c>
      <c r="G610">
        <v>0.94493138837030199</v>
      </c>
      <c r="H610">
        <v>65.099999999999994</v>
      </c>
      <c r="I610">
        <v>602.51471603764003</v>
      </c>
      <c r="J610">
        <v>3732.3273732038901</v>
      </c>
      <c r="K610" t="s">
        <v>34</v>
      </c>
      <c r="L610">
        <v>4740450</v>
      </c>
      <c r="M610">
        <v>41.6</v>
      </c>
      <c r="N610">
        <v>64.571010248901899</v>
      </c>
      <c r="O610">
        <v>4.4793999999999983</v>
      </c>
      <c r="P610" t="s">
        <v>27</v>
      </c>
      <c r="Q610">
        <v>74.05</v>
      </c>
      <c r="R610">
        <v>14</v>
      </c>
      <c r="S610" t="s">
        <v>170</v>
      </c>
      <c r="T610">
        <v>15.2662</v>
      </c>
      <c r="U610">
        <v>-4.2766999999999999</v>
      </c>
    </row>
    <row r="611" spans="1:21" x14ac:dyDescent="0.3">
      <c r="A611" t="s">
        <v>168</v>
      </c>
      <c r="B611" t="s">
        <v>169</v>
      </c>
      <c r="C611" t="s">
        <v>48</v>
      </c>
      <c r="D611" t="s">
        <v>49</v>
      </c>
      <c r="E611">
        <v>2013</v>
      </c>
      <c r="F611" t="s">
        <v>25</v>
      </c>
      <c r="G611">
        <v>1.1198454056629299</v>
      </c>
      <c r="H611">
        <v>62.3</v>
      </c>
      <c r="I611">
        <v>493.826077603594</v>
      </c>
      <c r="J611">
        <v>3697.41705884249</v>
      </c>
      <c r="K611" t="s">
        <v>34</v>
      </c>
      <c r="L611">
        <v>4857099</v>
      </c>
      <c r="M611">
        <v>42.5</v>
      </c>
      <c r="N611">
        <v>64.535871156661798</v>
      </c>
      <c r="O611">
        <v>5.4392000000000111</v>
      </c>
      <c r="P611" t="s">
        <v>27</v>
      </c>
      <c r="Q611">
        <v>72.38</v>
      </c>
      <c r="R611">
        <v>14</v>
      </c>
      <c r="S611" t="s">
        <v>170</v>
      </c>
      <c r="T611">
        <v>15.2662</v>
      </c>
      <c r="U611">
        <v>-4.2766999999999999</v>
      </c>
    </row>
    <row r="612" spans="1:21" x14ac:dyDescent="0.3">
      <c r="A612" t="s">
        <v>168</v>
      </c>
      <c r="B612" t="s">
        <v>169</v>
      </c>
      <c r="C612" t="s">
        <v>48</v>
      </c>
      <c r="D612" t="s">
        <v>49</v>
      </c>
      <c r="E612">
        <v>2014</v>
      </c>
      <c r="F612" t="s">
        <v>25</v>
      </c>
      <c r="G612">
        <v>1.0605360257884</v>
      </c>
      <c r="H612">
        <v>62.1</v>
      </c>
      <c r="I612">
        <v>543.84352600945203</v>
      </c>
      <c r="J612">
        <v>3601.2365808718</v>
      </c>
      <c r="K612" t="s">
        <v>34</v>
      </c>
      <c r="L612">
        <v>4975880</v>
      </c>
      <c r="M612">
        <v>43.4</v>
      </c>
      <c r="N612">
        <v>64.500732064421697</v>
      </c>
      <c r="O612">
        <v>5.2770999999999839</v>
      </c>
      <c r="P612" t="s">
        <v>27</v>
      </c>
      <c r="Q612">
        <v>72.36</v>
      </c>
      <c r="R612">
        <v>14</v>
      </c>
      <c r="S612" t="s">
        <v>170</v>
      </c>
      <c r="T612">
        <v>15.2662</v>
      </c>
      <c r="U612">
        <v>-4.2766999999999999</v>
      </c>
    </row>
    <row r="613" spans="1:21" x14ac:dyDescent="0.3">
      <c r="A613" t="s">
        <v>168</v>
      </c>
      <c r="B613" t="s">
        <v>169</v>
      </c>
      <c r="C613" t="s">
        <v>48</v>
      </c>
      <c r="D613" t="s">
        <v>49</v>
      </c>
      <c r="E613">
        <v>2015</v>
      </c>
      <c r="F613" t="s">
        <v>25</v>
      </c>
      <c r="G613">
        <v>1.12810370252086</v>
      </c>
      <c r="H613">
        <v>64.2</v>
      </c>
      <c r="I613">
        <v>572.25583543847802</v>
      </c>
      <c r="J613">
        <v>2439.3518940369599</v>
      </c>
      <c r="K613" t="s">
        <v>34</v>
      </c>
      <c r="L613">
        <v>5097581</v>
      </c>
      <c r="M613">
        <v>44.3</v>
      </c>
      <c r="N613">
        <v>64.465592972181597</v>
      </c>
      <c r="O613">
        <v>5.7505999999999879</v>
      </c>
      <c r="P613" t="s">
        <v>27</v>
      </c>
      <c r="Q613">
        <v>73.3</v>
      </c>
      <c r="R613">
        <v>14</v>
      </c>
      <c r="S613" t="s">
        <v>170</v>
      </c>
      <c r="T613">
        <v>15.2662</v>
      </c>
      <c r="U613">
        <v>-4.2766999999999999</v>
      </c>
    </row>
    <row r="614" spans="1:21" x14ac:dyDescent="0.3">
      <c r="A614" t="s">
        <v>168</v>
      </c>
      <c r="B614" t="s">
        <v>169</v>
      </c>
      <c r="C614" t="s">
        <v>48</v>
      </c>
      <c r="D614" t="s">
        <v>49</v>
      </c>
      <c r="E614">
        <v>2016</v>
      </c>
      <c r="F614" t="s">
        <v>29</v>
      </c>
      <c r="G614">
        <v>1.07043781028987</v>
      </c>
      <c r="H614">
        <v>67.7</v>
      </c>
      <c r="I614">
        <v>583.84556574162195</v>
      </c>
      <c r="J614">
        <v>2093.1072855884299</v>
      </c>
      <c r="K614" t="s">
        <v>34</v>
      </c>
      <c r="L614">
        <v>5222536</v>
      </c>
      <c r="M614">
        <v>45.3</v>
      </c>
      <c r="N614">
        <v>64.430453879941396</v>
      </c>
      <c r="O614">
        <v>5.5904000000000158</v>
      </c>
      <c r="P614" t="s">
        <v>27</v>
      </c>
      <c r="Q614">
        <v>75.13</v>
      </c>
      <c r="R614">
        <v>14</v>
      </c>
      <c r="S614" t="s">
        <v>170</v>
      </c>
      <c r="T614">
        <v>15.2662</v>
      </c>
      <c r="U614">
        <v>-4.2766999999999999</v>
      </c>
    </row>
    <row r="615" spans="1:21" x14ac:dyDescent="0.3">
      <c r="A615" t="s">
        <v>168</v>
      </c>
      <c r="B615" t="s">
        <v>169</v>
      </c>
      <c r="C615" t="s">
        <v>48</v>
      </c>
      <c r="D615" t="s">
        <v>49</v>
      </c>
      <c r="E615">
        <v>2017</v>
      </c>
      <c r="F615" t="s">
        <v>29</v>
      </c>
      <c r="G615">
        <v>1.0336738235073699</v>
      </c>
      <c r="H615">
        <v>69.8</v>
      </c>
      <c r="I615">
        <v>552.51802824061701</v>
      </c>
      <c r="J615">
        <v>2211.6330987479701</v>
      </c>
      <c r="K615" t="s">
        <v>34</v>
      </c>
      <c r="L615">
        <v>5351011</v>
      </c>
      <c r="M615">
        <v>46.2</v>
      </c>
      <c r="N615">
        <v>64.395314787701295</v>
      </c>
      <c r="O615">
        <v>5.5311999999999957</v>
      </c>
      <c r="P615" t="s">
        <v>27</v>
      </c>
      <c r="Q615">
        <v>76.23</v>
      </c>
      <c r="R615">
        <v>14</v>
      </c>
      <c r="S615" t="s">
        <v>170</v>
      </c>
      <c r="T615">
        <v>15.2662</v>
      </c>
      <c r="U615">
        <v>-4.2766999999999999</v>
      </c>
    </row>
    <row r="616" spans="1:21" x14ac:dyDescent="0.3">
      <c r="A616" t="s">
        <v>168</v>
      </c>
      <c r="B616" t="s">
        <v>169</v>
      </c>
      <c r="C616" t="s">
        <v>48</v>
      </c>
      <c r="D616" t="s">
        <v>49</v>
      </c>
      <c r="E616">
        <v>2018</v>
      </c>
      <c r="F616" t="s">
        <v>29</v>
      </c>
      <c r="G616">
        <v>1.17123140519682</v>
      </c>
      <c r="H616">
        <v>70.599999999999994</v>
      </c>
      <c r="I616">
        <v>486.78124567493398</v>
      </c>
      <c r="J616">
        <v>2694.43413191427</v>
      </c>
      <c r="K616" t="s">
        <v>34</v>
      </c>
      <c r="L616">
        <v>5483118</v>
      </c>
      <c r="M616">
        <v>47</v>
      </c>
      <c r="N616">
        <v>64.351390922401194</v>
      </c>
      <c r="O616">
        <v>6.4219999999999784</v>
      </c>
      <c r="P616" t="s">
        <v>27</v>
      </c>
      <c r="Q616">
        <v>76.41</v>
      </c>
      <c r="R616">
        <v>14</v>
      </c>
      <c r="S616" t="s">
        <v>170</v>
      </c>
      <c r="T616">
        <v>15.2662</v>
      </c>
      <c r="U616">
        <v>-4.2766999999999999</v>
      </c>
    </row>
    <row r="617" spans="1:21" x14ac:dyDescent="0.3">
      <c r="A617" t="s">
        <v>168</v>
      </c>
      <c r="B617" t="s">
        <v>169</v>
      </c>
      <c r="C617" t="s">
        <v>48</v>
      </c>
      <c r="D617" t="s">
        <v>49</v>
      </c>
      <c r="E617">
        <v>2019</v>
      </c>
      <c r="F617" t="s">
        <v>29</v>
      </c>
      <c r="G617">
        <v>1.2889152469768099</v>
      </c>
      <c r="H617">
        <v>69.8</v>
      </c>
      <c r="I617">
        <v>553.07835315802902</v>
      </c>
      <c r="J617">
        <v>2488.4246672491599</v>
      </c>
      <c r="K617" t="s">
        <v>34</v>
      </c>
      <c r="L617">
        <v>5616661</v>
      </c>
      <c r="M617">
        <v>47.7</v>
      </c>
      <c r="N617">
        <v>64.307467057100993</v>
      </c>
      <c r="O617">
        <v>7.2394000000000158</v>
      </c>
      <c r="P617" t="s">
        <v>27</v>
      </c>
      <c r="Q617">
        <v>75.83</v>
      </c>
      <c r="R617">
        <v>14</v>
      </c>
      <c r="S617" t="s">
        <v>170</v>
      </c>
      <c r="T617">
        <v>15.2662</v>
      </c>
      <c r="U617">
        <v>-4.2766999999999999</v>
      </c>
    </row>
    <row r="618" spans="1:21" x14ac:dyDescent="0.3">
      <c r="A618" t="s">
        <v>168</v>
      </c>
      <c r="B618" t="s">
        <v>169</v>
      </c>
      <c r="C618" t="s">
        <v>48</v>
      </c>
      <c r="D618" t="s">
        <v>49</v>
      </c>
      <c r="E618">
        <v>2020</v>
      </c>
      <c r="F618" t="s">
        <v>29</v>
      </c>
      <c r="G618">
        <v>1.2868536333059899</v>
      </c>
      <c r="H618">
        <v>71.400000000000006</v>
      </c>
      <c r="I618">
        <v>565.38741822777297</v>
      </c>
      <c r="J618">
        <v>1993.586671931</v>
      </c>
      <c r="K618" t="s">
        <v>26</v>
      </c>
      <c r="L618">
        <v>5752791</v>
      </c>
      <c r="M618">
        <v>48.7</v>
      </c>
      <c r="N618">
        <v>64.263543191800906</v>
      </c>
      <c r="O618">
        <v>7.4029999999999987</v>
      </c>
      <c r="P618" t="s">
        <v>27</v>
      </c>
      <c r="Q618">
        <v>76.62</v>
      </c>
      <c r="R618">
        <v>14</v>
      </c>
      <c r="S618" t="s">
        <v>170</v>
      </c>
      <c r="T618">
        <v>15.2662</v>
      </c>
      <c r="U618">
        <v>-4.2766999999999999</v>
      </c>
    </row>
    <row r="619" spans="1:21" x14ac:dyDescent="0.3">
      <c r="A619" t="s">
        <v>168</v>
      </c>
      <c r="B619" t="s">
        <v>169</v>
      </c>
      <c r="C619" t="s">
        <v>48</v>
      </c>
      <c r="D619" t="s">
        <v>49</v>
      </c>
      <c r="E619">
        <v>2021</v>
      </c>
      <c r="F619" t="s">
        <v>29</v>
      </c>
      <c r="G619">
        <v>1.20634406636725</v>
      </c>
      <c r="H619">
        <v>71.400000000000006</v>
      </c>
      <c r="I619">
        <v>581.81815447418501</v>
      </c>
      <c r="J619">
        <v>2516.1625514543198</v>
      </c>
      <c r="K619" t="s">
        <v>34</v>
      </c>
      <c r="L619">
        <v>5892183</v>
      </c>
      <c r="M619">
        <v>49.7</v>
      </c>
      <c r="N619">
        <v>64.219619326500705</v>
      </c>
      <c r="O619">
        <v>7.1079999999999819</v>
      </c>
      <c r="P619" t="s">
        <v>27</v>
      </c>
      <c r="Q619">
        <v>76.73</v>
      </c>
      <c r="R619">
        <v>14</v>
      </c>
      <c r="S619" t="s">
        <v>170</v>
      </c>
      <c r="T619">
        <v>15.2662</v>
      </c>
      <c r="U619">
        <v>-4.2766999999999999</v>
      </c>
    </row>
    <row r="620" spans="1:21" x14ac:dyDescent="0.3">
      <c r="A620" t="s">
        <v>171</v>
      </c>
      <c r="B620" t="s">
        <v>172</v>
      </c>
      <c r="C620" t="s">
        <v>53</v>
      </c>
      <c r="D620" t="s">
        <v>44</v>
      </c>
      <c r="E620">
        <v>2008</v>
      </c>
      <c r="F620" t="s">
        <v>25</v>
      </c>
      <c r="G620">
        <v>1.7185143610801299</v>
      </c>
      <c r="H620">
        <v>40.700000000000003</v>
      </c>
      <c r="I620">
        <v>1006.22785721082</v>
      </c>
      <c r="J620">
        <v>6937.2426159605502</v>
      </c>
      <c r="K620" t="s">
        <v>37</v>
      </c>
      <c r="L620">
        <v>4440056</v>
      </c>
      <c r="M620">
        <v>99.3</v>
      </c>
      <c r="N620">
        <v>56.177124951038003</v>
      </c>
      <c r="O620">
        <v>7.6302999999999974</v>
      </c>
      <c r="P620" t="s">
        <v>27</v>
      </c>
      <c r="Q620">
        <v>59.01</v>
      </c>
      <c r="R620">
        <v>14</v>
      </c>
      <c r="S620" t="s">
        <v>173</v>
      </c>
      <c r="T620">
        <v>-84.008899999999997</v>
      </c>
      <c r="U620">
        <v>9.6370100000000001</v>
      </c>
    </row>
    <row r="621" spans="1:21" x14ac:dyDescent="0.3">
      <c r="A621" t="s">
        <v>171</v>
      </c>
      <c r="B621" t="s">
        <v>172</v>
      </c>
      <c r="C621" t="s">
        <v>53</v>
      </c>
      <c r="D621" t="s">
        <v>44</v>
      </c>
      <c r="E621">
        <v>2009</v>
      </c>
      <c r="F621" t="s">
        <v>25</v>
      </c>
      <c r="G621">
        <v>1.6264755407528899</v>
      </c>
      <c r="H621">
        <v>40.700000000000003</v>
      </c>
      <c r="I621">
        <v>1002.1536960485899</v>
      </c>
      <c r="J621">
        <v>6832.6982992413796</v>
      </c>
      <c r="K621" t="s">
        <v>37</v>
      </c>
      <c r="L621">
        <v>4499791</v>
      </c>
      <c r="M621">
        <v>99.4</v>
      </c>
      <c r="N621">
        <v>56.204504504504499</v>
      </c>
      <c r="O621">
        <v>7.3187999999999871</v>
      </c>
      <c r="P621" t="s">
        <v>27</v>
      </c>
      <c r="Q621">
        <v>59.15</v>
      </c>
      <c r="R621">
        <v>14</v>
      </c>
      <c r="S621" t="s">
        <v>173</v>
      </c>
      <c r="T621">
        <v>-84.008899999999997</v>
      </c>
      <c r="U621">
        <v>9.6370100000000001</v>
      </c>
    </row>
    <row r="622" spans="1:21" x14ac:dyDescent="0.3">
      <c r="A622" t="s">
        <v>171</v>
      </c>
      <c r="B622" t="s">
        <v>172</v>
      </c>
      <c r="C622" t="s">
        <v>53</v>
      </c>
      <c r="D622" t="s">
        <v>44</v>
      </c>
      <c r="E622">
        <v>2010</v>
      </c>
      <c r="F622" t="s">
        <v>25</v>
      </c>
      <c r="G622">
        <v>1.58829243966477</v>
      </c>
      <c r="H622">
        <v>40.4</v>
      </c>
      <c r="I622">
        <v>998.69453054127098</v>
      </c>
      <c r="J622">
        <v>8265.7882027558207</v>
      </c>
      <c r="K622" t="s">
        <v>37</v>
      </c>
      <c r="L622">
        <v>4555962</v>
      </c>
      <c r="M622">
        <v>99</v>
      </c>
      <c r="N622">
        <v>56.231884057971001</v>
      </c>
      <c r="O622">
        <v>7.2361999999999851</v>
      </c>
      <c r="P622" t="s">
        <v>27</v>
      </c>
      <c r="Q622">
        <v>59.06</v>
      </c>
      <c r="R622">
        <v>14</v>
      </c>
      <c r="S622" t="s">
        <v>173</v>
      </c>
      <c r="T622">
        <v>-84.008899999999997</v>
      </c>
      <c r="U622">
        <v>9.6370100000000001</v>
      </c>
    </row>
    <row r="623" spans="1:21" x14ac:dyDescent="0.3">
      <c r="A623" t="s">
        <v>171</v>
      </c>
      <c r="B623" t="s">
        <v>172</v>
      </c>
      <c r="C623" t="s">
        <v>53</v>
      </c>
      <c r="D623" t="s">
        <v>44</v>
      </c>
      <c r="E623">
        <v>2011</v>
      </c>
      <c r="F623" t="s">
        <v>25</v>
      </c>
      <c r="G623">
        <v>1.66999542065841</v>
      </c>
      <c r="H623">
        <v>38</v>
      </c>
      <c r="I623">
        <v>992.84219730847997</v>
      </c>
      <c r="J623">
        <v>9276.3910751134699</v>
      </c>
      <c r="K623" t="s">
        <v>37</v>
      </c>
      <c r="L623">
        <v>4609833</v>
      </c>
      <c r="M623">
        <v>99.2</v>
      </c>
      <c r="N623">
        <v>56.552408930669799</v>
      </c>
      <c r="O623">
        <v>7.6984000000000208</v>
      </c>
      <c r="P623" t="s">
        <v>27</v>
      </c>
      <c r="Q623">
        <v>57.81</v>
      </c>
      <c r="R623">
        <v>14</v>
      </c>
      <c r="S623" t="s">
        <v>173</v>
      </c>
      <c r="T623">
        <v>-84.008899999999997</v>
      </c>
      <c r="U623">
        <v>9.6370100000000001</v>
      </c>
    </row>
    <row r="624" spans="1:21" x14ac:dyDescent="0.3">
      <c r="A624" t="s">
        <v>171</v>
      </c>
      <c r="B624" t="s">
        <v>172</v>
      </c>
      <c r="C624" t="s">
        <v>53</v>
      </c>
      <c r="D624" t="s">
        <v>44</v>
      </c>
      <c r="E624">
        <v>2012</v>
      </c>
      <c r="F624" t="s">
        <v>25</v>
      </c>
      <c r="G624">
        <v>1.6379734361592599</v>
      </c>
      <c r="H624">
        <v>38.1</v>
      </c>
      <c r="I624">
        <v>1017.65462461791</v>
      </c>
      <c r="J624">
        <v>10126.9991024177</v>
      </c>
      <c r="K624" t="s">
        <v>37</v>
      </c>
      <c r="L624">
        <v>4663934</v>
      </c>
      <c r="M624">
        <v>99.5</v>
      </c>
      <c r="N624">
        <v>56.872933803368603</v>
      </c>
      <c r="O624">
        <v>7.639400000000002</v>
      </c>
      <c r="P624" t="s">
        <v>27</v>
      </c>
      <c r="Q624">
        <v>57.97</v>
      </c>
      <c r="R624">
        <v>14</v>
      </c>
      <c r="S624" t="s">
        <v>173</v>
      </c>
      <c r="T624">
        <v>-84.008899999999997</v>
      </c>
      <c r="U624">
        <v>9.6370100000000001</v>
      </c>
    </row>
    <row r="625" spans="1:21" x14ac:dyDescent="0.3">
      <c r="A625" t="s">
        <v>171</v>
      </c>
      <c r="B625" t="s">
        <v>172</v>
      </c>
      <c r="C625" t="s">
        <v>53</v>
      </c>
      <c r="D625" t="s">
        <v>44</v>
      </c>
      <c r="E625">
        <v>2013</v>
      </c>
      <c r="F625" t="s">
        <v>25</v>
      </c>
      <c r="G625">
        <v>1.68258114091864</v>
      </c>
      <c r="H625">
        <v>37.799999999999997</v>
      </c>
      <c r="I625">
        <v>1060.1064484558001</v>
      </c>
      <c r="J625">
        <v>10803.240196217301</v>
      </c>
      <c r="K625" t="s">
        <v>37</v>
      </c>
      <c r="L625">
        <v>4716147</v>
      </c>
      <c r="M625">
        <v>99.6</v>
      </c>
      <c r="N625">
        <v>57.193458676067401</v>
      </c>
      <c r="O625">
        <v>7.9353000000000211</v>
      </c>
      <c r="P625" t="s">
        <v>27</v>
      </c>
      <c r="Q625">
        <v>57.81</v>
      </c>
      <c r="R625">
        <v>14</v>
      </c>
      <c r="S625" t="s">
        <v>173</v>
      </c>
      <c r="T625">
        <v>-84.008899999999997</v>
      </c>
      <c r="U625">
        <v>9.6370100000000001</v>
      </c>
    </row>
    <row r="626" spans="1:21" x14ac:dyDescent="0.3">
      <c r="A626" t="s">
        <v>171</v>
      </c>
      <c r="B626" t="s">
        <v>172</v>
      </c>
      <c r="C626" t="s">
        <v>53</v>
      </c>
      <c r="D626" t="s">
        <v>44</v>
      </c>
      <c r="E626">
        <v>2014</v>
      </c>
      <c r="F626" t="s">
        <v>25</v>
      </c>
      <c r="G626">
        <v>1.6878538169489801</v>
      </c>
      <c r="H626">
        <v>37.6</v>
      </c>
      <c r="I626">
        <v>1064.1178340004701</v>
      </c>
      <c r="J626">
        <v>10911.497878333999</v>
      </c>
      <c r="K626" t="s">
        <v>37</v>
      </c>
      <c r="L626">
        <v>4767119</v>
      </c>
      <c r="M626">
        <v>99.4</v>
      </c>
      <c r="N626">
        <v>57.513983548766198</v>
      </c>
      <c r="O626">
        <v>8.0462000000000042</v>
      </c>
      <c r="P626" t="s">
        <v>27</v>
      </c>
      <c r="Q626">
        <v>57.77</v>
      </c>
      <c r="R626">
        <v>14</v>
      </c>
      <c r="S626" t="s">
        <v>173</v>
      </c>
      <c r="T626">
        <v>-84.008899999999997</v>
      </c>
      <c r="U626">
        <v>9.6370100000000001</v>
      </c>
    </row>
    <row r="627" spans="1:21" x14ac:dyDescent="0.3">
      <c r="A627" t="s">
        <v>171</v>
      </c>
      <c r="B627" t="s">
        <v>172</v>
      </c>
      <c r="C627" t="s">
        <v>53</v>
      </c>
      <c r="D627" t="s">
        <v>44</v>
      </c>
      <c r="E627">
        <v>2015</v>
      </c>
      <c r="F627" t="s">
        <v>25</v>
      </c>
      <c r="G627">
        <v>1.61015749564449</v>
      </c>
      <c r="H627">
        <v>38.299999999999997</v>
      </c>
      <c r="I627">
        <v>1024.4514452077699</v>
      </c>
      <c r="J627">
        <v>11714.710598073199</v>
      </c>
      <c r="K627" t="s">
        <v>37</v>
      </c>
      <c r="L627">
        <v>4818038</v>
      </c>
      <c r="M627">
        <v>99.4</v>
      </c>
      <c r="N627">
        <v>57.834508421464903</v>
      </c>
      <c r="O627">
        <v>7.7577999999999872</v>
      </c>
      <c r="P627" t="s">
        <v>27</v>
      </c>
      <c r="Q627">
        <v>58.3</v>
      </c>
      <c r="R627">
        <v>14</v>
      </c>
      <c r="S627" t="s">
        <v>173</v>
      </c>
      <c r="T627">
        <v>-84.008899999999997</v>
      </c>
      <c r="U627">
        <v>9.6370100000000001</v>
      </c>
    </row>
    <row r="628" spans="1:21" x14ac:dyDescent="0.3">
      <c r="A628" t="s">
        <v>171</v>
      </c>
      <c r="B628" t="s">
        <v>172</v>
      </c>
      <c r="C628" t="s">
        <v>53</v>
      </c>
      <c r="D628" t="s">
        <v>44</v>
      </c>
      <c r="E628">
        <v>2016</v>
      </c>
      <c r="F628" t="s">
        <v>29</v>
      </c>
      <c r="G628">
        <v>1.69149442839303</v>
      </c>
      <c r="H628">
        <v>34.1</v>
      </c>
      <c r="I628">
        <v>1001.15093508133</v>
      </c>
      <c r="J628">
        <v>12091.030160615401</v>
      </c>
      <c r="K628" t="s">
        <v>37</v>
      </c>
      <c r="L628">
        <v>4866998</v>
      </c>
      <c r="M628">
        <v>99.5</v>
      </c>
      <c r="N628">
        <v>58.155111633372499</v>
      </c>
      <c r="O628">
        <v>8.2325000000000212</v>
      </c>
      <c r="P628" t="s">
        <v>27</v>
      </c>
      <c r="Q628">
        <v>56.14</v>
      </c>
      <c r="R628">
        <v>14</v>
      </c>
      <c r="S628" t="s">
        <v>173</v>
      </c>
      <c r="T628">
        <v>-84.008899999999997</v>
      </c>
      <c r="U628">
        <v>9.6370100000000001</v>
      </c>
    </row>
    <row r="629" spans="1:21" x14ac:dyDescent="0.3">
      <c r="A629" t="s">
        <v>171</v>
      </c>
      <c r="B629" t="s">
        <v>172</v>
      </c>
      <c r="C629" t="s">
        <v>53</v>
      </c>
      <c r="D629" t="s">
        <v>44</v>
      </c>
      <c r="E629">
        <v>2017</v>
      </c>
      <c r="F629" t="s">
        <v>29</v>
      </c>
      <c r="G629">
        <v>1.70887391193112</v>
      </c>
      <c r="H629">
        <v>33.299999999999997</v>
      </c>
      <c r="I629">
        <v>972.75274054166402</v>
      </c>
      <c r="J629">
        <v>12317.090277130401</v>
      </c>
      <c r="K629" t="s">
        <v>37</v>
      </c>
      <c r="L629">
        <v>4913177</v>
      </c>
      <c r="M629">
        <v>99.6</v>
      </c>
      <c r="N629">
        <v>58.475714845280102</v>
      </c>
      <c r="O629">
        <v>8.3960000000000043</v>
      </c>
      <c r="P629" t="s">
        <v>27</v>
      </c>
      <c r="Q629">
        <v>55.78</v>
      </c>
      <c r="R629">
        <v>14</v>
      </c>
      <c r="S629" t="s">
        <v>173</v>
      </c>
      <c r="T629">
        <v>-84.008899999999997</v>
      </c>
      <c r="U629">
        <v>9.6370100000000001</v>
      </c>
    </row>
    <row r="630" spans="1:21" x14ac:dyDescent="0.3">
      <c r="A630" t="s">
        <v>171</v>
      </c>
      <c r="B630" t="s">
        <v>172</v>
      </c>
      <c r="C630" t="s">
        <v>53</v>
      </c>
      <c r="D630" t="s">
        <v>44</v>
      </c>
      <c r="E630">
        <v>2018</v>
      </c>
      <c r="F630" t="s">
        <v>29</v>
      </c>
      <c r="G630">
        <v>1.7024626559506599</v>
      </c>
      <c r="H630">
        <v>33.1</v>
      </c>
      <c r="I630">
        <v>950.30722634118501</v>
      </c>
      <c r="J630">
        <v>12590.249378161399</v>
      </c>
      <c r="K630" t="s">
        <v>37</v>
      </c>
      <c r="L630">
        <v>4957818</v>
      </c>
      <c r="M630">
        <v>99.7</v>
      </c>
      <c r="N630">
        <v>58.796122209165702</v>
      </c>
      <c r="O630">
        <v>8.4404999999999895</v>
      </c>
      <c r="P630" t="s">
        <v>27</v>
      </c>
      <c r="Q630">
        <v>55.76</v>
      </c>
      <c r="R630">
        <v>14</v>
      </c>
      <c r="S630" t="s">
        <v>173</v>
      </c>
      <c r="T630">
        <v>-84.008899999999997</v>
      </c>
      <c r="U630">
        <v>9.6370100000000001</v>
      </c>
    </row>
    <row r="631" spans="1:21" x14ac:dyDescent="0.3">
      <c r="A631" t="s">
        <v>171</v>
      </c>
      <c r="B631" t="s">
        <v>172</v>
      </c>
      <c r="C631" t="s">
        <v>53</v>
      </c>
      <c r="D631" t="s">
        <v>44</v>
      </c>
      <c r="E631">
        <v>2019</v>
      </c>
      <c r="F631" t="s">
        <v>29</v>
      </c>
      <c r="G631">
        <v>1.63874650393745</v>
      </c>
      <c r="H631">
        <v>33.4</v>
      </c>
      <c r="I631">
        <v>996.67360629864697</v>
      </c>
      <c r="J631">
        <v>12884.685995198901</v>
      </c>
      <c r="K631" t="s">
        <v>37</v>
      </c>
      <c r="L631">
        <v>4999553</v>
      </c>
      <c r="M631">
        <v>99.7</v>
      </c>
      <c r="N631">
        <v>59.116725421073198</v>
      </c>
      <c r="O631">
        <v>8.192999999999989</v>
      </c>
      <c r="P631" t="s">
        <v>27</v>
      </c>
      <c r="Q631">
        <v>56.07</v>
      </c>
      <c r="R631">
        <v>14</v>
      </c>
      <c r="S631" t="s">
        <v>173</v>
      </c>
      <c r="T631">
        <v>-84.008899999999997</v>
      </c>
      <c r="U631">
        <v>9.6370100000000001</v>
      </c>
    </row>
    <row r="632" spans="1:21" x14ac:dyDescent="0.3">
      <c r="A632" t="s">
        <v>171</v>
      </c>
      <c r="B632" t="s">
        <v>172</v>
      </c>
      <c r="C632" t="s">
        <v>53</v>
      </c>
      <c r="D632" t="s">
        <v>44</v>
      </c>
      <c r="E632">
        <v>2020</v>
      </c>
      <c r="F632" t="s">
        <v>29</v>
      </c>
      <c r="G632">
        <v>1.4252967630186399</v>
      </c>
      <c r="H632">
        <v>36.4</v>
      </c>
      <c r="I632">
        <v>948.97965924141499</v>
      </c>
      <c r="J632">
        <v>12394.0493969492</v>
      </c>
      <c r="K632" t="s">
        <v>37</v>
      </c>
      <c r="L632">
        <v>5034320</v>
      </c>
      <c r="M632">
        <v>99.9</v>
      </c>
      <c r="N632">
        <v>59.437328632980801</v>
      </c>
      <c r="O632">
        <v>7.1753999999999989</v>
      </c>
      <c r="P632" t="s">
        <v>27</v>
      </c>
      <c r="Q632">
        <v>57.95</v>
      </c>
      <c r="R632">
        <v>14</v>
      </c>
      <c r="S632" t="s">
        <v>173</v>
      </c>
      <c r="T632">
        <v>-84.008899999999997</v>
      </c>
      <c r="U632">
        <v>9.6370100000000001</v>
      </c>
    </row>
    <row r="633" spans="1:21" x14ac:dyDescent="0.3">
      <c r="A633" t="s">
        <v>171</v>
      </c>
      <c r="B633" t="s">
        <v>172</v>
      </c>
      <c r="C633" t="s">
        <v>53</v>
      </c>
      <c r="D633" t="s">
        <v>44</v>
      </c>
      <c r="E633">
        <v>2021</v>
      </c>
      <c r="F633" t="s">
        <v>29</v>
      </c>
      <c r="G633">
        <v>1.5915255134992401</v>
      </c>
      <c r="H633">
        <v>34.200000000000003</v>
      </c>
      <c r="I633">
        <v>996.59394755410699</v>
      </c>
      <c r="J633">
        <v>12838.1185358931</v>
      </c>
      <c r="K633" t="s">
        <v>37</v>
      </c>
      <c r="L633">
        <v>5059988</v>
      </c>
      <c r="M633">
        <v>100</v>
      </c>
      <c r="N633">
        <v>59.757931844888397</v>
      </c>
      <c r="O633">
        <v>8.0530999999999917</v>
      </c>
      <c r="P633" t="s">
        <v>27</v>
      </c>
      <c r="Q633">
        <v>56.66</v>
      </c>
      <c r="R633">
        <v>14</v>
      </c>
      <c r="S633" t="s">
        <v>173</v>
      </c>
      <c r="T633">
        <v>-84.008899999999997</v>
      </c>
      <c r="U633">
        <v>9.6370100000000001</v>
      </c>
    </row>
    <row r="634" spans="1:21" x14ac:dyDescent="0.3">
      <c r="A634" t="s">
        <v>174</v>
      </c>
      <c r="B634" t="s">
        <v>175</v>
      </c>
      <c r="C634" t="s">
        <v>48</v>
      </c>
      <c r="D634" t="s">
        <v>49</v>
      </c>
      <c r="E634">
        <v>2008</v>
      </c>
      <c r="F634" t="s">
        <v>25</v>
      </c>
      <c r="G634">
        <v>0.321574734065806</v>
      </c>
      <c r="H634">
        <v>74.2</v>
      </c>
      <c r="I634">
        <v>475.68596828736298</v>
      </c>
      <c r="J634">
        <v>1583.97066701372</v>
      </c>
      <c r="K634" t="s">
        <v>26</v>
      </c>
      <c r="L634">
        <v>21514439</v>
      </c>
      <c r="M634">
        <v>60.3</v>
      </c>
      <c r="N634">
        <v>13.180358490566</v>
      </c>
      <c r="O634">
        <v>6.9185000000000052</v>
      </c>
      <c r="P634" t="s">
        <v>27</v>
      </c>
      <c r="Q634">
        <v>69.25</v>
      </c>
      <c r="R634">
        <v>14</v>
      </c>
      <c r="S634" t="s">
        <v>176</v>
      </c>
      <c r="T634">
        <v>-4.0305</v>
      </c>
      <c r="U634">
        <v>5.3319999999999999</v>
      </c>
    </row>
    <row r="635" spans="1:21" x14ac:dyDescent="0.3">
      <c r="A635" t="s">
        <v>174</v>
      </c>
      <c r="B635" t="s">
        <v>175</v>
      </c>
      <c r="C635" t="s">
        <v>48</v>
      </c>
      <c r="D635" t="s">
        <v>49</v>
      </c>
      <c r="E635">
        <v>2009</v>
      </c>
      <c r="F635" t="s">
        <v>25</v>
      </c>
      <c r="G635">
        <v>0.29145001759255601</v>
      </c>
      <c r="H635">
        <v>73.7</v>
      </c>
      <c r="I635">
        <v>426.33967683994001</v>
      </c>
      <c r="J635">
        <v>1540.4539356959599</v>
      </c>
      <c r="K635" t="s">
        <v>26</v>
      </c>
      <c r="L635">
        <v>21997940</v>
      </c>
      <c r="M635">
        <v>57.3</v>
      </c>
      <c r="N635">
        <v>12.825367924528299</v>
      </c>
      <c r="O635">
        <v>6.4112999999999918</v>
      </c>
      <c r="P635" t="s">
        <v>27</v>
      </c>
      <c r="Q635">
        <v>68.98</v>
      </c>
      <c r="R635">
        <v>14</v>
      </c>
      <c r="S635" t="s">
        <v>176</v>
      </c>
      <c r="T635">
        <v>-4.0305</v>
      </c>
      <c r="U635">
        <v>5.3319999999999999</v>
      </c>
    </row>
    <row r="636" spans="1:21" x14ac:dyDescent="0.3">
      <c r="A636" t="s">
        <v>174</v>
      </c>
      <c r="B636" t="s">
        <v>175</v>
      </c>
      <c r="C636" t="s">
        <v>48</v>
      </c>
      <c r="D636" t="s">
        <v>49</v>
      </c>
      <c r="E636">
        <v>2010</v>
      </c>
      <c r="F636" t="s">
        <v>25</v>
      </c>
      <c r="G636">
        <v>0.32527920921608899</v>
      </c>
      <c r="H636">
        <v>75.400000000000006</v>
      </c>
      <c r="I636">
        <v>369.59298919728002</v>
      </c>
      <c r="J636">
        <v>1553.54887048143</v>
      </c>
      <c r="K636" t="s">
        <v>26</v>
      </c>
      <c r="L636">
        <v>22488065</v>
      </c>
      <c r="M636">
        <v>58.4</v>
      </c>
      <c r="N636">
        <v>12.4703773584906</v>
      </c>
      <c r="O636">
        <v>7.3149000000000086</v>
      </c>
      <c r="P636" t="s">
        <v>27</v>
      </c>
      <c r="Q636">
        <v>69.709999999999994</v>
      </c>
      <c r="R636">
        <v>14</v>
      </c>
      <c r="S636" t="s">
        <v>176</v>
      </c>
      <c r="T636">
        <v>-4.0305</v>
      </c>
      <c r="U636">
        <v>5.3319999999999999</v>
      </c>
    </row>
    <row r="637" spans="1:21" x14ac:dyDescent="0.3">
      <c r="A637" t="s">
        <v>174</v>
      </c>
      <c r="B637" t="s">
        <v>175</v>
      </c>
      <c r="C637" t="s">
        <v>48</v>
      </c>
      <c r="D637" t="s">
        <v>49</v>
      </c>
      <c r="E637">
        <v>2011</v>
      </c>
      <c r="F637" t="s">
        <v>25</v>
      </c>
      <c r="G637">
        <v>0.307997563310417</v>
      </c>
      <c r="H637">
        <v>79.099999999999994</v>
      </c>
      <c r="I637">
        <v>412.20299623957402</v>
      </c>
      <c r="J637">
        <v>1596.6282656599799</v>
      </c>
      <c r="K637" t="s">
        <v>26</v>
      </c>
      <c r="L637">
        <v>22982000</v>
      </c>
      <c r="M637">
        <v>55.8</v>
      </c>
      <c r="N637">
        <v>12.115389937106899</v>
      </c>
      <c r="O637">
        <v>7.0784000000000038</v>
      </c>
      <c r="P637" t="s">
        <v>27</v>
      </c>
      <c r="Q637">
        <v>71.510000000000005</v>
      </c>
      <c r="R637">
        <v>14</v>
      </c>
      <c r="S637" t="s">
        <v>176</v>
      </c>
      <c r="T637">
        <v>-4.0305</v>
      </c>
      <c r="U637">
        <v>5.3319999999999999</v>
      </c>
    </row>
    <row r="638" spans="1:21" x14ac:dyDescent="0.3">
      <c r="A638" t="s">
        <v>174</v>
      </c>
      <c r="B638" t="s">
        <v>175</v>
      </c>
      <c r="C638" t="s">
        <v>48</v>
      </c>
      <c r="D638" t="s">
        <v>49</v>
      </c>
      <c r="E638">
        <v>2012</v>
      </c>
      <c r="F638" t="s">
        <v>25</v>
      </c>
      <c r="G638">
        <v>0.38437678521373603</v>
      </c>
      <c r="H638">
        <v>74.900000000000006</v>
      </c>
      <c r="I638">
        <v>442.18455326777803</v>
      </c>
      <c r="J638">
        <v>1546.9460184730999</v>
      </c>
      <c r="K638" t="s">
        <v>26</v>
      </c>
      <c r="L638">
        <v>23467078</v>
      </c>
      <c r="M638">
        <v>55.8</v>
      </c>
      <c r="N638">
        <v>11.7604025157233</v>
      </c>
      <c r="O638">
        <v>9.0201999999999902</v>
      </c>
      <c r="P638" t="s">
        <v>27</v>
      </c>
      <c r="Q638">
        <v>69.23</v>
      </c>
      <c r="R638">
        <v>14</v>
      </c>
      <c r="S638" t="s">
        <v>176</v>
      </c>
      <c r="T638">
        <v>-4.0305</v>
      </c>
      <c r="U638">
        <v>5.3319999999999999</v>
      </c>
    </row>
    <row r="639" spans="1:21" x14ac:dyDescent="0.3">
      <c r="A639" t="s">
        <v>174</v>
      </c>
      <c r="B639" t="s">
        <v>175</v>
      </c>
      <c r="C639" t="s">
        <v>48</v>
      </c>
      <c r="D639" t="s">
        <v>49</v>
      </c>
      <c r="E639">
        <v>2013</v>
      </c>
      <c r="F639" t="s">
        <v>25</v>
      </c>
      <c r="G639">
        <v>0.40940234400699299</v>
      </c>
      <c r="H639">
        <v>72.2</v>
      </c>
      <c r="I639">
        <v>446.309801337907</v>
      </c>
      <c r="J639">
        <v>1786.1586203132399</v>
      </c>
      <c r="K639" t="s">
        <v>26</v>
      </c>
      <c r="L639">
        <v>23939775</v>
      </c>
      <c r="M639">
        <v>61.5</v>
      </c>
      <c r="N639">
        <v>11.405415094339601</v>
      </c>
      <c r="O639">
        <v>9.8010000000000108</v>
      </c>
      <c r="P639" t="s">
        <v>27</v>
      </c>
      <c r="Q639">
        <v>67.77</v>
      </c>
      <c r="R639">
        <v>14</v>
      </c>
      <c r="S639" t="s">
        <v>176</v>
      </c>
      <c r="T639">
        <v>-4.0305</v>
      </c>
      <c r="U639">
        <v>5.3319999999999999</v>
      </c>
    </row>
    <row r="640" spans="1:21" x14ac:dyDescent="0.3">
      <c r="A640" t="s">
        <v>174</v>
      </c>
      <c r="B640" t="s">
        <v>175</v>
      </c>
      <c r="C640" t="s">
        <v>48</v>
      </c>
      <c r="D640" t="s">
        <v>49</v>
      </c>
      <c r="E640">
        <v>2014</v>
      </c>
      <c r="F640" t="s">
        <v>25</v>
      </c>
      <c r="G640">
        <v>0.426425227791211</v>
      </c>
      <c r="H640">
        <v>71.900000000000006</v>
      </c>
      <c r="I640">
        <v>438.71877312695</v>
      </c>
      <c r="J640">
        <v>1991.36539423404</v>
      </c>
      <c r="K640" t="s">
        <v>26</v>
      </c>
      <c r="L640">
        <v>24527395</v>
      </c>
      <c r="M640">
        <v>61.9</v>
      </c>
      <c r="N640">
        <v>11.050427672955999</v>
      </c>
      <c r="O640">
        <v>10.45910000000001</v>
      </c>
      <c r="P640" t="s">
        <v>27</v>
      </c>
      <c r="Q640">
        <v>67.52</v>
      </c>
      <c r="R640">
        <v>14</v>
      </c>
      <c r="S640" t="s">
        <v>176</v>
      </c>
      <c r="T640">
        <v>-4.0305</v>
      </c>
      <c r="U640">
        <v>5.3319999999999999</v>
      </c>
    </row>
    <row r="641" spans="1:21" x14ac:dyDescent="0.3">
      <c r="A641" t="s">
        <v>174</v>
      </c>
      <c r="B641" t="s">
        <v>175</v>
      </c>
      <c r="C641" t="s">
        <v>48</v>
      </c>
      <c r="D641" t="s">
        <v>49</v>
      </c>
      <c r="E641">
        <v>2015</v>
      </c>
      <c r="F641" t="s">
        <v>25</v>
      </c>
      <c r="G641">
        <v>0.44620325590138998</v>
      </c>
      <c r="H641">
        <v>64.5</v>
      </c>
      <c r="I641">
        <v>383.889010732408</v>
      </c>
      <c r="J641">
        <v>1814.7185508801699</v>
      </c>
      <c r="K641" t="s">
        <v>26</v>
      </c>
      <c r="L641">
        <v>25246342</v>
      </c>
      <c r="M641">
        <v>62.6</v>
      </c>
      <c r="N641">
        <v>10.6954402515723</v>
      </c>
      <c r="O641">
        <v>11.265000000000009</v>
      </c>
      <c r="P641" t="s">
        <v>27</v>
      </c>
      <c r="Q641">
        <v>63.72</v>
      </c>
      <c r="R641">
        <v>14</v>
      </c>
      <c r="S641" t="s">
        <v>176</v>
      </c>
      <c r="T641">
        <v>-4.0305</v>
      </c>
      <c r="U641">
        <v>5.3319999999999999</v>
      </c>
    </row>
    <row r="642" spans="1:21" x14ac:dyDescent="0.3">
      <c r="A642" t="s">
        <v>174</v>
      </c>
      <c r="B642" t="s">
        <v>175</v>
      </c>
      <c r="C642" t="s">
        <v>48</v>
      </c>
      <c r="D642" t="s">
        <v>49</v>
      </c>
      <c r="E642">
        <v>2016</v>
      </c>
      <c r="F642" t="s">
        <v>29</v>
      </c>
      <c r="G642">
        <v>0.43877495464017002</v>
      </c>
      <c r="H642">
        <v>64</v>
      </c>
      <c r="I642">
        <v>391.65558336461299</v>
      </c>
      <c r="J642">
        <v>1862.5959708128701</v>
      </c>
      <c r="K642" t="s">
        <v>26</v>
      </c>
      <c r="L642">
        <v>25989405</v>
      </c>
      <c r="M642">
        <v>64.3</v>
      </c>
      <c r="N642">
        <v>10.3404402515723</v>
      </c>
      <c r="O642">
        <v>11.40350000000001</v>
      </c>
      <c r="P642" t="s">
        <v>27</v>
      </c>
      <c r="Q642">
        <v>63.41</v>
      </c>
      <c r="R642">
        <v>14</v>
      </c>
      <c r="S642" t="s">
        <v>176</v>
      </c>
      <c r="T642">
        <v>-4.0305</v>
      </c>
      <c r="U642">
        <v>5.3319999999999999</v>
      </c>
    </row>
    <row r="643" spans="1:21" x14ac:dyDescent="0.3">
      <c r="A643" t="s">
        <v>174</v>
      </c>
      <c r="B643" t="s">
        <v>175</v>
      </c>
      <c r="C643" t="s">
        <v>48</v>
      </c>
      <c r="D643" t="s">
        <v>49</v>
      </c>
      <c r="E643">
        <v>2017</v>
      </c>
      <c r="F643" t="s">
        <v>29</v>
      </c>
      <c r="G643">
        <v>0.46122127803406199</v>
      </c>
      <c r="H643">
        <v>62.5</v>
      </c>
      <c r="I643">
        <v>392.58882426308202</v>
      </c>
      <c r="J643">
        <v>1964.29930338343</v>
      </c>
      <c r="K643" t="s">
        <v>26</v>
      </c>
      <c r="L643">
        <v>26733372</v>
      </c>
      <c r="M643">
        <v>65.599999999999994</v>
      </c>
      <c r="N643">
        <v>9.9854402515723297</v>
      </c>
      <c r="O643">
        <v>12.330000000000011</v>
      </c>
      <c r="P643" t="s">
        <v>27</v>
      </c>
      <c r="Q643">
        <v>62.56</v>
      </c>
      <c r="R643">
        <v>14</v>
      </c>
      <c r="S643" t="s">
        <v>176</v>
      </c>
      <c r="T643">
        <v>-4.0305</v>
      </c>
      <c r="U643">
        <v>5.3319999999999999</v>
      </c>
    </row>
    <row r="644" spans="1:21" x14ac:dyDescent="0.3">
      <c r="A644" t="s">
        <v>174</v>
      </c>
      <c r="B644" t="s">
        <v>175</v>
      </c>
      <c r="C644" t="s">
        <v>48</v>
      </c>
      <c r="D644" t="s">
        <v>49</v>
      </c>
      <c r="E644">
        <v>2018</v>
      </c>
      <c r="F644" t="s">
        <v>29</v>
      </c>
      <c r="G644">
        <v>0.44942915266372702</v>
      </c>
      <c r="H644">
        <v>60.5</v>
      </c>
      <c r="I644">
        <v>358.54922881190998</v>
      </c>
      <c r="J644">
        <v>2130.8661938114401</v>
      </c>
      <c r="K644" t="s">
        <v>34</v>
      </c>
      <c r="L644">
        <v>27464173</v>
      </c>
      <c r="M644">
        <v>67.099999999999994</v>
      </c>
      <c r="N644">
        <v>9.6304402515723293</v>
      </c>
      <c r="O644">
        <v>12.34320000000001</v>
      </c>
      <c r="P644" t="s">
        <v>27</v>
      </c>
      <c r="Q644">
        <v>61.5</v>
      </c>
      <c r="R644">
        <v>14</v>
      </c>
      <c r="S644" t="s">
        <v>176</v>
      </c>
      <c r="T644">
        <v>-4.0305</v>
      </c>
      <c r="U644">
        <v>5.3319999999999999</v>
      </c>
    </row>
    <row r="645" spans="1:21" x14ac:dyDescent="0.3">
      <c r="A645" t="s">
        <v>174</v>
      </c>
      <c r="B645" t="s">
        <v>175</v>
      </c>
      <c r="C645" t="s">
        <v>48</v>
      </c>
      <c r="D645" t="s">
        <v>49</v>
      </c>
      <c r="E645">
        <v>2019</v>
      </c>
      <c r="F645" t="s">
        <v>29</v>
      </c>
      <c r="G645">
        <v>0.46760528470018897</v>
      </c>
      <c r="H645">
        <v>61.1</v>
      </c>
      <c r="I645">
        <v>376.74321290800498</v>
      </c>
      <c r="J645">
        <v>2141.7683617011498</v>
      </c>
      <c r="K645" t="s">
        <v>34</v>
      </c>
      <c r="L645">
        <v>28193009</v>
      </c>
      <c r="M645">
        <v>68.599999999999994</v>
      </c>
      <c r="N645">
        <v>9.2754716981132095</v>
      </c>
      <c r="O645">
        <v>13.18319999999999</v>
      </c>
      <c r="P645" t="s">
        <v>27</v>
      </c>
      <c r="Q645">
        <v>61.7</v>
      </c>
      <c r="R645">
        <v>14</v>
      </c>
      <c r="S645" t="s">
        <v>176</v>
      </c>
      <c r="T645">
        <v>-4.0305</v>
      </c>
      <c r="U645">
        <v>5.3319999999999999</v>
      </c>
    </row>
    <row r="646" spans="1:21" x14ac:dyDescent="0.3">
      <c r="A646" t="s">
        <v>174</v>
      </c>
      <c r="B646" t="s">
        <v>175</v>
      </c>
      <c r="C646" t="s">
        <v>48</v>
      </c>
      <c r="D646" t="s">
        <v>49</v>
      </c>
      <c r="E646">
        <v>2020</v>
      </c>
      <c r="F646" t="s">
        <v>29</v>
      </c>
      <c r="G646">
        <v>0.45955018716811202</v>
      </c>
      <c r="H646">
        <v>61.8</v>
      </c>
      <c r="I646">
        <v>385.90091189668902</v>
      </c>
      <c r="J646">
        <v>2179.7293483293502</v>
      </c>
      <c r="K646" t="s">
        <v>34</v>
      </c>
      <c r="L646">
        <v>28915449</v>
      </c>
      <c r="M646">
        <v>69.900000000000006</v>
      </c>
      <c r="N646">
        <v>8.9204716981132108</v>
      </c>
      <c r="O646">
        <v>13.2881</v>
      </c>
      <c r="P646" t="s">
        <v>27</v>
      </c>
      <c r="Q646">
        <v>61.99</v>
      </c>
      <c r="R646">
        <v>14</v>
      </c>
      <c r="S646" t="s">
        <v>176</v>
      </c>
      <c r="T646">
        <v>-4.0305</v>
      </c>
      <c r="U646">
        <v>5.3319999999999999</v>
      </c>
    </row>
    <row r="647" spans="1:21" x14ac:dyDescent="0.3">
      <c r="A647" t="s">
        <v>174</v>
      </c>
      <c r="B647" t="s">
        <v>175</v>
      </c>
      <c r="C647" t="s">
        <v>48</v>
      </c>
      <c r="D647" t="s">
        <v>49</v>
      </c>
      <c r="E647">
        <v>2021</v>
      </c>
      <c r="F647" t="s">
        <v>29</v>
      </c>
      <c r="G647">
        <v>0.58032230786401096</v>
      </c>
      <c r="H647">
        <v>58.2</v>
      </c>
      <c r="I647">
        <v>475.77011424070002</v>
      </c>
      <c r="J647">
        <v>2455.9812764114799</v>
      </c>
      <c r="K647" t="s">
        <v>34</v>
      </c>
      <c r="L647">
        <v>29639736</v>
      </c>
      <c r="M647">
        <v>71.099999999999994</v>
      </c>
      <c r="N647">
        <v>8.5654927672956003</v>
      </c>
      <c r="O647">
        <v>17.200600000000009</v>
      </c>
      <c r="P647" t="s">
        <v>27</v>
      </c>
      <c r="Q647">
        <v>59.94</v>
      </c>
      <c r="R647">
        <v>14</v>
      </c>
      <c r="S647" t="s">
        <v>176</v>
      </c>
      <c r="T647">
        <v>-4.0305</v>
      </c>
      <c r="U647">
        <v>5.3319999999999999</v>
      </c>
    </row>
    <row r="648" spans="1:21" x14ac:dyDescent="0.3">
      <c r="A648" t="s">
        <v>177</v>
      </c>
      <c r="B648" t="s">
        <v>178</v>
      </c>
      <c r="C648" t="s">
        <v>32</v>
      </c>
      <c r="D648" t="s">
        <v>44</v>
      </c>
      <c r="E648">
        <v>2008</v>
      </c>
      <c r="F648" t="s">
        <v>25</v>
      </c>
      <c r="G648">
        <v>5.4115304875855799</v>
      </c>
      <c r="H648">
        <v>24.1</v>
      </c>
      <c r="I648">
        <v>2276.1355193129002</v>
      </c>
      <c r="J648">
        <v>15888.0606949392</v>
      </c>
      <c r="K648" t="s">
        <v>37</v>
      </c>
      <c r="L648">
        <v>4309705</v>
      </c>
      <c r="M648">
        <v>100</v>
      </c>
      <c r="N648">
        <v>34.182688871417298</v>
      </c>
      <c r="O648">
        <v>23.32210000000001</v>
      </c>
      <c r="P648" t="s">
        <v>36</v>
      </c>
      <c r="Q648">
        <v>40.770000000000003</v>
      </c>
      <c r="R648">
        <v>14</v>
      </c>
      <c r="S648" t="s">
        <v>179</v>
      </c>
      <c r="T648">
        <v>15.961399999999999</v>
      </c>
      <c r="U648">
        <v>45.806899999999999</v>
      </c>
    </row>
    <row r="649" spans="1:21" x14ac:dyDescent="0.3">
      <c r="A649" t="s">
        <v>177</v>
      </c>
      <c r="B649" t="s">
        <v>178</v>
      </c>
      <c r="C649" t="s">
        <v>32</v>
      </c>
      <c r="D649" t="s">
        <v>44</v>
      </c>
      <c r="E649">
        <v>2009</v>
      </c>
      <c r="F649" t="s">
        <v>25</v>
      </c>
      <c r="G649">
        <v>5.0341902001332803</v>
      </c>
      <c r="H649">
        <v>27.2</v>
      </c>
      <c r="I649">
        <v>2199.7919557311702</v>
      </c>
      <c r="J649">
        <v>14474.6519774194</v>
      </c>
      <c r="K649" t="s">
        <v>37</v>
      </c>
      <c r="L649">
        <v>4305181</v>
      </c>
      <c r="M649">
        <v>100</v>
      </c>
      <c r="N649">
        <v>34.245229075834501</v>
      </c>
      <c r="O649">
        <v>21.673100000000002</v>
      </c>
      <c r="P649" t="s">
        <v>36</v>
      </c>
      <c r="Q649">
        <v>42.9</v>
      </c>
      <c r="R649">
        <v>14</v>
      </c>
      <c r="S649" t="s">
        <v>179</v>
      </c>
      <c r="T649">
        <v>15.961399999999999</v>
      </c>
      <c r="U649">
        <v>45.806899999999999</v>
      </c>
    </row>
    <row r="650" spans="1:21" x14ac:dyDescent="0.3">
      <c r="A650" t="s">
        <v>177</v>
      </c>
      <c r="B650" t="s">
        <v>178</v>
      </c>
      <c r="C650" t="s">
        <v>32</v>
      </c>
      <c r="D650" t="s">
        <v>44</v>
      </c>
      <c r="E650">
        <v>2010</v>
      </c>
      <c r="F650" t="s">
        <v>25</v>
      </c>
      <c r="G650">
        <v>4.8750682993797803</v>
      </c>
      <c r="H650">
        <v>29.8</v>
      </c>
      <c r="I650">
        <v>2181.0440112023098</v>
      </c>
      <c r="J650">
        <v>13729.765496502199</v>
      </c>
      <c r="K650" t="s">
        <v>37</v>
      </c>
      <c r="L650">
        <v>4295427</v>
      </c>
      <c r="M650">
        <v>100</v>
      </c>
      <c r="N650">
        <v>34.307769280251598</v>
      </c>
      <c r="O650">
        <v>20.940499999999989</v>
      </c>
      <c r="P650" t="s">
        <v>36</v>
      </c>
      <c r="Q650">
        <v>44.45</v>
      </c>
      <c r="R650">
        <v>14</v>
      </c>
      <c r="S650" t="s">
        <v>179</v>
      </c>
      <c r="T650">
        <v>15.961399999999999</v>
      </c>
      <c r="U650">
        <v>45.806899999999999</v>
      </c>
    </row>
    <row r="651" spans="1:21" x14ac:dyDescent="0.3">
      <c r="A651" t="s">
        <v>177</v>
      </c>
      <c r="B651" t="s">
        <v>178</v>
      </c>
      <c r="C651" t="s">
        <v>32</v>
      </c>
      <c r="D651" t="s">
        <v>44</v>
      </c>
      <c r="E651">
        <v>2011</v>
      </c>
      <c r="F651" t="s">
        <v>25</v>
      </c>
      <c r="G651">
        <v>4.7783009104751599</v>
      </c>
      <c r="H651">
        <v>27.2</v>
      </c>
      <c r="I651">
        <v>2137.20950653716</v>
      </c>
      <c r="J651">
        <v>14691.558296292</v>
      </c>
      <c r="K651" t="s">
        <v>37</v>
      </c>
      <c r="L651">
        <v>4280622</v>
      </c>
      <c r="M651">
        <v>100</v>
      </c>
      <c r="N651">
        <v>34.314916732184997</v>
      </c>
      <c r="O651">
        <v>20.4541</v>
      </c>
      <c r="P651" t="s">
        <v>36</v>
      </c>
      <c r="Q651">
        <v>43.3</v>
      </c>
      <c r="R651">
        <v>14</v>
      </c>
      <c r="S651" t="s">
        <v>179</v>
      </c>
      <c r="T651">
        <v>15.961399999999999</v>
      </c>
      <c r="U651">
        <v>45.806899999999999</v>
      </c>
    </row>
    <row r="652" spans="1:21" x14ac:dyDescent="0.3">
      <c r="A652" t="s">
        <v>177</v>
      </c>
      <c r="B652" t="s">
        <v>178</v>
      </c>
      <c r="C652" t="s">
        <v>32</v>
      </c>
      <c r="D652" t="s">
        <v>44</v>
      </c>
      <c r="E652">
        <v>2012</v>
      </c>
      <c r="F652" t="s">
        <v>25</v>
      </c>
      <c r="G652">
        <v>4.40975990806428</v>
      </c>
      <c r="H652">
        <v>29.4</v>
      </c>
      <c r="I652">
        <v>2020.48417283556</v>
      </c>
      <c r="J652">
        <v>13507.780526099101</v>
      </c>
      <c r="K652" t="s">
        <v>37</v>
      </c>
      <c r="L652">
        <v>4260368</v>
      </c>
      <c r="M652">
        <v>100</v>
      </c>
      <c r="N652">
        <v>34.322064184118403</v>
      </c>
      <c r="O652">
        <v>18.787199999999999</v>
      </c>
      <c r="P652" t="s">
        <v>36</v>
      </c>
      <c r="Q652">
        <v>44.95</v>
      </c>
      <c r="R652">
        <v>14</v>
      </c>
      <c r="S652" t="s">
        <v>179</v>
      </c>
      <c r="T652">
        <v>15.961399999999999</v>
      </c>
      <c r="U652">
        <v>45.806899999999999</v>
      </c>
    </row>
    <row r="653" spans="1:21" x14ac:dyDescent="0.3">
      <c r="A653" t="s">
        <v>177</v>
      </c>
      <c r="B653" t="s">
        <v>178</v>
      </c>
      <c r="C653" t="s">
        <v>32</v>
      </c>
      <c r="D653" t="s">
        <v>44</v>
      </c>
      <c r="E653">
        <v>2013</v>
      </c>
      <c r="F653" t="s">
        <v>25</v>
      </c>
      <c r="G653">
        <v>4.3414356712287097</v>
      </c>
      <c r="H653">
        <v>32.799999999999997</v>
      </c>
      <c r="I653">
        <v>1990.54136695236</v>
      </c>
      <c r="J653">
        <v>14134.947498288901</v>
      </c>
      <c r="K653" t="s">
        <v>37</v>
      </c>
      <c r="L653">
        <v>4233922</v>
      </c>
      <c r="M653">
        <v>100</v>
      </c>
      <c r="N653">
        <v>34.329211636051703</v>
      </c>
      <c r="O653">
        <v>18.3813</v>
      </c>
      <c r="P653" t="s">
        <v>36</v>
      </c>
      <c r="Q653">
        <v>46.75</v>
      </c>
      <c r="R653">
        <v>14</v>
      </c>
      <c r="S653" t="s">
        <v>179</v>
      </c>
      <c r="T653">
        <v>15.961399999999999</v>
      </c>
      <c r="U653">
        <v>45.806899999999999</v>
      </c>
    </row>
    <row r="654" spans="1:21" x14ac:dyDescent="0.3">
      <c r="A654" t="s">
        <v>177</v>
      </c>
      <c r="B654" t="s">
        <v>178</v>
      </c>
      <c r="C654" t="s">
        <v>32</v>
      </c>
      <c r="D654" t="s">
        <v>44</v>
      </c>
      <c r="E654">
        <v>2014</v>
      </c>
      <c r="F654" t="s">
        <v>25</v>
      </c>
      <c r="G654">
        <v>4.2072325815082703</v>
      </c>
      <c r="H654">
        <v>33.6</v>
      </c>
      <c r="I654">
        <v>1909.8358009157801</v>
      </c>
      <c r="J654">
        <v>14186.7295493276</v>
      </c>
      <c r="K654" t="s">
        <v>37</v>
      </c>
      <c r="L654">
        <v>4201598</v>
      </c>
      <c r="M654">
        <v>100</v>
      </c>
      <c r="N654">
        <v>34.336359087985102</v>
      </c>
      <c r="O654">
        <v>17.677099999999989</v>
      </c>
      <c r="P654" t="s">
        <v>36</v>
      </c>
      <c r="Q654">
        <v>47.36</v>
      </c>
      <c r="R654">
        <v>14</v>
      </c>
      <c r="S654" t="s">
        <v>179</v>
      </c>
      <c r="T654">
        <v>15.961399999999999</v>
      </c>
      <c r="U654">
        <v>45.806899999999999</v>
      </c>
    </row>
    <row r="655" spans="1:21" x14ac:dyDescent="0.3">
      <c r="A655" t="s">
        <v>177</v>
      </c>
      <c r="B655" t="s">
        <v>178</v>
      </c>
      <c r="C655" t="s">
        <v>32</v>
      </c>
      <c r="D655" t="s">
        <v>44</v>
      </c>
      <c r="E655">
        <v>2015</v>
      </c>
      <c r="F655" t="s">
        <v>25</v>
      </c>
      <c r="G655">
        <v>4.3414484340846302</v>
      </c>
      <c r="H655">
        <v>33.1</v>
      </c>
      <c r="I655">
        <v>2018.54259233172</v>
      </c>
      <c r="J655">
        <v>12283.784062005299</v>
      </c>
      <c r="K655" t="s">
        <v>37</v>
      </c>
      <c r="L655">
        <v>4151725</v>
      </c>
      <c r="M655">
        <v>100</v>
      </c>
      <c r="N655">
        <v>34.343506539918501</v>
      </c>
      <c r="O655">
        <v>18.02450000000001</v>
      </c>
      <c r="P655" t="s">
        <v>36</v>
      </c>
      <c r="Q655">
        <v>46.91</v>
      </c>
      <c r="R655">
        <v>14</v>
      </c>
      <c r="S655" t="s">
        <v>179</v>
      </c>
      <c r="T655">
        <v>15.961399999999999</v>
      </c>
      <c r="U655">
        <v>45.806899999999999</v>
      </c>
    </row>
    <row r="656" spans="1:21" x14ac:dyDescent="0.3">
      <c r="A656" t="s">
        <v>177</v>
      </c>
      <c r="B656" t="s">
        <v>178</v>
      </c>
      <c r="C656" t="s">
        <v>32</v>
      </c>
      <c r="D656" t="s">
        <v>44</v>
      </c>
      <c r="E656">
        <v>2016</v>
      </c>
      <c r="F656" t="s">
        <v>29</v>
      </c>
      <c r="G656">
        <v>4.44976669563441</v>
      </c>
      <c r="H656">
        <v>31.8</v>
      </c>
      <c r="I656">
        <v>2057.1886947022899</v>
      </c>
      <c r="J656">
        <v>12820.165389300801</v>
      </c>
      <c r="K656" t="s">
        <v>37</v>
      </c>
      <c r="L656">
        <v>4106867</v>
      </c>
      <c r="M656">
        <v>100</v>
      </c>
      <c r="N656">
        <v>34.381391608891398</v>
      </c>
      <c r="O656">
        <v>18.2746</v>
      </c>
      <c r="P656" t="s">
        <v>36</v>
      </c>
      <c r="Q656">
        <v>46.1</v>
      </c>
      <c r="R656">
        <v>14</v>
      </c>
      <c r="S656" t="s">
        <v>179</v>
      </c>
      <c r="T656">
        <v>15.961399999999999</v>
      </c>
      <c r="U656">
        <v>45.806899999999999</v>
      </c>
    </row>
    <row r="657" spans="1:21" x14ac:dyDescent="0.3">
      <c r="A657" t="s">
        <v>177</v>
      </c>
      <c r="B657" t="s">
        <v>178</v>
      </c>
      <c r="C657" t="s">
        <v>32</v>
      </c>
      <c r="D657" t="s">
        <v>44</v>
      </c>
      <c r="E657">
        <v>2017</v>
      </c>
      <c r="F657" t="s">
        <v>29</v>
      </c>
      <c r="G657">
        <v>4.6511276889459499</v>
      </c>
      <c r="H657">
        <v>29.8</v>
      </c>
      <c r="I657">
        <v>2159.9695218403399</v>
      </c>
      <c r="J657">
        <v>13901.7878144679</v>
      </c>
      <c r="K657" t="s">
        <v>37</v>
      </c>
      <c r="L657">
        <v>4041407</v>
      </c>
      <c r="M657">
        <v>100</v>
      </c>
      <c r="N657">
        <v>34.515195482810398</v>
      </c>
      <c r="O657">
        <v>18.79709999999999</v>
      </c>
      <c r="P657" t="s">
        <v>36</v>
      </c>
      <c r="Q657">
        <v>44.83</v>
      </c>
      <c r="R657">
        <v>14</v>
      </c>
      <c r="S657" t="s">
        <v>179</v>
      </c>
      <c r="T657">
        <v>15.961399999999999</v>
      </c>
      <c r="U657">
        <v>45.806899999999999</v>
      </c>
    </row>
    <row r="658" spans="1:21" x14ac:dyDescent="0.3">
      <c r="A658" t="s">
        <v>177</v>
      </c>
      <c r="B658" t="s">
        <v>178</v>
      </c>
      <c r="C658" t="s">
        <v>32</v>
      </c>
      <c r="D658" t="s">
        <v>44</v>
      </c>
      <c r="E658">
        <v>2018</v>
      </c>
      <c r="F658" t="s">
        <v>29</v>
      </c>
      <c r="G658">
        <v>4.4540241051450602</v>
      </c>
      <c r="H658">
        <v>32.799999999999997</v>
      </c>
      <c r="I658">
        <v>2127.6387860855398</v>
      </c>
      <c r="J658">
        <v>15460.366959549099</v>
      </c>
      <c r="K658" t="s">
        <v>37</v>
      </c>
      <c r="L658">
        <v>3988775</v>
      </c>
      <c r="M658">
        <v>100</v>
      </c>
      <c r="N658">
        <v>34.559895647201799</v>
      </c>
      <c r="O658">
        <v>17.766099999999991</v>
      </c>
      <c r="P658" t="s">
        <v>36</v>
      </c>
      <c r="Q658">
        <v>46.63</v>
      </c>
      <c r="R658">
        <v>14</v>
      </c>
      <c r="S658" t="s">
        <v>179</v>
      </c>
      <c r="T658">
        <v>15.961399999999999</v>
      </c>
      <c r="U658">
        <v>45.806899999999999</v>
      </c>
    </row>
    <row r="659" spans="1:21" x14ac:dyDescent="0.3">
      <c r="A659" t="s">
        <v>177</v>
      </c>
      <c r="B659" t="s">
        <v>178</v>
      </c>
      <c r="C659" t="s">
        <v>32</v>
      </c>
      <c r="D659" t="s">
        <v>44</v>
      </c>
      <c r="E659">
        <v>2019</v>
      </c>
      <c r="F659" t="s">
        <v>29</v>
      </c>
      <c r="G659">
        <v>4.5506268056585997</v>
      </c>
      <c r="H659">
        <v>31.6</v>
      </c>
      <c r="I659">
        <v>2173.1983603444801</v>
      </c>
      <c r="J659">
        <v>15563.598729502901</v>
      </c>
      <c r="K659" t="s">
        <v>37</v>
      </c>
      <c r="L659">
        <v>3949390</v>
      </c>
      <c r="M659">
        <v>100</v>
      </c>
      <c r="N659">
        <v>34.604567221785402</v>
      </c>
      <c r="O659">
        <v>17.972200000000019</v>
      </c>
      <c r="P659" t="s">
        <v>36</v>
      </c>
      <c r="Q659">
        <v>45.89</v>
      </c>
      <c r="R659">
        <v>14</v>
      </c>
      <c r="S659" t="s">
        <v>179</v>
      </c>
      <c r="T659">
        <v>15.961399999999999</v>
      </c>
      <c r="U659">
        <v>45.806899999999999</v>
      </c>
    </row>
    <row r="660" spans="1:21" x14ac:dyDescent="0.3">
      <c r="A660" t="s">
        <v>177</v>
      </c>
      <c r="B660" t="s">
        <v>178</v>
      </c>
      <c r="C660" t="s">
        <v>32</v>
      </c>
      <c r="D660" t="s">
        <v>44</v>
      </c>
      <c r="E660">
        <v>2020</v>
      </c>
      <c r="F660" t="s">
        <v>29</v>
      </c>
      <c r="G660">
        <v>4.39207849561316</v>
      </c>
      <c r="H660">
        <v>32.4</v>
      </c>
      <c r="I660">
        <v>2104.8453064167602</v>
      </c>
      <c r="J660">
        <v>14807.560854326501</v>
      </c>
      <c r="K660" t="s">
        <v>37</v>
      </c>
      <c r="L660">
        <v>3914206</v>
      </c>
      <c r="M660">
        <v>100</v>
      </c>
      <c r="N660">
        <v>34.651715511079303</v>
      </c>
      <c r="O660">
        <v>17.191500000000001</v>
      </c>
      <c r="P660" t="s">
        <v>36</v>
      </c>
      <c r="Q660">
        <v>46.54</v>
      </c>
      <c r="R660">
        <v>14</v>
      </c>
      <c r="S660" t="s">
        <v>179</v>
      </c>
      <c r="T660">
        <v>15.961399999999999</v>
      </c>
      <c r="U660">
        <v>45.806899999999999</v>
      </c>
    </row>
    <row r="661" spans="1:21" x14ac:dyDescent="0.3">
      <c r="A661" t="s">
        <v>177</v>
      </c>
      <c r="B661" t="s">
        <v>178</v>
      </c>
      <c r="C661" t="s">
        <v>32</v>
      </c>
      <c r="D661" t="s">
        <v>44</v>
      </c>
      <c r="E661">
        <v>2021</v>
      </c>
      <c r="F661" t="s">
        <v>29</v>
      </c>
      <c r="G661">
        <v>4.5132213846884</v>
      </c>
      <c r="H661">
        <v>34.1</v>
      </c>
      <c r="I661">
        <v>2212.4972105326101</v>
      </c>
      <c r="J661">
        <v>17788.786581665801</v>
      </c>
      <c r="K661" t="s">
        <v>37</v>
      </c>
      <c r="L661">
        <v>3878981</v>
      </c>
      <c r="M661">
        <v>100</v>
      </c>
      <c r="N661">
        <v>34.6963902787706</v>
      </c>
      <c r="O661">
        <v>17.506699999999991</v>
      </c>
      <c r="P661" t="s">
        <v>36</v>
      </c>
      <c r="Q661">
        <v>47.22</v>
      </c>
      <c r="R661">
        <v>14</v>
      </c>
      <c r="S661" t="s">
        <v>179</v>
      </c>
      <c r="T661">
        <v>15.961399999999999</v>
      </c>
      <c r="U661">
        <v>45.806899999999999</v>
      </c>
    </row>
    <row r="662" spans="1:21" x14ac:dyDescent="0.3">
      <c r="A662" t="s">
        <v>180</v>
      </c>
      <c r="B662" t="s">
        <v>181</v>
      </c>
      <c r="C662" t="s">
        <v>53</v>
      </c>
      <c r="D662" t="s">
        <v>33</v>
      </c>
      <c r="E662">
        <v>2008</v>
      </c>
      <c r="F662" t="s">
        <v>25</v>
      </c>
      <c r="G662">
        <v>2.3617660379310199</v>
      </c>
      <c r="H662">
        <v>18.7</v>
      </c>
      <c r="I662">
        <v>928.46636419681897</v>
      </c>
      <c r="J662">
        <v>4986.1243647917499</v>
      </c>
      <c r="K662" t="s">
        <v>34</v>
      </c>
      <c r="L662">
        <v>11291762</v>
      </c>
      <c r="M662">
        <v>97.3</v>
      </c>
      <c r="N662">
        <v>26.612175873731701</v>
      </c>
      <c r="O662">
        <v>26.668500000000051</v>
      </c>
      <c r="P662" t="s">
        <v>36</v>
      </c>
      <c r="Q662">
        <v>41.13</v>
      </c>
      <c r="R662">
        <v>13</v>
      </c>
      <c r="S662" t="s">
        <v>182</v>
      </c>
      <c r="T662">
        <v>-82.366699999999994</v>
      </c>
      <c r="U662">
        <v>23.133299999999998</v>
      </c>
    </row>
    <row r="663" spans="1:21" x14ac:dyDescent="0.3">
      <c r="A663" t="s">
        <v>180</v>
      </c>
      <c r="B663" t="s">
        <v>181</v>
      </c>
      <c r="C663" t="s">
        <v>53</v>
      </c>
      <c r="D663" t="s">
        <v>33</v>
      </c>
      <c r="E663">
        <v>2009</v>
      </c>
      <c r="F663" t="s">
        <v>25</v>
      </c>
      <c r="G663">
        <v>2.3854068436762299</v>
      </c>
      <c r="H663">
        <v>19</v>
      </c>
      <c r="I663">
        <v>900.45557243648102</v>
      </c>
      <c r="J663">
        <v>5089.2351975716701</v>
      </c>
      <c r="K663" t="s">
        <v>34</v>
      </c>
      <c r="L663">
        <v>11294719</v>
      </c>
      <c r="M663">
        <v>97.6</v>
      </c>
      <c r="N663">
        <v>27.079105599398702</v>
      </c>
      <c r="O663">
        <v>26.942499999999949</v>
      </c>
      <c r="P663" t="s">
        <v>36</v>
      </c>
      <c r="Q663">
        <v>41.34</v>
      </c>
      <c r="R663">
        <v>13</v>
      </c>
      <c r="S663" t="s">
        <v>182</v>
      </c>
      <c r="T663">
        <v>-82.366699999999994</v>
      </c>
      <c r="U663">
        <v>23.133299999999998</v>
      </c>
    </row>
    <row r="664" spans="1:21" x14ac:dyDescent="0.3">
      <c r="A664" t="s">
        <v>180</v>
      </c>
      <c r="B664" t="s">
        <v>181</v>
      </c>
      <c r="C664" t="s">
        <v>53</v>
      </c>
      <c r="D664" t="s">
        <v>33</v>
      </c>
      <c r="E664">
        <v>2010</v>
      </c>
      <c r="F664" t="s">
        <v>25</v>
      </c>
      <c r="G664">
        <v>2.4945100243781599</v>
      </c>
      <c r="H664">
        <v>15.6</v>
      </c>
      <c r="I664">
        <v>977.391285791928</v>
      </c>
      <c r="J664">
        <v>5272.2675582483498</v>
      </c>
      <c r="K664" t="s">
        <v>34</v>
      </c>
      <c r="L664">
        <v>11297409</v>
      </c>
      <c r="M664">
        <v>97.8</v>
      </c>
      <c r="N664">
        <v>27.546035325065802</v>
      </c>
      <c r="O664">
        <v>28.18150000000005</v>
      </c>
      <c r="P664" t="s">
        <v>36</v>
      </c>
      <c r="Q664">
        <v>39.57</v>
      </c>
      <c r="R664">
        <v>13</v>
      </c>
      <c r="S664" t="s">
        <v>182</v>
      </c>
      <c r="T664">
        <v>-82.366699999999994</v>
      </c>
      <c r="U664">
        <v>23.133299999999998</v>
      </c>
    </row>
    <row r="665" spans="1:21" x14ac:dyDescent="0.3">
      <c r="A665" t="s">
        <v>180</v>
      </c>
      <c r="B665" t="s">
        <v>181</v>
      </c>
      <c r="C665" t="s">
        <v>53</v>
      </c>
      <c r="D665" t="s">
        <v>33</v>
      </c>
      <c r="E665">
        <v>2011</v>
      </c>
      <c r="F665" t="s">
        <v>25</v>
      </c>
      <c r="G665">
        <v>2.4552250302192502</v>
      </c>
      <c r="H665">
        <v>19.2</v>
      </c>
      <c r="I665">
        <v>948.02722560391805</v>
      </c>
      <c r="J665">
        <v>6104.4610523616602</v>
      </c>
      <c r="K665" t="s">
        <v>34</v>
      </c>
      <c r="L665">
        <v>11301571</v>
      </c>
      <c r="M665">
        <v>98</v>
      </c>
      <c r="N665">
        <v>27.908630676660799</v>
      </c>
      <c r="O665">
        <v>27.747900000000001</v>
      </c>
      <c r="P665" t="s">
        <v>36</v>
      </c>
      <c r="Q665">
        <v>41.5</v>
      </c>
      <c r="R665">
        <v>13</v>
      </c>
      <c r="S665" t="s">
        <v>182</v>
      </c>
      <c r="T665">
        <v>-82.366699999999994</v>
      </c>
      <c r="U665">
        <v>23.133299999999998</v>
      </c>
    </row>
    <row r="666" spans="1:21" x14ac:dyDescent="0.3">
      <c r="A666" t="s">
        <v>180</v>
      </c>
      <c r="B666" t="s">
        <v>181</v>
      </c>
      <c r="C666" t="s">
        <v>53</v>
      </c>
      <c r="D666" t="s">
        <v>33</v>
      </c>
      <c r="E666">
        <v>2012</v>
      </c>
      <c r="F666" t="s">
        <v>25</v>
      </c>
      <c r="G666">
        <v>2.5557951637482401</v>
      </c>
      <c r="H666">
        <v>19.399999999999999</v>
      </c>
      <c r="I666">
        <v>968.14663066025298</v>
      </c>
      <c r="J666">
        <v>6470.8367339265296</v>
      </c>
      <c r="K666" t="s">
        <v>37</v>
      </c>
      <c r="L666">
        <v>11303175</v>
      </c>
      <c r="M666">
        <v>98.3</v>
      </c>
      <c r="N666">
        <v>28.437209912891799</v>
      </c>
      <c r="O666">
        <v>28.888600000000011</v>
      </c>
      <c r="P666" t="s">
        <v>36</v>
      </c>
      <c r="Q666">
        <v>41.55</v>
      </c>
      <c r="R666">
        <v>13</v>
      </c>
      <c r="S666" t="s">
        <v>182</v>
      </c>
      <c r="T666">
        <v>-82.366699999999994</v>
      </c>
      <c r="U666">
        <v>23.133299999999998</v>
      </c>
    </row>
    <row r="667" spans="1:21" x14ac:dyDescent="0.3">
      <c r="A667" t="s">
        <v>180</v>
      </c>
      <c r="B667" t="s">
        <v>181</v>
      </c>
      <c r="C667" t="s">
        <v>53</v>
      </c>
      <c r="D667" t="s">
        <v>33</v>
      </c>
      <c r="E667">
        <v>2013</v>
      </c>
      <c r="F667" t="s">
        <v>25</v>
      </c>
      <c r="G667">
        <v>2.5687618177355702</v>
      </c>
      <c r="H667">
        <v>18.2</v>
      </c>
      <c r="I667">
        <v>919.53465380859598</v>
      </c>
      <c r="J667">
        <v>6828.3642824539602</v>
      </c>
      <c r="K667" t="s">
        <v>37</v>
      </c>
      <c r="L667">
        <v>11298167</v>
      </c>
      <c r="M667">
        <v>98.5</v>
      </c>
      <c r="N667">
        <v>29.583573210516199</v>
      </c>
      <c r="O667">
        <v>29.02230000000003</v>
      </c>
      <c r="P667" t="s">
        <v>36</v>
      </c>
      <c r="Q667">
        <v>41.16</v>
      </c>
      <c r="R667">
        <v>13</v>
      </c>
      <c r="S667" t="s">
        <v>182</v>
      </c>
      <c r="T667">
        <v>-82.366699999999994</v>
      </c>
      <c r="U667">
        <v>23.133299999999998</v>
      </c>
    </row>
    <row r="668" spans="1:21" x14ac:dyDescent="0.3">
      <c r="A668" t="s">
        <v>180</v>
      </c>
      <c r="B668" t="s">
        <v>181</v>
      </c>
      <c r="C668" t="s">
        <v>53</v>
      </c>
      <c r="D668" t="s">
        <v>33</v>
      </c>
      <c r="E668">
        <v>2014</v>
      </c>
      <c r="F668" t="s">
        <v>25</v>
      </c>
      <c r="G668">
        <v>2.3840276808637402</v>
      </c>
      <c r="H668">
        <v>23.2</v>
      </c>
      <c r="I668">
        <v>938.11209773428902</v>
      </c>
      <c r="J668">
        <v>7146.70459051328</v>
      </c>
      <c r="K668" t="s">
        <v>37</v>
      </c>
      <c r="L668">
        <v>11285775</v>
      </c>
      <c r="M668">
        <v>98.7</v>
      </c>
      <c r="N668">
        <v>30.124975966160399</v>
      </c>
      <c r="O668">
        <v>26.905599999999978</v>
      </c>
      <c r="P668" t="s">
        <v>36</v>
      </c>
      <c r="Q668">
        <v>44.05</v>
      </c>
      <c r="R668">
        <v>13</v>
      </c>
      <c r="S668" t="s">
        <v>182</v>
      </c>
      <c r="T668">
        <v>-82.366699999999994</v>
      </c>
      <c r="U668">
        <v>23.133299999999998</v>
      </c>
    </row>
    <row r="669" spans="1:21" x14ac:dyDescent="0.3">
      <c r="A669" t="s">
        <v>180</v>
      </c>
      <c r="B669" t="s">
        <v>181</v>
      </c>
      <c r="C669" t="s">
        <v>53</v>
      </c>
      <c r="D669" t="s">
        <v>33</v>
      </c>
      <c r="E669">
        <v>2015</v>
      </c>
      <c r="F669" t="s">
        <v>25</v>
      </c>
      <c r="G669">
        <v>2.6111689821743802</v>
      </c>
      <c r="H669">
        <v>21.1</v>
      </c>
      <c r="I669">
        <v>958.50265232642096</v>
      </c>
      <c r="J669">
        <v>7727.9199720799797</v>
      </c>
      <c r="K669" t="s">
        <v>37</v>
      </c>
      <c r="L669">
        <v>11275065</v>
      </c>
      <c r="M669">
        <v>99</v>
      </c>
      <c r="N669">
        <v>30.585975024015401</v>
      </c>
      <c r="O669">
        <v>29.441099999999981</v>
      </c>
      <c r="P669" t="s">
        <v>36</v>
      </c>
      <c r="Q669">
        <v>42.75</v>
      </c>
      <c r="R669">
        <v>13</v>
      </c>
      <c r="S669" t="s">
        <v>182</v>
      </c>
      <c r="T669">
        <v>-82.366699999999994</v>
      </c>
      <c r="U669">
        <v>23.133299999999998</v>
      </c>
    </row>
    <row r="670" spans="1:21" x14ac:dyDescent="0.3">
      <c r="A670" t="s">
        <v>180</v>
      </c>
      <c r="B670" t="s">
        <v>181</v>
      </c>
      <c r="C670" t="s">
        <v>53</v>
      </c>
      <c r="D670" t="s">
        <v>33</v>
      </c>
      <c r="E670">
        <v>2016</v>
      </c>
      <c r="F670" t="s">
        <v>29</v>
      </c>
      <c r="G670">
        <v>2.4236854597868298</v>
      </c>
      <c r="H670">
        <v>19.2</v>
      </c>
      <c r="I670">
        <v>941.59958773562403</v>
      </c>
      <c r="J670">
        <v>8110.5587428361596</v>
      </c>
      <c r="K670" t="s">
        <v>37</v>
      </c>
      <c r="L670">
        <v>11265612</v>
      </c>
      <c r="M670">
        <v>99.2</v>
      </c>
      <c r="N670">
        <v>31.1514801999231</v>
      </c>
      <c r="O670">
        <v>27.30430000000003</v>
      </c>
      <c r="P670" t="s">
        <v>36</v>
      </c>
      <c r="Q670">
        <v>42.19</v>
      </c>
      <c r="R670">
        <v>13</v>
      </c>
      <c r="S670" t="s">
        <v>182</v>
      </c>
      <c r="T670">
        <v>-82.366699999999994</v>
      </c>
      <c r="U670">
        <v>23.133299999999998</v>
      </c>
    </row>
    <row r="671" spans="1:21" x14ac:dyDescent="0.3">
      <c r="A671" t="s">
        <v>180</v>
      </c>
      <c r="B671" t="s">
        <v>181</v>
      </c>
      <c r="C671" t="s">
        <v>53</v>
      </c>
      <c r="D671" t="s">
        <v>33</v>
      </c>
      <c r="E671">
        <v>2017</v>
      </c>
      <c r="F671" t="s">
        <v>29</v>
      </c>
      <c r="G671">
        <v>2.3568192581875098</v>
      </c>
      <c r="H671">
        <v>22</v>
      </c>
      <c r="I671">
        <v>904.82520614923999</v>
      </c>
      <c r="J671">
        <v>8610.6082960542899</v>
      </c>
      <c r="K671" t="s">
        <v>37</v>
      </c>
      <c r="L671">
        <v>11247829</v>
      </c>
      <c r="M671">
        <v>99.4</v>
      </c>
      <c r="N671">
        <v>31.233140655105998</v>
      </c>
      <c r="O671">
        <v>26.509099999999961</v>
      </c>
      <c r="P671" t="s">
        <v>36</v>
      </c>
      <c r="Q671">
        <v>43.71</v>
      </c>
      <c r="R671">
        <v>13</v>
      </c>
      <c r="S671" t="s">
        <v>182</v>
      </c>
      <c r="T671">
        <v>-82.366699999999994</v>
      </c>
      <c r="U671">
        <v>23.133299999999998</v>
      </c>
    </row>
    <row r="672" spans="1:21" x14ac:dyDescent="0.3">
      <c r="A672" t="s">
        <v>180</v>
      </c>
      <c r="B672" t="s">
        <v>181</v>
      </c>
      <c r="C672" t="s">
        <v>53</v>
      </c>
      <c r="D672" t="s">
        <v>33</v>
      </c>
      <c r="E672">
        <v>2018</v>
      </c>
      <c r="F672" t="s">
        <v>29</v>
      </c>
      <c r="G672">
        <v>2.38546526365894</v>
      </c>
      <c r="H672">
        <v>24</v>
      </c>
      <c r="I672">
        <v>858.79376383487295</v>
      </c>
      <c r="J672">
        <v>8911.4620599872596</v>
      </c>
      <c r="K672" t="s">
        <v>37</v>
      </c>
      <c r="L672">
        <v>11227118</v>
      </c>
      <c r="M672">
        <v>99.6</v>
      </c>
      <c r="N672">
        <v>31.233140655105998</v>
      </c>
      <c r="O672">
        <v>26.781900000000029</v>
      </c>
      <c r="P672" t="s">
        <v>36</v>
      </c>
      <c r="Q672">
        <v>44.67</v>
      </c>
      <c r="R672">
        <v>13</v>
      </c>
      <c r="S672" t="s">
        <v>182</v>
      </c>
      <c r="T672">
        <v>-82.366699999999994</v>
      </c>
      <c r="U672">
        <v>23.133299999999998</v>
      </c>
    </row>
    <row r="673" spans="1:21" x14ac:dyDescent="0.3">
      <c r="A673" t="s">
        <v>180</v>
      </c>
      <c r="B673" t="s">
        <v>181</v>
      </c>
      <c r="C673" t="s">
        <v>53</v>
      </c>
      <c r="D673" t="s">
        <v>33</v>
      </c>
      <c r="E673">
        <v>2019</v>
      </c>
      <c r="F673" t="s">
        <v>29</v>
      </c>
      <c r="G673">
        <v>1.98985150737589</v>
      </c>
      <c r="H673">
        <v>23.1</v>
      </c>
      <c r="I673">
        <v>854.46945621019995</v>
      </c>
      <c r="J673">
        <v>9232.2611593518304</v>
      </c>
      <c r="K673" t="s">
        <v>37</v>
      </c>
      <c r="L673">
        <v>11202846</v>
      </c>
      <c r="M673">
        <v>99.8</v>
      </c>
      <c r="N673">
        <v>31.233140655105998</v>
      </c>
      <c r="O673">
        <v>22.291999999999959</v>
      </c>
      <c r="P673" t="s">
        <v>27</v>
      </c>
      <c r="Q673">
        <v>44.81</v>
      </c>
      <c r="R673">
        <v>13</v>
      </c>
      <c r="S673" t="s">
        <v>182</v>
      </c>
      <c r="T673">
        <v>-82.366699999999994</v>
      </c>
      <c r="U673">
        <v>23.133299999999998</v>
      </c>
    </row>
    <row r="674" spans="1:21" x14ac:dyDescent="0.3">
      <c r="A674" t="s">
        <v>180</v>
      </c>
      <c r="B674" t="s">
        <v>181</v>
      </c>
      <c r="C674" t="s">
        <v>53</v>
      </c>
      <c r="D674" t="s">
        <v>33</v>
      </c>
      <c r="E674">
        <v>2020</v>
      </c>
      <c r="F674" t="s">
        <v>29</v>
      </c>
      <c r="G674">
        <v>1.6536430395816</v>
      </c>
      <c r="H674">
        <v>24.5</v>
      </c>
      <c r="I674">
        <v>805.86138795774298</v>
      </c>
      <c r="J674">
        <v>9605.2791455961396</v>
      </c>
      <c r="K674" t="s">
        <v>37</v>
      </c>
      <c r="L674">
        <v>11176354</v>
      </c>
      <c r="M674">
        <v>99.9</v>
      </c>
      <c r="N674">
        <v>31.233140655105998</v>
      </c>
      <c r="O674">
        <v>18.481699999999979</v>
      </c>
      <c r="P674" t="s">
        <v>27</v>
      </c>
      <c r="Q674">
        <v>46.02</v>
      </c>
      <c r="R674">
        <v>13</v>
      </c>
      <c r="S674" t="s">
        <v>182</v>
      </c>
      <c r="T674">
        <v>-82.366699999999994</v>
      </c>
      <c r="U674">
        <v>23.133299999999998</v>
      </c>
    </row>
    <row r="675" spans="1:21" x14ac:dyDescent="0.3">
      <c r="A675" t="s">
        <v>183</v>
      </c>
      <c r="B675" t="s">
        <v>184</v>
      </c>
      <c r="C675" t="s">
        <v>32</v>
      </c>
      <c r="D675" t="s">
        <v>44</v>
      </c>
      <c r="E675">
        <v>2008</v>
      </c>
      <c r="F675" t="s">
        <v>25</v>
      </c>
      <c r="G675">
        <v>7.7855156522392699</v>
      </c>
      <c r="H675">
        <v>5.7</v>
      </c>
      <c r="I675">
        <v>2399.2166268259598</v>
      </c>
      <c r="J675">
        <v>35397.296875</v>
      </c>
      <c r="K675" t="s">
        <v>63</v>
      </c>
      <c r="L675">
        <v>1091026</v>
      </c>
      <c r="M675">
        <v>100</v>
      </c>
      <c r="N675">
        <v>18.6790043290043</v>
      </c>
      <c r="O675">
        <v>8.4942000000000011</v>
      </c>
      <c r="P675" t="s">
        <v>71</v>
      </c>
      <c r="Q675">
        <v>24.91</v>
      </c>
      <c r="R675">
        <v>14</v>
      </c>
      <c r="S675" t="s">
        <v>185</v>
      </c>
      <c r="T675">
        <v>33.373600000000003</v>
      </c>
      <c r="U675">
        <v>35.1676</v>
      </c>
    </row>
    <row r="676" spans="1:21" x14ac:dyDescent="0.3">
      <c r="A676" t="s">
        <v>183</v>
      </c>
      <c r="B676" t="s">
        <v>184</v>
      </c>
      <c r="C676" t="s">
        <v>32</v>
      </c>
      <c r="D676" t="s">
        <v>44</v>
      </c>
      <c r="E676">
        <v>2009</v>
      </c>
      <c r="F676" t="s">
        <v>25</v>
      </c>
      <c r="G676">
        <v>7.4703593297463202</v>
      </c>
      <c r="H676">
        <v>6.3</v>
      </c>
      <c r="I676">
        <v>2311.5521941182401</v>
      </c>
      <c r="J676">
        <v>32236.44921875</v>
      </c>
      <c r="K676" t="s">
        <v>63</v>
      </c>
      <c r="L676">
        <v>1109371</v>
      </c>
      <c r="M676">
        <v>100</v>
      </c>
      <c r="N676">
        <v>18.692316017315999</v>
      </c>
      <c r="O676">
        <v>8.2874000000000052</v>
      </c>
      <c r="P676" t="s">
        <v>71</v>
      </c>
      <c r="Q676">
        <v>25.68</v>
      </c>
      <c r="R676">
        <v>14</v>
      </c>
      <c r="S676" t="s">
        <v>185</v>
      </c>
      <c r="T676">
        <v>33.373600000000003</v>
      </c>
      <c r="U676">
        <v>35.1676</v>
      </c>
    </row>
    <row r="677" spans="1:21" x14ac:dyDescent="0.3">
      <c r="A677" t="s">
        <v>183</v>
      </c>
      <c r="B677" t="s">
        <v>184</v>
      </c>
      <c r="C677" t="s">
        <v>32</v>
      </c>
      <c r="D677" t="s">
        <v>44</v>
      </c>
      <c r="E677">
        <v>2010</v>
      </c>
      <c r="F677" t="s">
        <v>25</v>
      </c>
      <c r="G677">
        <v>7.0171907474268904</v>
      </c>
      <c r="H677">
        <v>6.5</v>
      </c>
      <c r="I677">
        <v>2192.4674893914598</v>
      </c>
      <c r="J677">
        <v>31105.02734375</v>
      </c>
      <c r="K677" t="s">
        <v>63</v>
      </c>
      <c r="L677">
        <v>1127816</v>
      </c>
      <c r="M677">
        <v>100</v>
      </c>
      <c r="N677">
        <v>18.705627705627698</v>
      </c>
      <c r="O677">
        <v>7.9141000000000057</v>
      </c>
      <c r="P677" t="s">
        <v>71</v>
      </c>
      <c r="Q677">
        <v>26.47</v>
      </c>
      <c r="R677">
        <v>14</v>
      </c>
      <c r="S677" t="s">
        <v>185</v>
      </c>
      <c r="T677">
        <v>33.373600000000003</v>
      </c>
      <c r="U677">
        <v>35.1676</v>
      </c>
    </row>
    <row r="678" spans="1:21" x14ac:dyDescent="0.3">
      <c r="A678" t="s">
        <v>183</v>
      </c>
      <c r="B678" t="s">
        <v>184</v>
      </c>
      <c r="C678" t="s">
        <v>32</v>
      </c>
      <c r="D678" t="s">
        <v>44</v>
      </c>
      <c r="E678">
        <v>2011</v>
      </c>
      <c r="F678" t="s">
        <v>25</v>
      </c>
      <c r="G678">
        <v>6.6787150030571496</v>
      </c>
      <c r="H678">
        <v>7.6</v>
      </c>
      <c r="I678">
        <v>2093.4402966528501</v>
      </c>
      <c r="J678">
        <v>32485.798828125</v>
      </c>
      <c r="K678" t="s">
        <v>63</v>
      </c>
      <c r="L678">
        <v>1146493</v>
      </c>
      <c r="M678">
        <v>100</v>
      </c>
      <c r="N678">
        <v>18.7028138528139</v>
      </c>
      <c r="O678">
        <v>7.6571000000000007</v>
      </c>
      <c r="P678" t="s">
        <v>71</v>
      </c>
      <c r="Q678">
        <v>27.52</v>
      </c>
      <c r="R678">
        <v>14</v>
      </c>
      <c r="S678" t="s">
        <v>185</v>
      </c>
      <c r="T678">
        <v>33.373600000000003</v>
      </c>
      <c r="U678">
        <v>35.1676</v>
      </c>
    </row>
    <row r="679" spans="1:21" x14ac:dyDescent="0.3">
      <c r="A679" t="s">
        <v>183</v>
      </c>
      <c r="B679" t="s">
        <v>184</v>
      </c>
      <c r="C679" t="s">
        <v>32</v>
      </c>
      <c r="D679" t="s">
        <v>44</v>
      </c>
      <c r="E679">
        <v>2012</v>
      </c>
      <c r="F679" t="s">
        <v>25</v>
      </c>
      <c r="G679">
        <v>6.1113937997094601</v>
      </c>
      <c r="H679">
        <v>8.6</v>
      </c>
      <c r="I679">
        <v>1936.1651609105299</v>
      </c>
      <c r="J679">
        <v>28991.935546875</v>
      </c>
      <c r="K679" t="s">
        <v>63</v>
      </c>
      <c r="L679">
        <v>1165397</v>
      </c>
      <c r="M679">
        <v>100</v>
      </c>
      <c r="N679">
        <v>18.7</v>
      </c>
      <c r="O679">
        <v>7.1222000000000056</v>
      </c>
      <c r="P679" t="s">
        <v>71</v>
      </c>
      <c r="Q679">
        <v>28.87</v>
      </c>
      <c r="R679">
        <v>14</v>
      </c>
      <c r="S679" t="s">
        <v>185</v>
      </c>
      <c r="T679">
        <v>33.373600000000003</v>
      </c>
      <c r="U679">
        <v>35.1676</v>
      </c>
    </row>
    <row r="680" spans="1:21" x14ac:dyDescent="0.3">
      <c r="A680" t="s">
        <v>183</v>
      </c>
      <c r="B680" t="s">
        <v>184</v>
      </c>
      <c r="C680" t="s">
        <v>32</v>
      </c>
      <c r="D680" t="s">
        <v>44</v>
      </c>
      <c r="E680">
        <v>2013</v>
      </c>
      <c r="F680" t="s">
        <v>25</v>
      </c>
      <c r="G680">
        <v>5.4402628611489998</v>
      </c>
      <c r="H680">
        <v>9.6999999999999993</v>
      </c>
      <c r="I680">
        <v>1646.32678982431</v>
      </c>
      <c r="J680">
        <v>27764.73046875</v>
      </c>
      <c r="K680" t="s">
        <v>63</v>
      </c>
      <c r="L680">
        <v>1183895</v>
      </c>
      <c r="M680">
        <v>100</v>
      </c>
      <c r="N680">
        <v>18.697186147186098</v>
      </c>
      <c r="O680">
        <v>6.4406999999999952</v>
      </c>
      <c r="P680" t="s">
        <v>36</v>
      </c>
      <c r="Q680">
        <v>30.43</v>
      </c>
      <c r="R680">
        <v>14</v>
      </c>
      <c r="S680" t="s">
        <v>185</v>
      </c>
      <c r="T680">
        <v>33.373600000000003</v>
      </c>
      <c r="U680">
        <v>35.1676</v>
      </c>
    </row>
    <row r="681" spans="1:21" x14ac:dyDescent="0.3">
      <c r="A681" t="s">
        <v>183</v>
      </c>
      <c r="B681" t="s">
        <v>184</v>
      </c>
      <c r="C681" t="s">
        <v>32</v>
      </c>
      <c r="D681" t="s">
        <v>44</v>
      </c>
      <c r="E681">
        <v>2014</v>
      </c>
      <c r="F681" t="s">
        <v>25</v>
      </c>
      <c r="G681">
        <v>5.6725697515645299</v>
      </c>
      <c r="H681">
        <v>9.5</v>
      </c>
      <c r="I681">
        <v>1659.57813297538</v>
      </c>
      <c r="J681">
        <v>26993.103515625</v>
      </c>
      <c r="K681" t="s">
        <v>63</v>
      </c>
      <c r="L681">
        <v>1201801</v>
      </c>
      <c r="M681">
        <v>100</v>
      </c>
      <c r="N681">
        <v>18.6943722943723</v>
      </c>
      <c r="O681">
        <v>6.8173000000000039</v>
      </c>
      <c r="P681" t="s">
        <v>36</v>
      </c>
      <c r="Q681">
        <v>29.98</v>
      </c>
      <c r="R681">
        <v>14</v>
      </c>
      <c r="S681" t="s">
        <v>185</v>
      </c>
      <c r="T681">
        <v>33.373600000000003</v>
      </c>
      <c r="U681">
        <v>35.1676</v>
      </c>
    </row>
    <row r="682" spans="1:21" x14ac:dyDescent="0.3">
      <c r="A682" t="s">
        <v>183</v>
      </c>
      <c r="B682" t="s">
        <v>184</v>
      </c>
      <c r="C682" t="s">
        <v>32</v>
      </c>
      <c r="D682" t="s">
        <v>44</v>
      </c>
      <c r="E682">
        <v>2015</v>
      </c>
      <c r="F682" t="s">
        <v>25</v>
      </c>
      <c r="G682">
        <v>5.6221310010151697</v>
      </c>
      <c r="H682">
        <v>10.4</v>
      </c>
      <c r="I682">
        <v>1677.4024820510499</v>
      </c>
      <c r="J682">
        <v>23088.44140625</v>
      </c>
      <c r="K682" t="s">
        <v>63</v>
      </c>
      <c r="L682">
        <v>1219502</v>
      </c>
      <c r="M682">
        <v>100</v>
      </c>
      <c r="N682">
        <v>18.691558441558399</v>
      </c>
      <c r="O682">
        <v>6.8562000000000021</v>
      </c>
      <c r="P682" t="s">
        <v>36</v>
      </c>
      <c r="Q682">
        <v>30.51</v>
      </c>
      <c r="R682">
        <v>14</v>
      </c>
      <c r="S682" t="s">
        <v>185</v>
      </c>
      <c r="T682">
        <v>33.373600000000003</v>
      </c>
      <c r="U682">
        <v>35.1676</v>
      </c>
    </row>
    <row r="683" spans="1:21" x14ac:dyDescent="0.3">
      <c r="A683" t="s">
        <v>183</v>
      </c>
      <c r="B683" t="s">
        <v>184</v>
      </c>
      <c r="C683" t="s">
        <v>32</v>
      </c>
      <c r="D683" t="s">
        <v>44</v>
      </c>
      <c r="E683">
        <v>2016</v>
      </c>
      <c r="F683" t="s">
        <v>29</v>
      </c>
      <c r="G683">
        <v>5.8377091160703296</v>
      </c>
      <c r="H683">
        <v>10.3</v>
      </c>
      <c r="I683">
        <v>1761.87442919766</v>
      </c>
      <c r="J683">
        <v>24280.056640625</v>
      </c>
      <c r="K683" t="s">
        <v>63</v>
      </c>
      <c r="L683">
        <v>1237112</v>
      </c>
      <c r="M683">
        <v>100</v>
      </c>
      <c r="N683">
        <v>18.680735930735899</v>
      </c>
      <c r="O683">
        <v>7.2218999999999971</v>
      </c>
      <c r="P683" t="s">
        <v>36</v>
      </c>
      <c r="Q683">
        <v>30.13</v>
      </c>
      <c r="R683">
        <v>14</v>
      </c>
      <c r="S683" t="s">
        <v>185</v>
      </c>
      <c r="T683">
        <v>33.373600000000003</v>
      </c>
      <c r="U683">
        <v>35.1676</v>
      </c>
    </row>
    <row r="684" spans="1:21" x14ac:dyDescent="0.3">
      <c r="A684" t="s">
        <v>183</v>
      </c>
      <c r="B684" t="s">
        <v>184</v>
      </c>
      <c r="C684" t="s">
        <v>32</v>
      </c>
      <c r="D684" t="s">
        <v>44</v>
      </c>
      <c r="E684">
        <v>2017</v>
      </c>
      <c r="F684" t="s">
        <v>29</v>
      </c>
      <c r="G684">
        <v>5.8704829483167602</v>
      </c>
      <c r="H684">
        <v>10.9</v>
      </c>
      <c r="I684">
        <v>1794.01732213218</v>
      </c>
      <c r="J684">
        <v>26247.44921875</v>
      </c>
      <c r="K684" t="s">
        <v>63</v>
      </c>
      <c r="L684">
        <v>1254275</v>
      </c>
      <c r="M684">
        <v>100</v>
      </c>
      <c r="N684">
        <v>18.678571428571399</v>
      </c>
      <c r="O684">
        <v>7.3632000000000044</v>
      </c>
      <c r="P684" t="s">
        <v>36</v>
      </c>
      <c r="Q684">
        <v>30.38</v>
      </c>
      <c r="R684">
        <v>14</v>
      </c>
      <c r="S684" t="s">
        <v>185</v>
      </c>
      <c r="T684">
        <v>33.373600000000003</v>
      </c>
      <c r="U684">
        <v>35.1676</v>
      </c>
    </row>
    <row r="685" spans="1:21" x14ac:dyDescent="0.3">
      <c r="A685" t="s">
        <v>183</v>
      </c>
      <c r="B685" t="s">
        <v>184</v>
      </c>
      <c r="C685" t="s">
        <v>32</v>
      </c>
      <c r="D685" t="s">
        <v>44</v>
      </c>
      <c r="E685">
        <v>2018</v>
      </c>
      <c r="F685" t="s">
        <v>29</v>
      </c>
      <c r="G685">
        <v>5.6770205007015599</v>
      </c>
      <c r="H685">
        <v>12</v>
      </c>
      <c r="I685">
        <v>1773.61456364017</v>
      </c>
      <c r="J685">
        <v>29120.375</v>
      </c>
      <c r="K685" t="s">
        <v>63</v>
      </c>
      <c r="L685">
        <v>1270737</v>
      </c>
      <c r="M685">
        <v>100</v>
      </c>
      <c r="N685">
        <v>18.676406926406901</v>
      </c>
      <c r="O685">
        <v>7.2139999999999977</v>
      </c>
      <c r="P685" t="s">
        <v>36</v>
      </c>
      <c r="Q685">
        <v>31.22</v>
      </c>
      <c r="R685">
        <v>14</v>
      </c>
      <c r="S685" t="s">
        <v>185</v>
      </c>
      <c r="T685">
        <v>33.373600000000003</v>
      </c>
      <c r="U685">
        <v>35.1676</v>
      </c>
    </row>
    <row r="686" spans="1:21" x14ac:dyDescent="0.3">
      <c r="A686" t="s">
        <v>183</v>
      </c>
      <c r="B686" t="s">
        <v>184</v>
      </c>
      <c r="C686" t="s">
        <v>32</v>
      </c>
      <c r="D686" t="s">
        <v>44</v>
      </c>
      <c r="E686">
        <v>2019</v>
      </c>
      <c r="F686" t="s">
        <v>29</v>
      </c>
      <c r="G686">
        <v>5.6088930270442097</v>
      </c>
      <c r="H686">
        <v>12</v>
      </c>
      <c r="I686">
        <v>1758.05457120745</v>
      </c>
      <c r="J686">
        <v>29227.173828125</v>
      </c>
      <c r="K686" t="s">
        <v>63</v>
      </c>
      <c r="L686">
        <v>1286671</v>
      </c>
      <c r="M686">
        <v>100</v>
      </c>
      <c r="N686">
        <v>18.674242424242401</v>
      </c>
      <c r="O686">
        <v>7.2168000000000001</v>
      </c>
      <c r="P686" t="s">
        <v>36</v>
      </c>
      <c r="Q686">
        <v>31.32</v>
      </c>
      <c r="R686">
        <v>14</v>
      </c>
      <c r="S686" t="s">
        <v>185</v>
      </c>
      <c r="T686">
        <v>33.373600000000003</v>
      </c>
      <c r="U686">
        <v>35.1676</v>
      </c>
    </row>
    <row r="687" spans="1:21" x14ac:dyDescent="0.3">
      <c r="A687" t="s">
        <v>183</v>
      </c>
      <c r="B687" t="s">
        <v>184</v>
      </c>
      <c r="C687" t="s">
        <v>32</v>
      </c>
      <c r="D687" t="s">
        <v>44</v>
      </c>
      <c r="E687">
        <v>2020</v>
      </c>
      <c r="F687" t="s">
        <v>29</v>
      </c>
      <c r="G687">
        <v>5.2235866160567097</v>
      </c>
      <c r="H687">
        <v>15</v>
      </c>
      <c r="I687">
        <v>1638.5719113811899</v>
      </c>
      <c r="J687">
        <v>28130.341796875</v>
      </c>
      <c r="K687" t="s">
        <v>63</v>
      </c>
      <c r="L687">
        <v>1302247</v>
      </c>
      <c r="M687">
        <v>100</v>
      </c>
      <c r="N687">
        <v>18.6720779220779</v>
      </c>
      <c r="O687">
        <v>6.8024000000000022</v>
      </c>
      <c r="P687" t="s">
        <v>36</v>
      </c>
      <c r="Q687">
        <v>33.4</v>
      </c>
      <c r="R687">
        <v>14</v>
      </c>
      <c r="S687" t="s">
        <v>185</v>
      </c>
      <c r="T687">
        <v>33.373600000000003</v>
      </c>
      <c r="U687">
        <v>35.1676</v>
      </c>
    </row>
    <row r="688" spans="1:21" x14ac:dyDescent="0.3">
      <c r="A688" t="s">
        <v>183</v>
      </c>
      <c r="B688" t="s">
        <v>184</v>
      </c>
      <c r="C688" t="s">
        <v>32</v>
      </c>
      <c r="D688" t="s">
        <v>44</v>
      </c>
      <c r="E688">
        <v>2021</v>
      </c>
      <c r="F688" t="s">
        <v>29</v>
      </c>
      <c r="G688">
        <v>5.2525261726747496</v>
      </c>
      <c r="H688">
        <v>15.6</v>
      </c>
      <c r="I688">
        <v>1666.2166099508499</v>
      </c>
      <c r="J688">
        <v>32937.83984375</v>
      </c>
      <c r="K688" t="s">
        <v>63</v>
      </c>
      <c r="L688">
        <v>1317309</v>
      </c>
      <c r="M688">
        <v>100</v>
      </c>
      <c r="N688">
        <v>18.669913419913399</v>
      </c>
      <c r="O688">
        <v>6.9192000000000018</v>
      </c>
      <c r="P688" t="s">
        <v>36</v>
      </c>
      <c r="Q688">
        <v>33.659999999999997</v>
      </c>
      <c r="R688">
        <v>14</v>
      </c>
      <c r="S688" t="s">
        <v>185</v>
      </c>
      <c r="T688">
        <v>33.373600000000003</v>
      </c>
      <c r="U688">
        <v>35.1676</v>
      </c>
    </row>
    <row r="689" spans="1:21" x14ac:dyDescent="0.3">
      <c r="A689" t="s">
        <v>186</v>
      </c>
      <c r="B689" t="s">
        <v>187</v>
      </c>
      <c r="C689" t="s">
        <v>32</v>
      </c>
      <c r="D689" t="s">
        <v>44</v>
      </c>
      <c r="E689">
        <v>2008</v>
      </c>
      <c r="F689" t="s">
        <v>25</v>
      </c>
      <c r="G689">
        <v>12.144980409939601</v>
      </c>
      <c r="H689">
        <v>9</v>
      </c>
      <c r="I689">
        <v>4360.0277043279702</v>
      </c>
      <c r="J689">
        <v>22774.704507620499</v>
      </c>
      <c r="K689" t="s">
        <v>63</v>
      </c>
      <c r="L689">
        <v>10384603</v>
      </c>
      <c r="M689">
        <v>100</v>
      </c>
      <c r="N689">
        <v>34.352175038840002</v>
      </c>
      <c r="O689">
        <v>126.1208</v>
      </c>
      <c r="P689" t="s">
        <v>67</v>
      </c>
      <c r="Q689">
        <v>23.15</v>
      </c>
      <c r="R689">
        <v>14</v>
      </c>
      <c r="S689" t="s">
        <v>188</v>
      </c>
      <c r="T689">
        <v>14.420500000000001</v>
      </c>
      <c r="U689">
        <v>50.087800000000001</v>
      </c>
    </row>
    <row r="690" spans="1:21" x14ac:dyDescent="0.3">
      <c r="A690" t="s">
        <v>186</v>
      </c>
      <c r="B690" t="s">
        <v>187</v>
      </c>
      <c r="C690" t="s">
        <v>32</v>
      </c>
      <c r="D690" t="s">
        <v>44</v>
      </c>
      <c r="E690">
        <v>2009</v>
      </c>
      <c r="F690" t="s">
        <v>25</v>
      </c>
      <c r="G690">
        <v>11.4624026803688</v>
      </c>
      <c r="H690">
        <v>10.199999999999999</v>
      </c>
      <c r="I690">
        <v>4077.69663054804</v>
      </c>
      <c r="J690">
        <v>19817.421583655399</v>
      </c>
      <c r="K690" t="s">
        <v>37</v>
      </c>
      <c r="L690">
        <v>10443936</v>
      </c>
      <c r="M690">
        <v>100</v>
      </c>
      <c r="N690">
        <v>34.378184878301397</v>
      </c>
      <c r="O690">
        <v>119.71260000000019</v>
      </c>
      <c r="P690" t="s">
        <v>71</v>
      </c>
      <c r="Q690">
        <v>24.78</v>
      </c>
      <c r="R690">
        <v>14</v>
      </c>
      <c r="S690" t="s">
        <v>188</v>
      </c>
      <c r="T690">
        <v>14.420500000000001</v>
      </c>
      <c r="U690">
        <v>50.087800000000001</v>
      </c>
    </row>
    <row r="691" spans="1:21" x14ac:dyDescent="0.3">
      <c r="A691" t="s">
        <v>186</v>
      </c>
      <c r="B691" t="s">
        <v>187</v>
      </c>
      <c r="C691" t="s">
        <v>32</v>
      </c>
      <c r="D691" t="s">
        <v>44</v>
      </c>
      <c r="E691">
        <v>2010</v>
      </c>
      <c r="F691" t="s">
        <v>25</v>
      </c>
      <c r="G691">
        <v>11.551447766509</v>
      </c>
      <c r="H691">
        <v>10.9</v>
      </c>
      <c r="I691">
        <v>4308.5711835844504</v>
      </c>
      <c r="J691">
        <v>20160.435507705901</v>
      </c>
      <c r="K691" t="s">
        <v>37</v>
      </c>
      <c r="L691">
        <v>10474410</v>
      </c>
      <c r="M691">
        <v>100</v>
      </c>
      <c r="N691">
        <v>34.408649488540703</v>
      </c>
      <c r="O691">
        <v>120.99459999999949</v>
      </c>
      <c r="P691" t="s">
        <v>71</v>
      </c>
      <c r="Q691">
        <v>25</v>
      </c>
      <c r="R691">
        <v>14</v>
      </c>
      <c r="S691" t="s">
        <v>188</v>
      </c>
      <c r="T691">
        <v>14.420500000000001</v>
      </c>
      <c r="U691">
        <v>50.087800000000001</v>
      </c>
    </row>
    <row r="692" spans="1:21" x14ac:dyDescent="0.3">
      <c r="A692" t="s">
        <v>186</v>
      </c>
      <c r="B692" t="s">
        <v>187</v>
      </c>
      <c r="C692" t="s">
        <v>32</v>
      </c>
      <c r="D692" t="s">
        <v>44</v>
      </c>
      <c r="E692">
        <v>2011</v>
      </c>
      <c r="F692" t="s">
        <v>25</v>
      </c>
      <c r="G692">
        <v>11.253602294493</v>
      </c>
      <c r="H692">
        <v>12.2</v>
      </c>
      <c r="I692">
        <v>4144.3989527727899</v>
      </c>
      <c r="J692">
        <v>22049.108078868201</v>
      </c>
      <c r="K692" t="s">
        <v>63</v>
      </c>
      <c r="L692">
        <v>10496088</v>
      </c>
      <c r="M692">
        <v>100</v>
      </c>
      <c r="N692">
        <v>34.437161724718401</v>
      </c>
      <c r="O692">
        <v>118.11880000000041</v>
      </c>
      <c r="P692" t="s">
        <v>71</v>
      </c>
      <c r="Q692">
        <v>26.11</v>
      </c>
      <c r="R692">
        <v>14</v>
      </c>
      <c r="S692" t="s">
        <v>188</v>
      </c>
      <c r="T692">
        <v>14.420500000000001</v>
      </c>
      <c r="U692">
        <v>50.087800000000001</v>
      </c>
    </row>
    <row r="693" spans="1:21" x14ac:dyDescent="0.3">
      <c r="A693" t="s">
        <v>186</v>
      </c>
      <c r="B693" t="s">
        <v>187</v>
      </c>
      <c r="C693" t="s">
        <v>32</v>
      </c>
      <c r="D693" t="s">
        <v>44</v>
      </c>
      <c r="E693">
        <v>2012</v>
      </c>
      <c r="F693" t="s">
        <v>25</v>
      </c>
      <c r="G693">
        <v>10.8487615339863</v>
      </c>
      <c r="H693">
        <v>12.8</v>
      </c>
      <c r="I693">
        <v>4109.54462324211</v>
      </c>
      <c r="J693">
        <v>20014.035401516499</v>
      </c>
      <c r="K693" t="s">
        <v>37</v>
      </c>
      <c r="L693">
        <v>10510785</v>
      </c>
      <c r="M693">
        <v>100</v>
      </c>
      <c r="N693">
        <v>34.465673960895998</v>
      </c>
      <c r="O693">
        <v>114.0290000000002</v>
      </c>
      <c r="P693" t="s">
        <v>71</v>
      </c>
      <c r="Q693">
        <v>27.02</v>
      </c>
      <c r="R693">
        <v>14</v>
      </c>
      <c r="S693" t="s">
        <v>188</v>
      </c>
      <c r="T693">
        <v>14.420500000000001</v>
      </c>
      <c r="U693">
        <v>50.087800000000001</v>
      </c>
    </row>
    <row r="694" spans="1:21" x14ac:dyDescent="0.3">
      <c r="A694" t="s">
        <v>186</v>
      </c>
      <c r="B694" t="s">
        <v>187</v>
      </c>
      <c r="C694" t="s">
        <v>32</v>
      </c>
      <c r="D694" t="s">
        <v>44</v>
      </c>
      <c r="E694">
        <v>2013</v>
      </c>
      <c r="F694" t="s">
        <v>25</v>
      </c>
      <c r="G694">
        <v>10.41753532722</v>
      </c>
      <c r="H694">
        <v>13.9</v>
      </c>
      <c r="I694">
        <v>4110.9917282163397</v>
      </c>
      <c r="J694">
        <v>20260.4954999375</v>
      </c>
      <c r="K694" t="s">
        <v>37</v>
      </c>
      <c r="L694">
        <v>10514272</v>
      </c>
      <c r="M694">
        <v>100</v>
      </c>
      <c r="N694">
        <v>34.498653198653201</v>
      </c>
      <c r="O694">
        <v>109.53280000000009</v>
      </c>
      <c r="P694" t="s">
        <v>71</v>
      </c>
      <c r="Q694">
        <v>28.22</v>
      </c>
      <c r="R694">
        <v>14</v>
      </c>
      <c r="S694" t="s">
        <v>188</v>
      </c>
      <c r="T694">
        <v>14.420500000000001</v>
      </c>
      <c r="U694">
        <v>50.087800000000001</v>
      </c>
    </row>
    <row r="695" spans="1:21" x14ac:dyDescent="0.3">
      <c r="A695" t="s">
        <v>186</v>
      </c>
      <c r="B695" t="s">
        <v>187</v>
      </c>
      <c r="C695" t="s">
        <v>32</v>
      </c>
      <c r="D695" t="s">
        <v>44</v>
      </c>
      <c r="E695">
        <v>2014</v>
      </c>
      <c r="F695" t="s">
        <v>25</v>
      </c>
      <c r="G695">
        <v>10.188652212606399</v>
      </c>
      <c r="H695">
        <v>14.8</v>
      </c>
      <c r="I695">
        <v>3984.1540610018901</v>
      </c>
      <c r="J695">
        <v>20038.416318025698</v>
      </c>
      <c r="K695" t="s">
        <v>37</v>
      </c>
      <c r="L695">
        <v>10525347</v>
      </c>
      <c r="M695">
        <v>100</v>
      </c>
      <c r="N695">
        <v>34.527169127169103</v>
      </c>
      <c r="O695">
        <v>107.23910000000009</v>
      </c>
      <c r="P695" t="s">
        <v>71</v>
      </c>
      <c r="Q695">
        <v>29.02</v>
      </c>
      <c r="R695">
        <v>14</v>
      </c>
      <c r="S695" t="s">
        <v>188</v>
      </c>
      <c r="T695">
        <v>14.420500000000001</v>
      </c>
      <c r="U695">
        <v>50.087800000000001</v>
      </c>
    </row>
    <row r="696" spans="1:21" x14ac:dyDescent="0.3">
      <c r="A696" t="s">
        <v>186</v>
      </c>
      <c r="B696" t="s">
        <v>187</v>
      </c>
      <c r="C696" t="s">
        <v>32</v>
      </c>
      <c r="D696" t="s">
        <v>44</v>
      </c>
      <c r="E696">
        <v>2015</v>
      </c>
      <c r="F696" t="s">
        <v>25</v>
      </c>
      <c r="G696">
        <v>10.2684424579836</v>
      </c>
      <c r="H696">
        <v>14.8</v>
      </c>
      <c r="I696">
        <v>3982.1883631564701</v>
      </c>
      <c r="J696">
        <v>17931.598767076801</v>
      </c>
      <c r="K696" t="s">
        <v>37</v>
      </c>
      <c r="L696">
        <v>10546059</v>
      </c>
      <c r="M696">
        <v>100</v>
      </c>
      <c r="N696">
        <v>34.560160600958397</v>
      </c>
      <c r="O696">
        <v>108.2916000000001</v>
      </c>
      <c r="P696" t="s">
        <v>71</v>
      </c>
      <c r="Q696">
        <v>28.91</v>
      </c>
      <c r="R696">
        <v>14</v>
      </c>
      <c r="S696" t="s">
        <v>188</v>
      </c>
      <c r="T696">
        <v>14.420500000000001</v>
      </c>
      <c r="U696">
        <v>50.087800000000001</v>
      </c>
    </row>
    <row r="697" spans="1:21" x14ac:dyDescent="0.3">
      <c r="A697" t="s">
        <v>186</v>
      </c>
      <c r="B697" t="s">
        <v>187</v>
      </c>
      <c r="C697" t="s">
        <v>32</v>
      </c>
      <c r="D697" t="s">
        <v>44</v>
      </c>
      <c r="E697">
        <v>2016</v>
      </c>
      <c r="F697" t="s">
        <v>29</v>
      </c>
      <c r="G697">
        <v>10.392896986390401</v>
      </c>
      <c r="H697">
        <v>14.8</v>
      </c>
      <c r="I697">
        <v>3927.7251591836598</v>
      </c>
      <c r="J697">
        <v>18753.968671809602</v>
      </c>
      <c r="K697" t="s">
        <v>37</v>
      </c>
      <c r="L697">
        <v>10566332</v>
      </c>
      <c r="M697">
        <v>100</v>
      </c>
      <c r="N697">
        <v>34.579070068644</v>
      </c>
      <c r="O697">
        <v>109.8148000000005</v>
      </c>
      <c r="P697" t="s">
        <v>71</v>
      </c>
      <c r="Q697">
        <v>28.73</v>
      </c>
      <c r="R697">
        <v>14</v>
      </c>
      <c r="S697" t="s">
        <v>188</v>
      </c>
      <c r="T697">
        <v>14.420500000000001</v>
      </c>
      <c r="U697">
        <v>50.087800000000001</v>
      </c>
    </row>
    <row r="698" spans="1:21" x14ac:dyDescent="0.3">
      <c r="A698" t="s">
        <v>186</v>
      </c>
      <c r="B698" t="s">
        <v>187</v>
      </c>
      <c r="C698" t="s">
        <v>32</v>
      </c>
      <c r="D698" t="s">
        <v>44</v>
      </c>
      <c r="E698">
        <v>2017</v>
      </c>
      <c r="F698" t="s">
        <v>29</v>
      </c>
      <c r="G698">
        <v>10.418749913869901</v>
      </c>
      <c r="H698">
        <v>14.5</v>
      </c>
      <c r="I698">
        <v>4089.5134128555301</v>
      </c>
      <c r="J698">
        <v>20913.197632211999</v>
      </c>
      <c r="K698" t="s">
        <v>37</v>
      </c>
      <c r="L698">
        <v>10594438</v>
      </c>
      <c r="M698">
        <v>100</v>
      </c>
      <c r="N698">
        <v>34.602512627897902</v>
      </c>
      <c r="O698">
        <v>110.38079999999999</v>
      </c>
      <c r="P698" t="s">
        <v>71</v>
      </c>
      <c r="Q698">
        <v>28.54</v>
      </c>
      <c r="R698">
        <v>14</v>
      </c>
      <c r="S698" t="s">
        <v>188</v>
      </c>
      <c r="T698">
        <v>14.420500000000001</v>
      </c>
      <c r="U698">
        <v>50.087800000000001</v>
      </c>
    </row>
    <row r="699" spans="1:21" x14ac:dyDescent="0.3">
      <c r="A699" t="s">
        <v>186</v>
      </c>
      <c r="B699" t="s">
        <v>187</v>
      </c>
      <c r="C699" t="s">
        <v>32</v>
      </c>
      <c r="D699" t="s">
        <v>44</v>
      </c>
      <c r="E699">
        <v>2018</v>
      </c>
      <c r="F699" t="s">
        <v>29</v>
      </c>
      <c r="G699">
        <v>10.2865042924091</v>
      </c>
      <c r="H699">
        <v>14.7</v>
      </c>
      <c r="I699">
        <v>4081.4186867015401</v>
      </c>
      <c r="J699">
        <v>23705.932981129899</v>
      </c>
      <c r="K699" t="s">
        <v>63</v>
      </c>
      <c r="L699">
        <v>10629928</v>
      </c>
      <c r="M699">
        <v>100</v>
      </c>
      <c r="N699">
        <v>34.625955187151902</v>
      </c>
      <c r="O699">
        <v>109.34479999999969</v>
      </c>
      <c r="P699" t="s">
        <v>71</v>
      </c>
      <c r="Q699">
        <v>28.85</v>
      </c>
      <c r="R699">
        <v>14</v>
      </c>
      <c r="S699" t="s">
        <v>188</v>
      </c>
      <c r="T699">
        <v>14.420500000000001</v>
      </c>
      <c r="U699">
        <v>50.087800000000001</v>
      </c>
    </row>
    <row r="700" spans="1:21" x14ac:dyDescent="0.3">
      <c r="A700" t="s">
        <v>186</v>
      </c>
      <c r="B700" t="s">
        <v>187</v>
      </c>
      <c r="C700" t="s">
        <v>32</v>
      </c>
      <c r="D700" t="s">
        <v>44</v>
      </c>
      <c r="E700">
        <v>2019</v>
      </c>
      <c r="F700" t="s">
        <v>29</v>
      </c>
      <c r="G700">
        <v>9.7245656103382103</v>
      </c>
      <c r="H700">
        <v>15.9</v>
      </c>
      <c r="I700">
        <v>4002.2461173426</v>
      </c>
      <c r="J700">
        <v>24062.719001334299</v>
      </c>
      <c r="K700" t="s">
        <v>63</v>
      </c>
      <c r="L700">
        <v>10671870</v>
      </c>
      <c r="M700">
        <v>100</v>
      </c>
      <c r="N700">
        <v>34.651417321304798</v>
      </c>
      <c r="O700">
        <v>103.77930000000001</v>
      </c>
      <c r="P700" t="s">
        <v>71</v>
      </c>
      <c r="Q700">
        <v>30.29</v>
      </c>
      <c r="R700">
        <v>14</v>
      </c>
      <c r="S700" t="s">
        <v>188</v>
      </c>
      <c r="T700">
        <v>14.420500000000001</v>
      </c>
      <c r="U700">
        <v>50.087800000000001</v>
      </c>
    </row>
    <row r="701" spans="1:21" x14ac:dyDescent="0.3">
      <c r="A701" t="s">
        <v>186</v>
      </c>
      <c r="B701" t="s">
        <v>187</v>
      </c>
      <c r="C701" t="s">
        <v>32</v>
      </c>
      <c r="D701" t="s">
        <v>44</v>
      </c>
      <c r="E701">
        <v>2020</v>
      </c>
      <c r="F701" t="s">
        <v>29</v>
      </c>
      <c r="G701">
        <v>8.8671582666361797</v>
      </c>
      <c r="H701">
        <v>17</v>
      </c>
      <c r="I701">
        <v>3764.4716115855199</v>
      </c>
      <c r="J701">
        <v>23472.8915454417</v>
      </c>
      <c r="K701" t="s">
        <v>63</v>
      </c>
      <c r="L701">
        <v>10697858</v>
      </c>
      <c r="M701">
        <v>100</v>
      </c>
      <c r="N701">
        <v>34.677991925493899</v>
      </c>
      <c r="O701">
        <v>94.859599999999986</v>
      </c>
      <c r="P701" t="s">
        <v>71</v>
      </c>
      <c r="Q701">
        <v>32.130000000000003</v>
      </c>
      <c r="R701">
        <v>14</v>
      </c>
      <c r="S701" t="s">
        <v>188</v>
      </c>
      <c r="T701">
        <v>14.420500000000001</v>
      </c>
      <c r="U701">
        <v>50.087800000000001</v>
      </c>
    </row>
    <row r="702" spans="1:21" x14ac:dyDescent="0.3">
      <c r="A702" t="s">
        <v>186</v>
      </c>
      <c r="B702" t="s">
        <v>187</v>
      </c>
      <c r="C702" t="s">
        <v>32</v>
      </c>
      <c r="D702" t="s">
        <v>44</v>
      </c>
      <c r="E702">
        <v>2021</v>
      </c>
      <c r="F702" t="s">
        <v>29</v>
      </c>
      <c r="G702">
        <v>9.4724309646164002</v>
      </c>
      <c r="H702">
        <v>17.2</v>
      </c>
      <c r="I702">
        <v>4056.3170006678802</v>
      </c>
      <c r="J702">
        <v>27696.461952754398</v>
      </c>
      <c r="K702" t="s">
        <v>63</v>
      </c>
      <c r="L702">
        <v>10505772</v>
      </c>
      <c r="M702">
        <v>100</v>
      </c>
      <c r="N702">
        <v>34.706698020892901</v>
      </c>
      <c r="O702">
        <v>99.515199999999965</v>
      </c>
      <c r="P702" t="s">
        <v>71</v>
      </c>
      <c r="Q702">
        <v>31.33</v>
      </c>
      <c r="R702">
        <v>14</v>
      </c>
      <c r="S702" t="s">
        <v>188</v>
      </c>
      <c r="T702">
        <v>14.420500000000001</v>
      </c>
      <c r="U702">
        <v>50.087800000000001</v>
      </c>
    </row>
    <row r="703" spans="1:21" x14ac:dyDescent="0.3">
      <c r="A703" t="s">
        <v>189</v>
      </c>
      <c r="B703" t="s">
        <v>190</v>
      </c>
      <c r="C703" t="s">
        <v>32</v>
      </c>
      <c r="D703" t="s">
        <v>44</v>
      </c>
      <c r="E703">
        <v>2008</v>
      </c>
      <c r="F703" t="s">
        <v>25</v>
      </c>
      <c r="G703">
        <v>9.2110103700273491</v>
      </c>
      <c r="H703">
        <v>18.5</v>
      </c>
      <c r="I703">
        <v>3502.6945532384898</v>
      </c>
      <c r="J703">
        <v>64616.665758366304</v>
      </c>
      <c r="K703" t="s">
        <v>63</v>
      </c>
      <c r="L703">
        <v>5493621</v>
      </c>
      <c r="M703">
        <v>100</v>
      </c>
      <c r="N703">
        <v>14.5878</v>
      </c>
      <c r="O703">
        <v>50.601800000000011</v>
      </c>
      <c r="P703" t="s">
        <v>71</v>
      </c>
      <c r="Q703">
        <v>28.35</v>
      </c>
      <c r="R703">
        <v>14</v>
      </c>
      <c r="S703" t="s">
        <v>191</v>
      </c>
      <c r="T703">
        <v>12.568099999999999</v>
      </c>
      <c r="U703">
        <v>55.676299999999998</v>
      </c>
    </row>
    <row r="704" spans="1:21" x14ac:dyDescent="0.3">
      <c r="A704" t="s">
        <v>189</v>
      </c>
      <c r="B704" t="s">
        <v>190</v>
      </c>
      <c r="C704" t="s">
        <v>32</v>
      </c>
      <c r="D704" t="s">
        <v>44</v>
      </c>
      <c r="E704">
        <v>2009</v>
      </c>
      <c r="F704" t="s">
        <v>25</v>
      </c>
      <c r="G704">
        <v>8.7648139313192992</v>
      </c>
      <c r="H704">
        <v>19.3</v>
      </c>
      <c r="I704">
        <v>3359.2667245492198</v>
      </c>
      <c r="J704">
        <v>58412.747235851297</v>
      </c>
      <c r="K704" t="s">
        <v>63</v>
      </c>
      <c r="L704">
        <v>5523095</v>
      </c>
      <c r="M704">
        <v>100</v>
      </c>
      <c r="N704">
        <v>14.625025000000001</v>
      </c>
      <c r="O704">
        <v>48.40889999999996</v>
      </c>
      <c r="P704" t="s">
        <v>71</v>
      </c>
      <c r="Q704">
        <v>29.43</v>
      </c>
      <c r="R704">
        <v>14</v>
      </c>
      <c r="S704" t="s">
        <v>191</v>
      </c>
      <c r="T704">
        <v>12.568099999999999</v>
      </c>
      <c r="U704">
        <v>55.676299999999998</v>
      </c>
    </row>
    <row r="705" spans="1:21" x14ac:dyDescent="0.3">
      <c r="A705" t="s">
        <v>189</v>
      </c>
      <c r="B705" t="s">
        <v>190</v>
      </c>
      <c r="C705" t="s">
        <v>32</v>
      </c>
      <c r="D705" t="s">
        <v>44</v>
      </c>
      <c r="E705">
        <v>2010</v>
      </c>
      <c r="F705" t="s">
        <v>25</v>
      </c>
      <c r="G705">
        <v>8.7532038149980806</v>
      </c>
      <c r="H705">
        <v>21.2</v>
      </c>
      <c r="I705">
        <v>3498.0222556549802</v>
      </c>
      <c r="J705">
        <v>58104.544559498099</v>
      </c>
      <c r="K705" t="s">
        <v>63</v>
      </c>
      <c r="L705">
        <v>5547683</v>
      </c>
      <c r="M705">
        <v>100</v>
      </c>
      <c r="N705">
        <v>14.66225</v>
      </c>
      <c r="O705">
        <v>48.56</v>
      </c>
      <c r="P705" t="s">
        <v>71</v>
      </c>
      <c r="Q705">
        <v>30.4</v>
      </c>
      <c r="R705">
        <v>14</v>
      </c>
      <c r="S705" t="s">
        <v>191</v>
      </c>
      <c r="T705">
        <v>12.568099999999999</v>
      </c>
      <c r="U705">
        <v>55.676299999999998</v>
      </c>
    </row>
    <row r="706" spans="1:21" x14ac:dyDescent="0.3">
      <c r="A706" t="s">
        <v>189</v>
      </c>
      <c r="B706" t="s">
        <v>190</v>
      </c>
      <c r="C706" t="s">
        <v>32</v>
      </c>
      <c r="D706" t="s">
        <v>44</v>
      </c>
      <c r="E706">
        <v>2011</v>
      </c>
      <c r="F706" t="s">
        <v>25</v>
      </c>
      <c r="G706">
        <v>7.8061822017559397</v>
      </c>
      <c r="H706">
        <v>23.8</v>
      </c>
      <c r="I706">
        <v>3218.5531740098099</v>
      </c>
      <c r="J706">
        <v>61809.737898222003</v>
      </c>
      <c r="K706" t="s">
        <v>63</v>
      </c>
      <c r="L706">
        <v>5570572</v>
      </c>
      <c r="M706">
        <v>100</v>
      </c>
      <c r="N706">
        <v>14.853199999999999</v>
      </c>
      <c r="O706">
        <v>43.484899999999982</v>
      </c>
      <c r="P706" t="s">
        <v>71</v>
      </c>
      <c r="Q706">
        <v>33.159999999999997</v>
      </c>
      <c r="R706">
        <v>14</v>
      </c>
      <c r="S706" t="s">
        <v>191</v>
      </c>
      <c r="T706">
        <v>12.568099999999999</v>
      </c>
      <c r="U706">
        <v>55.676299999999998</v>
      </c>
    </row>
    <row r="707" spans="1:21" x14ac:dyDescent="0.3">
      <c r="A707" t="s">
        <v>189</v>
      </c>
      <c r="B707" t="s">
        <v>190</v>
      </c>
      <c r="C707" t="s">
        <v>32</v>
      </c>
      <c r="D707" t="s">
        <v>44</v>
      </c>
      <c r="E707">
        <v>2012</v>
      </c>
      <c r="F707" t="s">
        <v>25</v>
      </c>
      <c r="G707">
        <v>6.9026384708987001</v>
      </c>
      <c r="H707">
        <v>26.9</v>
      </c>
      <c r="I707">
        <v>3072.0872208119299</v>
      </c>
      <c r="J707">
        <v>58443.774710396799</v>
      </c>
      <c r="K707" t="s">
        <v>63</v>
      </c>
      <c r="L707">
        <v>5591572</v>
      </c>
      <c r="M707">
        <v>100</v>
      </c>
      <c r="N707">
        <v>15.04415</v>
      </c>
      <c r="O707">
        <v>38.596599999999988</v>
      </c>
      <c r="P707" t="s">
        <v>71</v>
      </c>
      <c r="Q707">
        <v>36.1</v>
      </c>
      <c r="R707">
        <v>14</v>
      </c>
      <c r="S707" t="s">
        <v>191</v>
      </c>
      <c r="T707">
        <v>12.568099999999999</v>
      </c>
      <c r="U707">
        <v>55.676299999999998</v>
      </c>
    </row>
    <row r="708" spans="1:21" x14ac:dyDescent="0.3">
      <c r="A708" t="s">
        <v>189</v>
      </c>
      <c r="B708" t="s">
        <v>190</v>
      </c>
      <c r="C708" t="s">
        <v>32</v>
      </c>
      <c r="D708" t="s">
        <v>44</v>
      </c>
      <c r="E708">
        <v>2013</v>
      </c>
      <c r="F708" t="s">
        <v>25</v>
      </c>
      <c r="G708">
        <v>7.1835598365216198</v>
      </c>
      <c r="H708">
        <v>27</v>
      </c>
      <c r="I708">
        <v>3075.5514284717601</v>
      </c>
      <c r="J708">
        <v>61377.594059041199</v>
      </c>
      <c r="K708" t="s">
        <v>63</v>
      </c>
      <c r="L708">
        <v>5614932</v>
      </c>
      <c r="M708">
        <v>100</v>
      </c>
      <c r="N708">
        <v>15.235099999999999</v>
      </c>
      <c r="O708">
        <v>40.335200000000007</v>
      </c>
      <c r="P708" t="s">
        <v>71</v>
      </c>
      <c r="Q708">
        <v>35.770000000000003</v>
      </c>
      <c r="R708">
        <v>14</v>
      </c>
      <c r="S708" t="s">
        <v>191</v>
      </c>
      <c r="T708">
        <v>12.568099999999999</v>
      </c>
      <c r="U708">
        <v>55.676299999999998</v>
      </c>
    </row>
    <row r="709" spans="1:21" x14ac:dyDescent="0.3">
      <c r="A709" t="s">
        <v>189</v>
      </c>
      <c r="B709" t="s">
        <v>190</v>
      </c>
      <c r="C709" t="s">
        <v>32</v>
      </c>
      <c r="D709" t="s">
        <v>44</v>
      </c>
      <c r="E709">
        <v>2014</v>
      </c>
      <c r="F709" t="s">
        <v>25</v>
      </c>
      <c r="G709">
        <v>6.4139913794249104</v>
      </c>
      <c r="H709">
        <v>30.2</v>
      </c>
      <c r="I709">
        <v>2881.0525071593502</v>
      </c>
      <c r="J709">
        <v>62520.450974701103</v>
      </c>
      <c r="K709" t="s">
        <v>63</v>
      </c>
      <c r="L709">
        <v>5643475</v>
      </c>
      <c r="M709">
        <v>100</v>
      </c>
      <c r="N709">
        <v>15.42605</v>
      </c>
      <c r="O709">
        <v>36.197200000000002</v>
      </c>
      <c r="P709" t="s">
        <v>71</v>
      </c>
      <c r="Q709">
        <v>38.56</v>
      </c>
      <c r="R709">
        <v>14</v>
      </c>
      <c r="S709" t="s">
        <v>191</v>
      </c>
      <c r="T709">
        <v>12.568099999999999</v>
      </c>
      <c r="U709">
        <v>55.676299999999998</v>
      </c>
    </row>
    <row r="710" spans="1:21" x14ac:dyDescent="0.3">
      <c r="A710" t="s">
        <v>189</v>
      </c>
      <c r="B710" t="s">
        <v>190</v>
      </c>
      <c r="C710" t="s">
        <v>32</v>
      </c>
      <c r="D710" t="s">
        <v>44</v>
      </c>
      <c r="E710">
        <v>2015</v>
      </c>
      <c r="F710" t="s">
        <v>25</v>
      </c>
      <c r="G710">
        <v>5.9947746830596698</v>
      </c>
      <c r="H710">
        <v>32.5</v>
      </c>
      <c r="I710">
        <v>2847.9879109495</v>
      </c>
      <c r="J710">
        <v>53094.013360757403</v>
      </c>
      <c r="K710" t="s">
        <v>63</v>
      </c>
      <c r="L710">
        <v>5683483</v>
      </c>
      <c r="M710">
        <v>100</v>
      </c>
      <c r="N710">
        <v>15.617000000000001</v>
      </c>
      <c r="O710">
        <v>34.071200000000019</v>
      </c>
      <c r="P710" t="s">
        <v>36</v>
      </c>
      <c r="Q710">
        <v>40.380000000000003</v>
      </c>
      <c r="R710">
        <v>14</v>
      </c>
      <c r="S710" t="s">
        <v>191</v>
      </c>
      <c r="T710">
        <v>12.568099999999999</v>
      </c>
      <c r="U710">
        <v>55.676299999999998</v>
      </c>
    </row>
    <row r="711" spans="1:21" x14ac:dyDescent="0.3">
      <c r="A711" t="s">
        <v>189</v>
      </c>
      <c r="B711" t="s">
        <v>190</v>
      </c>
      <c r="C711" t="s">
        <v>32</v>
      </c>
      <c r="D711" t="s">
        <v>44</v>
      </c>
      <c r="E711">
        <v>2016</v>
      </c>
      <c r="F711" t="s">
        <v>29</v>
      </c>
      <c r="G711">
        <v>6.2287600754887</v>
      </c>
      <c r="H711">
        <v>32</v>
      </c>
      <c r="I711">
        <v>2891.0268831767899</v>
      </c>
      <c r="J711">
        <v>54500.926041021703</v>
      </c>
      <c r="K711" t="s">
        <v>63</v>
      </c>
      <c r="L711">
        <v>5728010</v>
      </c>
      <c r="M711">
        <v>100</v>
      </c>
      <c r="N711">
        <v>15.6165</v>
      </c>
      <c r="O711">
        <v>35.678400000000032</v>
      </c>
      <c r="P711" t="s">
        <v>71</v>
      </c>
      <c r="Q711">
        <v>39.78</v>
      </c>
      <c r="R711">
        <v>14</v>
      </c>
      <c r="S711" t="s">
        <v>191</v>
      </c>
      <c r="T711">
        <v>12.568099999999999</v>
      </c>
      <c r="U711">
        <v>55.676299999999998</v>
      </c>
    </row>
    <row r="712" spans="1:21" x14ac:dyDescent="0.3">
      <c r="A712" t="s">
        <v>189</v>
      </c>
      <c r="B712" t="s">
        <v>190</v>
      </c>
      <c r="C712" t="s">
        <v>32</v>
      </c>
      <c r="D712" t="s">
        <v>44</v>
      </c>
      <c r="E712">
        <v>2017</v>
      </c>
      <c r="F712" t="s">
        <v>29</v>
      </c>
      <c r="G712">
        <v>5.81887534735593</v>
      </c>
      <c r="H712">
        <v>35</v>
      </c>
      <c r="I712">
        <v>2896.57067618882</v>
      </c>
      <c r="J712">
        <v>57521.5514992225</v>
      </c>
      <c r="K712" t="s">
        <v>63</v>
      </c>
      <c r="L712">
        <v>5764980</v>
      </c>
      <c r="M712">
        <v>100</v>
      </c>
      <c r="N712">
        <v>15.64</v>
      </c>
      <c r="O712">
        <v>33.545699999999989</v>
      </c>
      <c r="P712" t="s">
        <v>36</v>
      </c>
      <c r="Q712">
        <v>41.9</v>
      </c>
      <c r="R712">
        <v>14</v>
      </c>
      <c r="S712" t="s">
        <v>191</v>
      </c>
      <c r="T712">
        <v>12.568099999999999</v>
      </c>
      <c r="U712">
        <v>55.676299999999998</v>
      </c>
    </row>
    <row r="713" spans="1:21" x14ac:dyDescent="0.3">
      <c r="A713" t="s">
        <v>189</v>
      </c>
      <c r="B713" t="s">
        <v>190</v>
      </c>
      <c r="C713" t="s">
        <v>32</v>
      </c>
      <c r="D713" t="s">
        <v>44</v>
      </c>
      <c r="E713">
        <v>2018</v>
      </c>
      <c r="F713" t="s">
        <v>29</v>
      </c>
      <c r="G713">
        <v>5.7887482057899398</v>
      </c>
      <c r="H713">
        <v>34.6</v>
      </c>
      <c r="I713">
        <v>2870.4162859165799</v>
      </c>
      <c r="J713">
        <v>61324.766504556501</v>
      </c>
      <c r="K713" t="s">
        <v>63</v>
      </c>
      <c r="L713">
        <v>5793636</v>
      </c>
      <c r="M713">
        <v>100</v>
      </c>
      <c r="N713">
        <v>15.664</v>
      </c>
      <c r="O713">
        <v>33.5379</v>
      </c>
      <c r="P713" t="s">
        <v>36</v>
      </c>
      <c r="Q713">
        <v>41.75</v>
      </c>
      <c r="R713">
        <v>14</v>
      </c>
      <c r="S713" t="s">
        <v>191</v>
      </c>
      <c r="T713">
        <v>12.568099999999999</v>
      </c>
      <c r="U713">
        <v>55.676299999999998</v>
      </c>
    </row>
    <row r="714" spans="1:21" x14ac:dyDescent="0.3">
      <c r="A714" t="s">
        <v>189</v>
      </c>
      <c r="B714" t="s">
        <v>190</v>
      </c>
      <c r="C714" t="s">
        <v>32</v>
      </c>
      <c r="D714" t="s">
        <v>44</v>
      </c>
      <c r="E714">
        <v>2019</v>
      </c>
      <c r="F714" t="s">
        <v>29</v>
      </c>
      <c r="G714">
        <v>5.1732399196343204</v>
      </c>
      <c r="H714">
        <v>37.200000000000003</v>
      </c>
      <c r="I714">
        <v>2757.24986480703</v>
      </c>
      <c r="J714">
        <v>59404.266324772303</v>
      </c>
      <c r="K714" t="s">
        <v>63</v>
      </c>
      <c r="L714">
        <v>5814422</v>
      </c>
      <c r="M714">
        <v>100</v>
      </c>
      <c r="N714">
        <v>15.6875</v>
      </c>
      <c r="O714">
        <v>30.079400000000021</v>
      </c>
      <c r="P714" t="s">
        <v>36</v>
      </c>
      <c r="Q714">
        <v>43.98</v>
      </c>
      <c r="R714">
        <v>14</v>
      </c>
      <c r="S714" t="s">
        <v>191</v>
      </c>
      <c r="T714">
        <v>12.568099999999999</v>
      </c>
      <c r="U714">
        <v>55.676299999999998</v>
      </c>
    </row>
    <row r="715" spans="1:21" x14ac:dyDescent="0.3">
      <c r="A715" t="s">
        <v>189</v>
      </c>
      <c r="B715" t="s">
        <v>190</v>
      </c>
      <c r="C715" t="s">
        <v>32</v>
      </c>
      <c r="D715" t="s">
        <v>44</v>
      </c>
      <c r="E715">
        <v>2020</v>
      </c>
      <c r="F715" t="s">
        <v>29</v>
      </c>
      <c r="G715">
        <v>4.7652160611749803</v>
      </c>
      <c r="H715">
        <v>39.5</v>
      </c>
      <c r="I715">
        <v>2637.0430057234398</v>
      </c>
      <c r="J715">
        <v>60985.488560151403</v>
      </c>
      <c r="K715" t="s">
        <v>63</v>
      </c>
      <c r="L715">
        <v>5831404</v>
      </c>
      <c r="M715">
        <v>100</v>
      </c>
      <c r="N715">
        <v>15.711</v>
      </c>
      <c r="O715">
        <v>27.787900000000029</v>
      </c>
      <c r="P715" t="s">
        <v>36</v>
      </c>
      <c r="Q715">
        <v>45.74</v>
      </c>
      <c r="R715">
        <v>14</v>
      </c>
      <c r="S715" t="s">
        <v>191</v>
      </c>
      <c r="T715">
        <v>12.568099999999999</v>
      </c>
      <c r="U715">
        <v>55.676299999999998</v>
      </c>
    </row>
    <row r="716" spans="1:21" x14ac:dyDescent="0.3">
      <c r="A716" t="s">
        <v>189</v>
      </c>
      <c r="B716" t="s">
        <v>190</v>
      </c>
      <c r="C716" t="s">
        <v>32</v>
      </c>
      <c r="D716" t="s">
        <v>44</v>
      </c>
      <c r="E716">
        <v>2021</v>
      </c>
      <c r="F716" t="s">
        <v>29</v>
      </c>
      <c r="G716">
        <v>5.0478824969483798</v>
      </c>
      <c r="H716">
        <v>39.5</v>
      </c>
      <c r="I716">
        <v>2756.1226476598799</v>
      </c>
      <c r="J716">
        <v>69340.733492213796</v>
      </c>
      <c r="K716" t="s">
        <v>63</v>
      </c>
      <c r="L716">
        <v>5856733</v>
      </c>
      <c r="M716">
        <v>100</v>
      </c>
      <c r="N716">
        <v>15.734500000000001</v>
      </c>
      <c r="O716">
        <v>29.564099999999971</v>
      </c>
      <c r="P716" t="s">
        <v>36</v>
      </c>
      <c r="Q716">
        <v>45.33</v>
      </c>
      <c r="R716">
        <v>14</v>
      </c>
      <c r="S716" t="s">
        <v>191</v>
      </c>
      <c r="T716">
        <v>12.568099999999999</v>
      </c>
      <c r="U716">
        <v>55.676299999999998</v>
      </c>
    </row>
    <row r="717" spans="1:21" x14ac:dyDescent="0.3">
      <c r="A717" t="s">
        <v>192</v>
      </c>
      <c r="B717" t="s">
        <v>193</v>
      </c>
      <c r="C717" t="s">
        <v>23</v>
      </c>
      <c r="D717" t="s">
        <v>49</v>
      </c>
      <c r="E717">
        <v>2008</v>
      </c>
      <c r="F717" t="s">
        <v>25</v>
      </c>
      <c r="G717">
        <v>0.90385265935877901</v>
      </c>
      <c r="H717">
        <v>33.1</v>
      </c>
      <c r="J717">
        <v>1119.1523334696899</v>
      </c>
      <c r="K717" t="s">
        <v>26</v>
      </c>
      <c r="L717">
        <v>892734</v>
      </c>
      <c r="M717">
        <v>57.4</v>
      </c>
      <c r="N717">
        <v>0.24158757549611701</v>
      </c>
      <c r="O717">
        <v>0.80690000000000028</v>
      </c>
      <c r="P717" t="s">
        <v>27</v>
      </c>
      <c r="Q717">
        <v>45.24</v>
      </c>
      <c r="R717">
        <v>15</v>
      </c>
      <c r="S717" t="s">
        <v>192</v>
      </c>
      <c r="T717">
        <v>43.142499999999998</v>
      </c>
      <c r="U717">
        <v>11.5806</v>
      </c>
    </row>
    <row r="718" spans="1:21" x14ac:dyDescent="0.3">
      <c r="A718" t="s">
        <v>192</v>
      </c>
      <c r="B718" t="s">
        <v>193</v>
      </c>
      <c r="C718" t="s">
        <v>23</v>
      </c>
      <c r="D718" t="s">
        <v>49</v>
      </c>
      <c r="E718">
        <v>2009</v>
      </c>
      <c r="F718" t="s">
        <v>25</v>
      </c>
      <c r="G718">
        <v>0.79898894931252695</v>
      </c>
      <c r="H718">
        <v>34.4</v>
      </c>
      <c r="J718">
        <v>1150.9375857488999</v>
      </c>
      <c r="K718" t="s">
        <v>26</v>
      </c>
      <c r="L718">
        <v>911527</v>
      </c>
      <c r="M718">
        <v>57.6</v>
      </c>
      <c r="N718">
        <v>0.24158757549611701</v>
      </c>
      <c r="O718">
        <v>0.72829999999999973</v>
      </c>
      <c r="P718" t="s">
        <v>27</v>
      </c>
      <c r="Q718">
        <v>46.05</v>
      </c>
      <c r="R718">
        <v>15</v>
      </c>
      <c r="S718" t="s">
        <v>192</v>
      </c>
      <c r="T718">
        <v>43.142499999999998</v>
      </c>
      <c r="U718">
        <v>11.5806</v>
      </c>
    </row>
    <row r="719" spans="1:21" x14ac:dyDescent="0.3">
      <c r="A719" t="s">
        <v>192</v>
      </c>
      <c r="B719" t="s">
        <v>193</v>
      </c>
      <c r="C719" t="s">
        <v>23</v>
      </c>
      <c r="D719" t="s">
        <v>49</v>
      </c>
      <c r="E719">
        <v>2010</v>
      </c>
      <c r="F719" t="s">
        <v>25</v>
      </c>
      <c r="G719">
        <v>0.87245270362515104</v>
      </c>
      <c r="H719">
        <v>32.5</v>
      </c>
      <c r="J719">
        <v>1213.23352553429</v>
      </c>
      <c r="K719" t="s">
        <v>26</v>
      </c>
      <c r="L719">
        <v>930251</v>
      </c>
      <c r="M719">
        <v>57.9</v>
      </c>
      <c r="N719">
        <v>0.24158757549611701</v>
      </c>
      <c r="O719">
        <v>0.81160000000000032</v>
      </c>
      <c r="P719" t="s">
        <v>27</v>
      </c>
      <c r="Q719">
        <v>44.99</v>
      </c>
      <c r="R719">
        <v>15</v>
      </c>
      <c r="S719" t="s">
        <v>192</v>
      </c>
      <c r="T719">
        <v>43.142499999999998</v>
      </c>
      <c r="U719">
        <v>11.5806</v>
      </c>
    </row>
    <row r="720" spans="1:21" x14ac:dyDescent="0.3">
      <c r="A720" t="s">
        <v>192</v>
      </c>
      <c r="B720" t="s">
        <v>193</v>
      </c>
      <c r="C720" t="s">
        <v>23</v>
      </c>
      <c r="D720" t="s">
        <v>49</v>
      </c>
      <c r="E720">
        <v>2011</v>
      </c>
      <c r="F720" t="s">
        <v>25</v>
      </c>
      <c r="G720">
        <v>0.66110875666010904</v>
      </c>
      <c r="H720">
        <v>32</v>
      </c>
      <c r="J720">
        <v>1306.34552844977</v>
      </c>
      <c r="K720" t="s">
        <v>26</v>
      </c>
      <c r="L720">
        <v>948558</v>
      </c>
      <c r="M720">
        <v>58.1</v>
      </c>
      <c r="N720">
        <v>0.24158757549611701</v>
      </c>
      <c r="O720">
        <v>0.62709999999999977</v>
      </c>
      <c r="P720" t="s">
        <v>27</v>
      </c>
      <c r="Q720">
        <v>45.06</v>
      </c>
      <c r="R720">
        <v>15</v>
      </c>
      <c r="S720" t="s">
        <v>192</v>
      </c>
      <c r="T720">
        <v>43.142499999999998</v>
      </c>
      <c r="U720">
        <v>11.5806</v>
      </c>
    </row>
    <row r="721" spans="1:21" x14ac:dyDescent="0.3">
      <c r="A721" t="s">
        <v>192</v>
      </c>
      <c r="B721" t="s">
        <v>193</v>
      </c>
      <c r="C721" t="s">
        <v>23</v>
      </c>
      <c r="D721" t="s">
        <v>49</v>
      </c>
      <c r="E721">
        <v>2012</v>
      </c>
      <c r="F721" t="s">
        <v>25</v>
      </c>
      <c r="G721">
        <v>0.82337985015727999</v>
      </c>
      <c r="H721">
        <v>32.299999999999997</v>
      </c>
      <c r="J721">
        <v>1400.19357858954</v>
      </c>
      <c r="K721" t="s">
        <v>26</v>
      </c>
      <c r="L721">
        <v>966747</v>
      </c>
      <c r="M721">
        <v>54.6</v>
      </c>
      <c r="N721">
        <v>0.24158757549611701</v>
      </c>
      <c r="O721">
        <v>0.79600000000000004</v>
      </c>
      <c r="P721" t="s">
        <v>27</v>
      </c>
      <c r="Q721">
        <v>44.96</v>
      </c>
      <c r="R721">
        <v>15</v>
      </c>
      <c r="S721" t="s">
        <v>192</v>
      </c>
      <c r="T721">
        <v>43.142499999999998</v>
      </c>
      <c r="U721">
        <v>11.5806</v>
      </c>
    </row>
    <row r="722" spans="1:21" x14ac:dyDescent="0.3">
      <c r="A722" t="s">
        <v>192</v>
      </c>
      <c r="B722" t="s">
        <v>193</v>
      </c>
      <c r="C722" t="s">
        <v>23</v>
      </c>
      <c r="D722" t="s">
        <v>49</v>
      </c>
      <c r="E722">
        <v>2013</v>
      </c>
      <c r="F722" t="s">
        <v>25</v>
      </c>
      <c r="G722">
        <v>0.88888979147543101</v>
      </c>
      <c r="H722">
        <v>29.9</v>
      </c>
      <c r="J722">
        <v>2075.9449842474801</v>
      </c>
      <c r="K722" t="s">
        <v>34</v>
      </c>
      <c r="L722">
        <v>984824</v>
      </c>
      <c r="M722">
        <v>58.6</v>
      </c>
      <c r="N722">
        <v>0.24158757549611701</v>
      </c>
      <c r="O722">
        <v>0.87539999999999984</v>
      </c>
      <c r="P722" t="s">
        <v>27</v>
      </c>
      <c r="Q722">
        <v>43.66</v>
      </c>
      <c r="R722">
        <v>15</v>
      </c>
      <c r="S722" t="s">
        <v>192</v>
      </c>
      <c r="T722">
        <v>43.142499999999998</v>
      </c>
      <c r="U722">
        <v>11.5806</v>
      </c>
    </row>
    <row r="723" spans="1:21" x14ac:dyDescent="0.3">
      <c r="A723" t="s">
        <v>192</v>
      </c>
      <c r="B723" t="s">
        <v>193</v>
      </c>
      <c r="C723" t="s">
        <v>23</v>
      </c>
      <c r="D723" t="s">
        <v>49</v>
      </c>
      <c r="E723">
        <v>2014</v>
      </c>
      <c r="F723" t="s">
        <v>25</v>
      </c>
      <c r="G723">
        <v>0.88110603490316797</v>
      </c>
      <c r="H723">
        <v>29.4</v>
      </c>
      <c r="J723">
        <v>2214.6208414243201</v>
      </c>
      <c r="K723" t="s">
        <v>34</v>
      </c>
      <c r="L723">
        <v>1002717</v>
      </c>
      <c r="M723">
        <v>58.9</v>
      </c>
      <c r="N723">
        <v>0.24158757549611701</v>
      </c>
      <c r="O723">
        <v>0.88349999999999984</v>
      </c>
      <c r="P723" t="s">
        <v>27</v>
      </c>
      <c r="Q723">
        <v>43.43</v>
      </c>
      <c r="R723">
        <v>15</v>
      </c>
      <c r="S723" t="s">
        <v>192</v>
      </c>
      <c r="T723">
        <v>43.142499999999998</v>
      </c>
      <c r="U723">
        <v>11.5806</v>
      </c>
    </row>
    <row r="724" spans="1:21" x14ac:dyDescent="0.3">
      <c r="A724" t="s">
        <v>192</v>
      </c>
      <c r="B724" t="s">
        <v>193</v>
      </c>
      <c r="C724" t="s">
        <v>23</v>
      </c>
      <c r="D724" t="s">
        <v>49</v>
      </c>
      <c r="E724">
        <v>2015</v>
      </c>
      <c r="F724" t="s">
        <v>25</v>
      </c>
      <c r="G724">
        <v>0.80004861253360504</v>
      </c>
      <c r="H724">
        <v>24.8</v>
      </c>
      <c r="J724">
        <v>2376.1255471987301</v>
      </c>
      <c r="K724" t="s">
        <v>34</v>
      </c>
      <c r="L724">
        <v>1020313</v>
      </c>
      <c r="M724">
        <v>59.1</v>
      </c>
      <c r="N724">
        <v>0.24158757549611701</v>
      </c>
      <c r="O724">
        <v>0.81630000000000014</v>
      </c>
      <c r="P724" t="s">
        <v>27</v>
      </c>
      <c r="Q724">
        <v>41.25</v>
      </c>
      <c r="R724">
        <v>15</v>
      </c>
      <c r="S724" t="s">
        <v>192</v>
      </c>
      <c r="T724">
        <v>43.142499999999998</v>
      </c>
      <c r="U724">
        <v>11.5806</v>
      </c>
    </row>
    <row r="725" spans="1:21" x14ac:dyDescent="0.3">
      <c r="A725" t="s">
        <v>192</v>
      </c>
      <c r="B725" t="s">
        <v>193</v>
      </c>
      <c r="C725" t="s">
        <v>23</v>
      </c>
      <c r="D725" t="s">
        <v>49</v>
      </c>
      <c r="E725">
        <v>2016</v>
      </c>
      <c r="F725" t="s">
        <v>29</v>
      </c>
      <c r="G725">
        <v>0.71844826738803802</v>
      </c>
      <c r="H725">
        <v>23.6</v>
      </c>
      <c r="J725">
        <v>2510.4300076241002</v>
      </c>
      <c r="K725" t="s">
        <v>34</v>
      </c>
      <c r="L725">
        <v>1037653</v>
      </c>
      <c r="M725">
        <v>59.8</v>
      </c>
      <c r="N725">
        <v>0.24158757549611701</v>
      </c>
      <c r="O725">
        <v>0.74549999999999972</v>
      </c>
      <c r="P725" t="s">
        <v>27</v>
      </c>
      <c r="Q725">
        <v>40.770000000000003</v>
      </c>
      <c r="R725">
        <v>15</v>
      </c>
      <c r="S725" t="s">
        <v>192</v>
      </c>
      <c r="T725">
        <v>43.142499999999998</v>
      </c>
      <c r="U725">
        <v>11.5806</v>
      </c>
    </row>
    <row r="726" spans="1:21" x14ac:dyDescent="0.3">
      <c r="A726" t="s">
        <v>192</v>
      </c>
      <c r="B726" t="s">
        <v>193</v>
      </c>
      <c r="C726" t="s">
        <v>23</v>
      </c>
      <c r="D726" t="s">
        <v>49</v>
      </c>
      <c r="E726">
        <v>2017</v>
      </c>
      <c r="F726" t="s">
        <v>29</v>
      </c>
      <c r="G726">
        <v>0.64142368375897396</v>
      </c>
      <c r="H726">
        <v>23.3</v>
      </c>
      <c r="J726">
        <v>2618.9552114736898</v>
      </c>
      <c r="K726" t="s">
        <v>34</v>
      </c>
      <c r="L726">
        <v>1054841</v>
      </c>
      <c r="M726">
        <v>60.2</v>
      </c>
      <c r="N726">
        <v>0.24201898188093199</v>
      </c>
      <c r="O726">
        <v>0.67659999999999987</v>
      </c>
      <c r="P726" t="s">
        <v>27</v>
      </c>
      <c r="Q726">
        <v>40.74</v>
      </c>
      <c r="R726">
        <v>15</v>
      </c>
      <c r="S726" t="s">
        <v>192</v>
      </c>
      <c r="T726">
        <v>43.142499999999998</v>
      </c>
      <c r="U726">
        <v>11.5806</v>
      </c>
    </row>
    <row r="727" spans="1:21" x14ac:dyDescent="0.3">
      <c r="A727" t="s">
        <v>192</v>
      </c>
      <c r="B727" t="s">
        <v>193</v>
      </c>
      <c r="C727" t="s">
        <v>23</v>
      </c>
      <c r="D727" t="s">
        <v>49</v>
      </c>
      <c r="E727">
        <v>2018</v>
      </c>
      <c r="F727" t="s">
        <v>29</v>
      </c>
      <c r="G727">
        <v>0.68626957071767203</v>
      </c>
      <c r="H727">
        <v>24.7</v>
      </c>
      <c r="J727">
        <v>2718.0833879920301</v>
      </c>
      <c r="K727" t="s">
        <v>34</v>
      </c>
      <c r="L727">
        <v>1071882</v>
      </c>
      <c r="M727">
        <v>62.4</v>
      </c>
      <c r="N727">
        <v>0.24331320103537499</v>
      </c>
      <c r="O727">
        <v>0.73559999999999981</v>
      </c>
      <c r="P727" t="s">
        <v>27</v>
      </c>
      <c r="Q727">
        <v>41.37</v>
      </c>
      <c r="R727">
        <v>15</v>
      </c>
      <c r="S727" t="s">
        <v>192</v>
      </c>
      <c r="T727">
        <v>43.142499999999998</v>
      </c>
      <c r="U727">
        <v>11.5806</v>
      </c>
    </row>
    <row r="728" spans="1:21" x14ac:dyDescent="0.3">
      <c r="A728" t="s">
        <v>192</v>
      </c>
      <c r="B728" t="s">
        <v>193</v>
      </c>
      <c r="C728" t="s">
        <v>23</v>
      </c>
      <c r="D728" t="s">
        <v>49</v>
      </c>
      <c r="E728">
        <v>2019</v>
      </c>
      <c r="F728" t="s">
        <v>29</v>
      </c>
      <c r="G728">
        <v>0.76567751345860102</v>
      </c>
      <c r="H728">
        <v>23.4</v>
      </c>
      <c r="J728">
        <v>2837.1690234093198</v>
      </c>
      <c r="K728" t="s">
        <v>34</v>
      </c>
      <c r="L728">
        <v>1088709</v>
      </c>
      <c r="M728">
        <v>64.7</v>
      </c>
      <c r="N728">
        <v>0.24590163934426201</v>
      </c>
      <c r="O728">
        <v>0.83360000000000012</v>
      </c>
      <c r="P728" t="s">
        <v>27</v>
      </c>
      <c r="Q728">
        <v>40.6</v>
      </c>
      <c r="R728">
        <v>15</v>
      </c>
      <c r="S728" t="s">
        <v>192</v>
      </c>
      <c r="T728">
        <v>43.142499999999998</v>
      </c>
      <c r="U728">
        <v>11.5806</v>
      </c>
    </row>
    <row r="729" spans="1:21" x14ac:dyDescent="0.3">
      <c r="A729" t="s">
        <v>192</v>
      </c>
      <c r="B729" t="s">
        <v>193</v>
      </c>
      <c r="C729" t="s">
        <v>23</v>
      </c>
      <c r="D729" t="s">
        <v>49</v>
      </c>
      <c r="E729">
        <v>2020</v>
      </c>
      <c r="F729" t="s">
        <v>29</v>
      </c>
      <c r="G729">
        <v>0.67490779849220195</v>
      </c>
      <c r="H729">
        <v>27.5</v>
      </c>
      <c r="J729">
        <v>2844.8881064785301</v>
      </c>
      <c r="K729" t="s">
        <v>34</v>
      </c>
      <c r="L729">
        <v>1105188</v>
      </c>
      <c r="M729">
        <v>64.5</v>
      </c>
      <c r="N729">
        <v>0.25021570319240699</v>
      </c>
      <c r="O729">
        <v>0.74589999999999967</v>
      </c>
      <c r="P729" t="s">
        <v>27</v>
      </c>
      <c r="Q729">
        <v>42.79</v>
      </c>
      <c r="R729">
        <v>15</v>
      </c>
      <c r="S729" t="s">
        <v>192</v>
      </c>
      <c r="T729">
        <v>43.142499999999998</v>
      </c>
      <c r="U729">
        <v>11.5806</v>
      </c>
    </row>
    <row r="730" spans="1:21" x14ac:dyDescent="0.3">
      <c r="A730" t="s">
        <v>192</v>
      </c>
      <c r="B730" t="s">
        <v>193</v>
      </c>
      <c r="C730" t="s">
        <v>23</v>
      </c>
      <c r="D730" t="s">
        <v>49</v>
      </c>
      <c r="E730">
        <v>2021</v>
      </c>
      <c r="F730" t="s">
        <v>29</v>
      </c>
      <c r="G730">
        <v>0.73106038985130894</v>
      </c>
      <c r="H730">
        <v>26.6</v>
      </c>
      <c r="J730">
        <v>3025.91126413549</v>
      </c>
      <c r="K730" t="s">
        <v>34</v>
      </c>
      <c r="L730">
        <v>1121248</v>
      </c>
      <c r="M730">
        <v>65.400000000000006</v>
      </c>
      <c r="N730">
        <v>0.253377911993098</v>
      </c>
      <c r="O730">
        <v>0.81970000000000043</v>
      </c>
      <c r="P730" t="s">
        <v>27</v>
      </c>
      <c r="Q730">
        <v>42.25</v>
      </c>
      <c r="R730">
        <v>15</v>
      </c>
      <c r="S730" t="s">
        <v>192</v>
      </c>
      <c r="T730">
        <v>43.142499999999998</v>
      </c>
      <c r="U730">
        <v>11.5806</v>
      </c>
    </row>
    <row r="731" spans="1:21" x14ac:dyDescent="0.3">
      <c r="A731" t="s">
        <v>192</v>
      </c>
      <c r="B731" t="s">
        <v>193</v>
      </c>
      <c r="C731" t="s">
        <v>23</v>
      </c>
      <c r="D731" t="s">
        <v>49</v>
      </c>
      <c r="E731">
        <v>2022</v>
      </c>
      <c r="F731" t="s">
        <v>29</v>
      </c>
      <c r="G731">
        <v>0.76229271758936801</v>
      </c>
      <c r="H731">
        <v>26.9</v>
      </c>
      <c r="J731">
        <v>3133.2577977246301</v>
      </c>
      <c r="K731" t="s">
        <v>34</v>
      </c>
      <c r="L731">
        <v>1137096</v>
      </c>
      <c r="M731">
        <v>65</v>
      </c>
      <c r="N731">
        <v>0.25730802415875798</v>
      </c>
      <c r="O731">
        <v>0.86680000000000001</v>
      </c>
      <c r="P731" t="s">
        <v>27</v>
      </c>
      <c r="Q731">
        <v>42.36</v>
      </c>
      <c r="R731">
        <v>15</v>
      </c>
      <c r="S731" t="s">
        <v>192</v>
      </c>
      <c r="T731">
        <v>43.142499999999998</v>
      </c>
      <c r="U731">
        <v>11.5806</v>
      </c>
    </row>
    <row r="732" spans="1:21" x14ac:dyDescent="0.3">
      <c r="A732" t="s">
        <v>194</v>
      </c>
      <c r="B732" t="s">
        <v>195</v>
      </c>
      <c r="C732" t="s">
        <v>53</v>
      </c>
      <c r="D732" t="s">
        <v>33</v>
      </c>
      <c r="E732">
        <v>2008</v>
      </c>
      <c r="F732" t="s">
        <v>25</v>
      </c>
      <c r="G732">
        <v>1.06892845731548</v>
      </c>
      <c r="H732">
        <v>8</v>
      </c>
      <c r="J732">
        <v>6971.3263383928897</v>
      </c>
      <c r="K732" t="s">
        <v>37</v>
      </c>
      <c r="L732">
        <v>68854</v>
      </c>
      <c r="M732">
        <v>90.9</v>
      </c>
      <c r="N732">
        <v>63.826666666666704</v>
      </c>
      <c r="O732">
        <v>7.3600000000000054E-2</v>
      </c>
      <c r="P732" t="s">
        <v>27</v>
      </c>
      <c r="Q732">
        <v>45.16</v>
      </c>
      <c r="R732">
        <v>15</v>
      </c>
      <c r="S732" t="s">
        <v>196</v>
      </c>
      <c r="T732">
        <v>-61.39</v>
      </c>
      <c r="U732">
        <v>15.297599999999999</v>
      </c>
    </row>
    <row r="733" spans="1:21" x14ac:dyDescent="0.3">
      <c r="A733" t="s">
        <v>194</v>
      </c>
      <c r="B733" t="s">
        <v>195</v>
      </c>
      <c r="C733" t="s">
        <v>53</v>
      </c>
      <c r="D733" t="s">
        <v>33</v>
      </c>
      <c r="E733">
        <v>2009</v>
      </c>
      <c r="F733" t="s">
        <v>25</v>
      </c>
      <c r="G733">
        <v>1.0891031598512999</v>
      </c>
      <c r="H733">
        <v>7.5</v>
      </c>
      <c r="J733">
        <v>7487.4901039515398</v>
      </c>
      <c r="K733" t="s">
        <v>37</v>
      </c>
      <c r="L733">
        <v>68864</v>
      </c>
      <c r="M733">
        <v>90.2</v>
      </c>
      <c r="N733">
        <v>63.826666666666704</v>
      </c>
      <c r="O733">
        <v>7.4999999999999914E-2</v>
      </c>
      <c r="P733" t="s">
        <v>27</v>
      </c>
      <c r="Q733">
        <v>44.88</v>
      </c>
      <c r="R733">
        <v>15</v>
      </c>
      <c r="S733" t="s">
        <v>196</v>
      </c>
      <c r="T733">
        <v>-61.39</v>
      </c>
      <c r="U733">
        <v>15.297599999999999</v>
      </c>
    </row>
    <row r="734" spans="1:21" x14ac:dyDescent="0.3">
      <c r="A734" t="s">
        <v>194</v>
      </c>
      <c r="B734" t="s">
        <v>195</v>
      </c>
      <c r="C734" t="s">
        <v>53</v>
      </c>
      <c r="D734" t="s">
        <v>33</v>
      </c>
      <c r="E734">
        <v>2010</v>
      </c>
      <c r="F734" t="s">
        <v>25</v>
      </c>
      <c r="G734">
        <v>1.1225838307265601</v>
      </c>
      <c r="H734">
        <v>10.3</v>
      </c>
      <c r="J734">
        <v>7549.6196468037497</v>
      </c>
      <c r="K734" t="s">
        <v>37</v>
      </c>
      <c r="L734">
        <v>68859</v>
      </c>
      <c r="M734">
        <v>91.3</v>
      </c>
      <c r="N734">
        <v>63.826666666666704</v>
      </c>
      <c r="O734">
        <v>7.7300000000000202E-2</v>
      </c>
      <c r="P734" t="s">
        <v>27</v>
      </c>
      <c r="Q734">
        <v>46.23</v>
      </c>
      <c r="R734">
        <v>15</v>
      </c>
      <c r="S734" t="s">
        <v>196</v>
      </c>
      <c r="T734">
        <v>-61.39</v>
      </c>
      <c r="U734">
        <v>15.297599999999999</v>
      </c>
    </row>
    <row r="735" spans="1:21" x14ac:dyDescent="0.3">
      <c r="A735" t="s">
        <v>194</v>
      </c>
      <c r="B735" t="s">
        <v>195</v>
      </c>
      <c r="C735" t="s">
        <v>53</v>
      </c>
      <c r="D735" t="s">
        <v>33</v>
      </c>
      <c r="E735">
        <v>2011</v>
      </c>
      <c r="F735" t="s">
        <v>25</v>
      </c>
      <c r="G735">
        <v>0.861656988110582</v>
      </c>
      <c r="H735">
        <v>13.8</v>
      </c>
      <c r="J735">
        <v>7705.4071724831902</v>
      </c>
      <c r="K735" t="s">
        <v>37</v>
      </c>
      <c r="L735">
        <v>69053</v>
      </c>
      <c r="M735">
        <v>90.1</v>
      </c>
      <c r="N735">
        <v>63.826666666666704</v>
      </c>
      <c r="O735">
        <v>5.9500000000000032E-2</v>
      </c>
      <c r="P735" t="s">
        <v>27</v>
      </c>
      <c r="Q735">
        <v>48.37</v>
      </c>
      <c r="R735">
        <v>15</v>
      </c>
      <c r="S735" t="s">
        <v>196</v>
      </c>
      <c r="T735">
        <v>-61.39</v>
      </c>
      <c r="U735">
        <v>15.297599999999999</v>
      </c>
    </row>
    <row r="736" spans="1:21" x14ac:dyDescent="0.3">
      <c r="A736" t="s">
        <v>194</v>
      </c>
      <c r="B736" t="s">
        <v>195</v>
      </c>
      <c r="C736" t="s">
        <v>53</v>
      </c>
      <c r="D736" t="s">
        <v>33</v>
      </c>
      <c r="E736">
        <v>2012</v>
      </c>
      <c r="F736" t="s">
        <v>25</v>
      </c>
      <c r="G736">
        <v>0.78561300963569503</v>
      </c>
      <c r="H736">
        <v>11.3</v>
      </c>
      <c r="J736">
        <v>7528.5100199015496</v>
      </c>
      <c r="K736" t="s">
        <v>37</v>
      </c>
      <c r="L736">
        <v>69118</v>
      </c>
      <c r="M736">
        <v>93.5</v>
      </c>
      <c r="N736">
        <v>63.826666666666704</v>
      </c>
      <c r="O736">
        <v>5.4299999999999973E-2</v>
      </c>
      <c r="P736" t="s">
        <v>27</v>
      </c>
      <c r="Q736">
        <v>47.24</v>
      </c>
      <c r="R736">
        <v>15</v>
      </c>
      <c r="S736" t="s">
        <v>196</v>
      </c>
      <c r="T736">
        <v>-61.39</v>
      </c>
      <c r="U736">
        <v>15.297599999999999</v>
      </c>
    </row>
    <row r="737" spans="1:21" x14ac:dyDescent="0.3">
      <c r="A737" t="s">
        <v>194</v>
      </c>
      <c r="B737" t="s">
        <v>195</v>
      </c>
      <c r="C737" t="s">
        <v>53</v>
      </c>
      <c r="D737" t="s">
        <v>33</v>
      </c>
      <c r="E737">
        <v>2013</v>
      </c>
      <c r="F737" t="s">
        <v>25</v>
      </c>
      <c r="G737">
        <v>0.85921250806856497</v>
      </c>
      <c r="H737">
        <v>11.4</v>
      </c>
      <c r="J737">
        <v>7822.2179721139801</v>
      </c>
      <c r="K737" t="s">
        <v>37</v>
      </c>
      <c r="L737">
        <v>69715</v>
      </c>
      <c r="M737">
        <v>94.6</v>
      </c>
      <c r="N737">
        <v>63.826666666666704</v>
      </c>
      <c r="O737">
        <v>5.9900000000000009E-2</v>
      </c>
      <c r="P737" t="s">
        <v>27</v>
      </c>
      <c r="Q737">
        <v>47.18</v>
      </c>
      <c r="R737">
        <v>15</v>
      </c>
      <c r="S737" t="s">
        <v>196</v>
      </c>
      <c r="T737">
        <v>-61.39</v>
      </c>
      <c r="U737">
        <v>15.297599999999999</v>
      </c>
    </row>
    <row r="738" spans="1:21" x14ac:dyDescent="0.3">
      <c r="A738" t="s">
        <v>194</v>
      </c>
      <c r="B738" t="s">
        <v>195</v>
      </c>
      <c r="C738" t="s">
        <v>53</v>
      </c>
      <c r="D738" t="s">
        <v>33</v>
      </c>
      <c r="E738">
        <v>2014</v>
      </c>
      <c r="F738" t="s">
        <v>25</v>
      </c>
      <c r="G738">
        <v>0.95064868628593302</v>
      </c>
      <c r="H738">
        <v>9.9</v>
      </c>
      <c r="J738">
        <v>8131.7487609673499</v>
      </c>
      <c r="K738" t="s">
        <v>37</v>
      </c>
      <c r="L738">
        <v>70373</v>
      </c>
      <c r="M738">
        <v>95.7</v>
      </c>
      <c r="N738">
        <v>63.826666666666704</v>
      </c>
      <c r="O738">
        <v>6.6899999999999973E-2</v>
      </c>
      <c r="P738" t="s">
        <v>27</v>
      </c>
      <c r="Q738">
        <v>46.29</v>
      </c>
      <c r="R738">
        <v>15</v>
      </c>
      <c r="S738" t="s">
        <v>196</v>
      </c>
      <c r="T738">
        <v>-61.39</v>
      </c>
      <c r="U738">
        <v>15.297599999999999</v>
      </c>
    </row>
    <row r="739" spans="1:21" x14ac:dyDescent="0.3">
      <c r="A739" t="s">
        <v>194</v>
      </c>
      <c r="B739" t="s">
        <v>195</v>
      </c>
      <c r="C739" t="s">
        <v>53</v>
      </c>
      <c r="D739" t="s">
        <v>33</v>
      </c>
      <c r="E739">
        <v>2015</v>
      </c>
      <c r="F739" t="s">
        <v>25</v>
      </c>
      <c r="G739">
        <v>1.02826303081949</v>
      </c>
      <c r="H739">
        <v>8.6999999999999993</v>
      </c>
      <c r="J739">
        <v>8282.5987470214095</v>
      </c>
      <c r="K739" t="s">
        <v>37</v>
      </c>
      <c r="L739">
        <v>70410</v>
      </c>
      <c r="M739">
        <v>96.7</v>
      </c>
      <c r="N739">
        <v>63.826666666666704</v>
      </c>
      <c r="O739">
        <v>7.2400000000000297E-2</v>
      </c>
      <c r="P739" t="s">
        <v>27</v>
      </c>
      <c r="Q739">
        <v>45.57</v>
      </c>
      <c r="R739">
        <v>15</v>
      </c>
      <c r="S739" t="s">
        <v>196</v>
      </c>
      <c r="T739">
        <v>-61.39</v>
      </c>
      <c r="U739">
        <v>15.297599999999999</v>
      </c>
    </row>
    <row r="740" spans="1:21" x14ac:dyDescent="0.3">
      <c r="A740" t="s">
        <v>194</v>
      </c>
      <c r="B740" t="s">
        <v>195</v>
      </c>
      <c r="C740" t="s">
        <v>53</v>
      </c>
      <c r="D740" t="s">
        <v>33</v>
      </c>
      <c r="E740">
        <v>2016</v>
      </c>
      <c r="F740" t="s">
        <v>29</v>
      </c>
      <c r="G740">
        <v>1.1162830790449101</v>
      </c>
      <c r="H740">
        <v>10.7</v>
      </c>
      <c r="J740">
        <v>8802.5617204136306</v>
      </c>
      <c r="K740" t="s">
        <v>37</v>
      </c>
      <c r="L740">
        <v>69606</v>
      </c>
      <c r="M740">
        <v>97.8</v>
      </c>
      <c r="N740">
        <v>63.826666666666704</v>
      </c>
      <c r="O740">
        <v>7.7700000000000019E-2</v>
      </c>
      <c r="P740" t="s">
        <v>27</v>
      </c>
      <c r="Q740">
        <v>46.44</v>
      </c>
      <c r="R740">
        <v>15</v>
      </c>
      <c r="S740" t="s">
        <v>196</v>
      </c>
      <c r="T740">
        <v>-61.39</v>
      </c>
      <c r="U740">
        <v>15.297599999999999</v>
      </c>
    </row>
    <row r="741" spans="1:21" x14ac:dyDescent="0.3">
      <c r="A741" t="s">
        <v>194</v>
      </c>
      <c r="B741" t="s">
        <v>195</v>
      </c>
      <c r="C741" t="s">
        <v>53</v>
      </c>
      <c r="D741" t="s">
        <v>33</v>
      </c>
      <c r="E741">
        <v>2017</v>
      </c>
      <c r="F741" t="s">
        <v>29</v>
      </c>
      <c r="G741">
        <v>1.01027797243635</v>
      </c>
      <c r="H741">
        <v>9.6999999999999993</v>
      </c>
      <c r="J741">
        <v>8224.6489657141392</v>
      </c>
      <c r="K741" t="s">
        <v>37</v>
      </c>
      <c r="L741">
        <v>68496</v>
      </c>
      <c r="M741">
        <v>98.9</v>
      </c>
      <c r="N741">
        <v>63.826666666666704</v>
      </c>
      <c r="O741">
        <v>6.9200000000000234E-2</v>
      </c>
      <c r="P741" t="s">
        <v>27</v>
      </c>
      <c r="Q741">
        <v>46.1</v>
      </c>
      <c r="R741">
        <v>15</v>
      </c>
      <c r="S741" t="s">
        <v>196</v>
      </c>
      <c r="T741">
        <v>-61.39</v>
      </c>
      <c r="U741">
        <v>15.297599999999999</v>
      </c>
    </row>
    <row r="742" spans="1:21" x14ac:dyDescent="0.3">
      <c r="A742" t="s">
        <v>194</v>
      </c>
      <c r="B742" t="s">
        <v>195</v>
      </c>
      <c r="C742" t="s">
        <v>53</v>
      </c>
      <c r="D742" t="s">
        <v>33</v>
      </c>
      <c r="E742">
        <v>2018</v>
      </c>
      <c r="F742" t="s">
        <v>29</v>
      </c>
      <c r="G742">
        <v>1.04878692756769</v>
      </c>
      <c r="H742">
        <v>7.9</v>
      </c>
      <c r="J742">
        <v>9215.3085405644997</v>
      </c>
      <c r="K742" t="s">
        <v>37</v>
      </c>
      <c r="L742">
        <v>68174</v>
      </c>
      <c r="M742">
        <v>99.6</v>
      </c>
      <c r="N742">
        <v>63.826666666666704</v>
      </c>
      <c r="O742">
        <v>7.1499999999999689E-2</v>
      </c>
      <c r="P742" t="s">
        <v>27</v>
      </c>
      <c r="Q742">
        <v>45.14</v>
      </c>
      <c r="R742">
        <v>15</v>
      </c>
      <c r="S742" t="s">
        <v>196</v>
      </c>
      <c r="T742">
        <v>-61.39</v>
      </c>
      <c r="U742">
        <v>15.297599999999999</v>
      </c>
    </row>
    <row r="743" spans="1:21" x14ac:dyDescent="0.3">
      <c r="A743" t="s">
        <v>194</v>
      </c>
      <c r="B743" t="s">
        <v>195</v>
      </c>
      <c r="C743" t="s">
        <v>53</v>
      </c>
      <c r="D743" t="s">
        <v>33</v>
      </c>
      <c r="E743">
        <v>2019</v>
      </c>
      <c r="F743" t="s">
        <v>29</v>
      </c>
      <c r="G743">
        <v>1.2698880377136099</v>
      </c>
      <c r="H743">
        <v>7.6</v>
      </c>
      <c r="J743">
        <v>9491.1499596237409</v>
      </c>
      <c r="K743" t="s">
        <v>37</v>
      </c>
      <c r="L743">
        <v>67880</v>
      </c>
      <c r="M743">
        <v>99.9</v>
      </c>
      <c r="N743">
        <v>63.826666666666704</v>
      </c>
      <c r="O743">
        <v>8.6199999999999846E-2</v>
      </c>
      <c r="P743" t="s">
        <v>27</v>
      </c>
      <c r="Q743">
        <v>44.66</v>
      </c>
      <c r="R743">
        <v>15</v>
      </c>
      <c r="S743" t="s">
        <v>196</v>
      </c>
      <c r="T743">
        <v>-61.39</v>
      </c>
      <c r="U743">
        <v>15.297599999999999</v>
      </c>
    </row>
    <row r="744" spans="1:21" x14ac:dyDescent="0.3">
      <c r="A744" t="s">
        <v>194</v>
      </c>
      <c r="B744" t="s">
        <v>195</v>
      </c>
      <c r="C744" t="s">
        <v>53</v>
      </c>
      <c r="D744" t="s">
        <v>33</v>
      </c>
      <c r="E744">
        <v>2020</v>
      </c>
      <c r="F744" t="s">
        <v>29</v>
      </c>
      <c r="G744">
        <v>1.1409882645435301</v>
      </c>
      <c r="H744">
        <v>8.6</v>
      </c>
      <c r="J744">
        <v>7827.7484268042599</v>
      </c>
      <c r="K744" t="s">
        <v>37</v>
      </c>
      <c r="L744">
        <v>67573</v>
      </c>
      <c r="M744">
        <v>100</v>
      </c>
      <c r="N744">
        <v>63.826666666666704</v>
      </c>
      <c r="O744">
        <v>7.709999999999996E-2</v>
      </c>
      <c r="P744" t="s">
        <v>27</v>
      </c>
      <c r="Q744">
        <v>45.35</v>
      </c>
      <c r="R744">
        <v>15</v>
      </c>
      <c r="S744" t="s">
        <v>196</v>
      </c>
      <c r="T744">
        <v>-61.39</v>
      </c>
      <c r="U744">
        <v>15.297599999999999</v>
      </c>
    </row>
    <row r="745" spans="1:21" x14ac:dyDescent="0.3">
      <c r="A745" t="s">
        <v>194</v>
      </c>
      <c r="B745" t="s">
        <v>195</v>
      </c>
      <c r="C745" t="s">
        <v>53</v>
      </c>
      <c r="D745" t="s">
        <v>33</v>
      </c>
      <c r="E745">
        <v>2021</v>
      </c>
      <c r="F745" t="s">
        <v>29</v>
      </c>
      <c r="G745">
        <v>1.1368709264605199</v>
      </c>
      <c r="H745">
        <v>8.8000000000000007</v>
      </c>
      <c r="J745">
        <v>8376.4041414111307</v>
      </c>
      <c r="K745" t="s">
        <v>37</v>
      </c>
      <c r="L745">
        <v>67202</v>
      </c>
      <c r="M745">
        <v>100</v>
      </c>
      <c r="N745">
        <v>63.826666666666704</v>
      </c>
      <c r="O745">
        <v>7.6399999999999857E-2</v>
      </c>
      <c r="P745" t="s">
        <v>27</v>
      </c>
      <c r="Q745">
        <v>45.46</v>
      </c>
      <c r="R745">
        <v>15</v>
      </c>
      <c r="S745" t="s">
        <v>196</v>
      </c>
      <c r="T745">
        <v>-61.39</v>
      </c>
      <c r="U745">
        <v>15.297599999999999</v>
      </c>
    </row>
    <row r="746" spans="1:21" x14ac:dyDescent="0.3">
      <c r="A746" t="s">
        <v>194</v>
      </c>
      <c r="B746" t="s">
        <v>195</v>
      </c>
      <c r="C746" t="s">
        <v>53</v>
      </c>
      <c r="D746" t="s">
        <v>33</v>
      </c>
      <c r="E746">
        <v>2022</v>
      </c>
      <c r="F746" t="s">
        <v>29</v>
      </c>
      <c r="G746">
        <v>1.2150959207494101</v>
      </c>
      <c r="H746">
        <v>8.9</v>
      </c>
      <c r="J746">
        <v>9323.6608949056208</v>
      </c>
      <c r="K746" t="s">
        <v>37</v>
      </c>
      <c r="L746">
        <v>66826</v>
      </c>
      <c r="M746">
        <v>100</v>
      </c>
      <c r="N746">
        <v>63.826666666666704</v>
      </c>
      <c r="O746">
        <v>8.1200000000000078E-2</v>
      </c>
      <c r="P746" t="s">
        <v>27</v>
      </c>
      <c r="Q746">
        <v>45.39</v>
      </c>
      <c r="R746">
        <v>15</v>
      </c>
      <c r="S746" t="s">
        <v>196</v>
      </c>
      <c r="T746">
        <v>-61.39</v>
      </c>
      <c r="U746">
        <v>15.297599999999999</v>
      </c>
    </row>
    <row r="747" spans="1:21" x14ac:dyDescent="0.3">
      <c r="A747" t="s">
        <v>197</v>
      </c>
      <c r="B747" t="s">
        <v>198</v>
      </c>
      <c r="C747" t="s">
        <v>53</v>
      </c>
      <c r="D747" t="s">
        <v>33</v>
      </c>
      <c r="E747">
        <v>2008</v>
      </c>
      <c r="F747" t="s">
        <v>25</v>
      </c>
      <c r="G747">
        <v>2.1644331582251599</v>
      </c>
      <c r="H747">
        <v>17.7</v>
      </c>
      <c r="I747">
        <v>772.57477203685596</v>
      </c>
      <c r="J747">
        <v>5023.5851340351501</v>
      </c>
      <c r="K747" t="s">
        <v>34</v>
      </c>
      <c r="L747">
        <v>9573130</v>
      </c>
      <c r="M747">
        <v>97.6</v>
      </c>
      <c r="N747">
        <v>42.4961705651004</v>
      </c>
      <c r="O747">
        <v>20.72040000000003</v>
      </c>
      <c r="P747" t="s">
        <v>36</v>
      </c>
      <c r="Q747">
        <v>44.1</v>
      </c>
      <c r="R747">
        <v>14</v>
      </c>
      <c r="S747" t="s">
        <v>199</v>
      </c>
      <c r="T747">
        <v>-69.890799999999999</v>
      </c>
      <c r="U747">
        <v>18.478999999999999</v>
      </c>
    </row>
    <row r="748" spans="1:21" x14ac:dyDescent="0.3">
      <c r="A748" t="s">
        <v>197</v>
      </c>
      <c r="B748" t="s">
        <v>198</v>
      </c>
      <c r="C748" t="s">
        <v>53</v>
      </c>
      <c r="D748" t="s">
        <v>33</v>
      </c>
      <c r="E748">
        <v>2009</v>
      </c>
      <c r="F748" t="s">
        <v>25</v>
      </c>
      <c r="G748">
        <v>2.0464732010935198</v>
      </c>
      <c r="H748">
        <v>17.3</v>
      </c>
      <c r="I748">
        <v>743.58738772226798</v>
      </c>
      <c r="J748">
        <v>4973.9518699995197</v>
      </c>
      <c r="K748" t="s">
        <v>34</v>
      </c>
      <c r="L748">
        <v>9695265</v>
      </c>
      <c r="M748">
        <v>97.9</v>
      </c>
      <c r="N748">
        <v>42.7045125232871</v>
      </c>
      <c r="O748">
        <v>19.841099999999962</v>
      </c>
      <c r="P748" t="s">
        <v>36</v>
      </c>
      <c r="Q748">
        <v>44.12</v>
      </c>
      <c r="R748">
        <v>14</v>
      </c>
      <c r="S748" t="s">
        <v>199</v>
      </c>
      <c r="T748">
        <v>-69.890799999999999</v>
      </c>
      <c r="U748">
        <v>18.478999999999999</v>
      </c>
    </row>
    <row r="749" spans="1:21" x14ac:dyDescent="0.3">
      <c r="A749" t="s">
        <v>197</v>
      </c>
      <c r="B749" t="s">
        <v>198</v>
      </c>
      <c r="C749" t="s">
        <v>53</v>
      </c>
      <c r="D749" t="s">
        <v>33</v>
      </c>
      <c r="E749">
        <v>2010</v>
      </c>
      <c r="F749" t="s">
        <v>25</v>
      </c>
      <c r="G749">
        <v>2.1310923685168501</v>
      </c>
      <c r="H749">
        <v>16.899999999999999</v>
      </c>
      <c r="I749">
        <v>773.40425486299603</v>
      </c>
      <c r="J749">
        <v>5478.6247039895397</v>
      </c>
      <c r="K749" t="s">
        <v>34</v>
      </c>
      <c r="L749">
        <v>9820175</v>
      </c>
      <c r="M749">
        <v>98.1</v>
      </c>
      <c r="N749">
        <v>42.912854481473801</v>
      </c>
      <c r="O749">
        <v>20.927699999999959</v>
      </c>
      <c r="P749" t="s">
        <v>36</v>
      </c>
      <c r="Q749">
        <v>43.84</v>
      </c>
      <c r="R749">
        <v>14</v>
      </c>
      <c r="S749" t="s">
        <v>199</v>
      </c>
      <c r="T749">
        <v>-69.890799999999999</v>
      </c>
      <c r="U749">
        <v>18.478999999999999</v>
      </c>
    </row>
    <row r="750" spans="1:21" x14ac:dyDescent="0.3">
      <c r="A750" t="s">
        <v>197</v>
      </c>
      <c r="B750" t="s">
        <v>198</v>
      </c>
      <c r="C750" t="s">
        <v>53</v>
      </c>
      <c r="D750" t="s">
        <v>33</v>
      </c>
      <c r="E750">
        <v>2011</v>
      </c>
      <c r="F750" t="s">
        <v>25</v>
      </c>
      <c r="G750">
        <v>2.1242916857579801</v>
      </c>
      <c r="H750">
        <v>16.8</v>
      </c>
      <c r="I750">
        <v>780.08274953986495</v>
      </c>
      <c r="J750">
        <v>5826.5101410919497</v>
      </c>
      <c r="K750" t="s">
        <v>34</v>
      </c>
      <c r="L750">
        <v>9945621</v>
      </c>
      <c r="M750">
        <v>97.9</v>
      </c>
      <c r="N750">
        <v>43.039246532808903</v>
      </c>
      <c r="O750">
        <v>21.12739999999997</v>
      </c>
      <c r="P750" t="s">
        <v>36</v>
      </c>
      <c r="Q750">
        <v>43.82</v>
      </c>
      <c r="R750">
        <v>14</v>
      </c>
      <c r="S750" t="s">
        <v>199</v>
      </c>
      <c r="T750">
        <v>-69.890799999999999</v>
      </c>
      <c r="U750">
        <v>18.478999999999999</v>
      </c>
    </row>
    <row r="751" spans="1:21" x14ac:dyDescent="0.3">
      <c r="A751" t="s">
        <v>197</v>
      </c>
      <c r="B751" t="s">
        <v>198</v>
      </c>
      <c r="C751" t="s">
        <v>53</v>
      </c>
      <c r="D751" t="s">
        <v>33</v>
      </c>
      <c r="E751">
        <v>2012</v>
      </c>
      <c r="F751" t="s">
        <v>25</v>
      </c>
      <c r="G751">
        <v>2.1731883634143601</v>
      </c>
      <c r="H751">
        <v>16.5</v>
      </c>
      <c r="I751">
        <v>791.42994660033003</v>
      </c>
      <c r="J751">
        <v>6013.8196500260301</v>
      </c>
      <c r="K751" t="s">
        <v>34</v>
      </c>
      <c r="L751">
        <v>10070411</v>
      </c>
      <c r="M751">
        <v>97.9</v>
      </c>
      <c r="N751">
        <v>43.165638584144098</v>
      </c>
      <c r="O751">
        <v>21.88489999999997</v>
      </c>
      <c r="P751" t="s">
        <v>36</v>
      </c>
      <c r="Q751">
        <v>43.62</v>
      </c>
      <c r="R751">
        <v>14</v>
      </c>
      <c r="S751" t="s">
        <v>199</v>
      </c>
      <c r="T751">
        <v>-69.890799999999999</v>
      </c>
      <c r="U751">
        <v>18.478999999999999</v>
      </c>
    </row>
    <row r="752" spans="1:21" x14ac:dyDescent="0.3">
      <c r="A752" t="s">
        <v>197</v>
      </c>
      <c r="B752" t="s">
        <v>198</v>
      </c>
      <c r="C752" t="s">
        <v>53</v>
      </c>
      <c r="D752" t="s">
        <v>33</v>
      </c>
      <c r="E752">
        <v>2013</v>
      </c>
      <c r="F752" t="s">
        <v>25</v>
      </c>
      <c r="G752">
        <v>2.1075389404554699</v>
      </c>
      <c r="H752">
        <v>16.600000000000001</v>
      </c>
      <c r="I752">
        <v>762.35592034605304</v>
      </c>
      <c r="J752">
        <v>6136.5942932930102</v>
      </c>
      <c r="K752" t="s">
        <v>37</v>
      </c>
      <c r="L752">
        <v>10193833</v>
      </c>
      <c r="M752">
        <v>98.4</v>
      </c>
      <c r="N752">
        <v>43.2920306354792</v>
      </c>
      <c r="O752">
        <v>21.483899999999998</v>
      </c>
      <c r="P752" t="s">
        <v>36</v>
      </c>
      <c r="Q752">
        <v>43.8</v>
      </c>
      <c r="R752">
        <v>14</v>
      </c>
      <c r="S752" t="s">
        <v>199</v>
      </c>
      <c r="T752">
        <v>-69.890799999999999</v>
      </c>
      <c r="U752">
        <v>18.478999999999999</v>
      </c>
    </row>
    <row r="753" spans="1:21" x14ac:dyDescent="0.3">
      <c r="A753" t="s">
        <v>197</v>
      </c>
      <c r="B753" t="s">
        <v>198</v>
      </c>
      <c r="C753" t="s">
        <v>53</v>
      </c>
      <c r="D753" t="s">
        <v>33</v>
      </c>
      <c r="E753">
        <v>2014</v>
      </c>
      <c r="F753" t="s">
        <v>25</v>
      </c>
      <c r="G753">
        <v>2.1037216902518199</v>
      </c>
      <c r="H753">
        <v>17.3</v>
      </c>
      <c r="I753">
        <v>745.78621290082799</v>
      </c>
      <c r="J753">
        <v>6496.4516697114204</v>
      </c>
      <c r="K753" t="s">
        <v>37</v>
      </c>
      <c r="L753">
        <v>10315528</v>
      </c>
      <c r="M753">
        <v>98.5</v>
      </c>
      <c r="N753">
        <v>43.418422686814303</v>
      </c>
      <c r="O753">
        <v>21.700999999999979</v>
      </c>
      <c r="P753" t="s">
        <v>36</v>
      </c>
      <c r="Q753">
        <v>44.18</v>
      </c>
      <c r="R753">
        <v>14</v>
      </c>
      <c r="S753" t="s">
        <v>199</v>
      </c>
      <c r="T753">
        <v>-69.890799999999999</v>
      </c>
      <c r="U753">
        <v>18.478999999999999</v>
      </c>
    </row>
    <row r="754" spans="1:21" x14ac:dyDescent="0.3">
      <c r="A754" t="s">
        <v>197</v>
      </c>
      <c r="B754" t="s">
        <v>198</v>
      </c>
      <c r="C754" t="s">
        <v>53</v>
      </c>
      <c r="D754" t="s">
        <v>33</v>
      </c>
      <c r="E754">
        <v>2015</v>
      </c>
      <c r="F754" t="s">
        <v>25</v>
      </c>
      <c r="G754">
        <v>2.2878956617305399</v>
      </c>
      <c r="H754">
        <v>14.9</v>
      </c>
      <c r="I754">
        <v>797.92317066473402</v>
      </c>
      <c r="J754">
        <v>6800.9530939547403</v>
      </c>
      <c r="K754" t="s">
        <v>37</v>
      </c>
      <c r="L754">
        <v>10434829</v>
      </c>
      <c r="M754">
        <v>98.6</v>
      </c>
      <c r="N754">
        <v>43.544814738149398</v>
      </c>
      <c r="O754">
        <v>23.873800000000031</v>
      </c>
      <c r="P754" t="s">
        <v>36</v>
      </c>
      <c r="Q754">
        <v>42.73</v>
      </c>
      <c r="R754">
        <v>14</v>
      </c>
      <c r="S754" t="s">
        <v>199</v>
      </c>
      <c r="T754">
        <v>-69.890799999999999</v>
      </c>
      <c r="U754">
        <v>18.478999999999999</v>
      </c>
    </row>
    <row r="755" spans="1:21" x14ac:dyDescent="0.3">
      <c r="A755" t="s">
        <v>197</v>
      </c>
      <c r="B755" t="s">
        <v>198</v>
      </c>
      <c r="C755" t="s">
        <v>53</v>
      </c>
      <c r="D755" t="s">
        <v>33</v>
      </c>
      <c r="E755">
        <v>2016</v>
      </c>
      <c r="F755" t="s">
        <v>29</v>
      </c>
      <c r="G755">
        <v>2.35715917178999</v>
      </c>
      <c r="H755">
        <v>15.3</v>
      </c>
      <c r="I755">
        <v>842.63824921917603</v>
      </c>
      <c r="J755">
        <v>7160.4420098230703</v>
      </c>
      <c r="K755" t="s">
        <v>37</v>
      </c>
      <c r="L755">
        <v>10551430</v>
      </c>
      <c r="M755">
        <v>98.9</v>
      </c>
      <c r="N755">
        <v>43.7122748913268</v>
      </c>
      <c r="O755">
        <v>24.871400000000051</v>
      </c>
      <c r="P755" t="s">
        <v>36</v>
      </c>
      <c r="Q755">
        <v>42.86</v>
      </c>
      <c r="R755">
        <v>14</v>
      </c>
      <c r="S755" t="s">
        <v>199</v>
      </c>
      <c r="T755">
        <v>-69.890799999999999</v>
      </c>
      <c r="U755">
        <v>18.478999999999999</v>
      </c>
    </row>
    <row r="756" spans="1:21" x14ac:dyDescent="0.3">
      <c r="A756" t="s">
        <v>197</v>
      </c>
      <c r="B756" t="s">
        <v>198</v>
      </c>
      <c r="C756" t="s">
        <v>53</v>
      </c>
      <c r="D756" t="s">
        <v>33</v>
      </c>
      <c r="E756">
        <v>2017</v>
      </c>
      <c r="F756" t="s">
        <v>29</v>
      </c>
      <c r="G756">
        <v>2.2301537577706898</v>
      </c>
      <c r="H756">
        <v>16.899999999999999</v>
      </c>
      <c r="I756">
        <v>824.39657160820502</v>
      </c>
      <c r="J756">
        <v>7412.7157157151196</v>
      </c>
      <c r="K756" t="s">
        <v>37</v>
      </c>
      <c r="L756">
        <v>10666843</v>
      </c>
      <c r="M756">
        <v>100</v>
      </c>
      <c r="N756">
        <v>43.879735044504201</v>
      </c>
      <c r="O756">
        <v>23.788699999999981</v>
      </c>
      <c r="P756" t="s">
        <v>36</v>
      </c>
      <c r="Q756">
        <v>43.88</v>
      </c>
      <c r="R756">
        <v>14</v>
      </c>
      <c r="S756" t="s">
        <v>199</v>
      </c>
      <c r="T756">
        <v>-69.890799999999999</v>
      </c>
      <c r="U756">
        <v>18.478999999999999</v>
      </c>
    </row>
    <row r="757" spans="1:21" x14ac:dyDescent="0.3">
      <c r="A757" t="s">
        <v>197</v>
      </c>
      <c r="B757" t="s">
        <v>198</v>
      </c>
      <c r="C757" t="s">
        <v>53</v>
      </c>
      <c r="D757" t="s">
        <v>33</v>
      </c>
      <c r="E757">
        <v>2018</v>
      </c>
      <c r="F757" t="s">
        <v>29</v>
      </c>
      <c r="G757">
        <v>2.3769684678789802</v>
      </c>
      <c r="H757">
        <v>15.9</v>
      </c>
      <c r="I757">
        <v>860.86443158830002</v>
      </c>
      <c r="J757">
        <v>7882.9822158494399</v>
      </c>
      <c r="K757" t="s">
        <v>37</v>
      </c>
      <c r="L757">
        <v>10782053</v>
      </c>
      <c r="M757">
        <v>98.9</v>
      </c>
      <c r="N757">
        <v>44.047195197681603</v>
      </c>
      <c r="O757">
        <v>25.62859999999996</v>
      </c>
      <c r="P757" t="s">
        <v>36</v>
      </c>
      <c r="Q757">
        <v>43.19</v>
      </c>
      <c r="R757">
        <v>14</v>
      </c>
      <c r="S757" t="s">
        <v>199</v>
      </c>
      <c r="T757">
        <v>-69.890799999999999</v>
      </c>
      <c r="U757">
        <v>18.478999999999999</v>
      </c>
    </row>
    <row r="758" spans="1:21" x14ac:dyDescent="0.3">
      <c r="A758" t="s">
        <v>197</v>
      </c>
      <c r="B758" t="s">
        <v>198</v>
      </c>
      <c r="C758" t="s">
        <v>53</v>
      </c>
      <c r="D758" t="s">
        <v>33</v>
      </c>
      <c r="E758">
        <v>2019</v>
      </c>
      <c r="F758" t="s">
        <v>29</v>
      </c>
      <c r="G758">
        <v>2.61257459696093</v>
      </c>
      <c r="H758">
        <v>14.4</v>
      </c>
      <c r="I758">
        <v>927.88217082397205</v>
      </c>
      <c r="J758">
        <v>8183.0162360037502</v>
      </c>
      <c r="K758" t="s">
        <v>37</v>
      </c>
      <c r="L758">
        <v>10894043</v>
      </c>
      <c r="M758">
        <v>99</v>
      </c>
      <c r="N758">
        <v>44.317380672484099</v>
      </c>
      <c r="O758">
        <v>28.46150000000004</v>
      </c>
      <c r="P758" t="s">
        <v>36</v>
      </c>
      <c r="Q758">
        <v>42.14</v>
      </c>
      <c r="R758">
        <v>14</v>
      </c>
      <c r="S758" t="s">
        <v>199</v>
      </c>
      <c r="T758">
        <v>-69.890799999999999</v>
      </c>
      <c r="U758">
        <v>18.478999999999999</v>
      </c>
    </row>
    <row r="759" spans="1:21" x14ac:dyDescent="0.3">
      <c r="A759" t="s">
        <v>197</v>
      </c>
      <c r="B759" t="s">
        <v>198</v>
      </c>
      <c r="C759" t="s">
        <v>53</v>
      </c>
      <c r="D759" t="s">
        <v>33</v>
      </c>
      <c r="E759">
        <v>2020</v>
      </c>
      <c r="F759" t="s">
        <v>29</v>
      </c>
      <c r="G759">
        <v>2.4459725843227398</v>
      </c>
      <c r="H759">
        <v>16</v>
      </c>
      <c r="I759">
        <v>862.92228108790096</v>
      </c>
      <c r="J759">
        <v>7135.2227325589902</v>
      </c>
      <c r="K759" t="s">
        <v>37</v>
      </c>
      <c r="L759">
        <v>11008300</v>
      </c>
      <c r="M759">
        <v>100</v>
      </c>
      <c r="N759">
        <v>44.4852298911864</v>
      </c>
      <c r="O759">
        <v>26.92600000000002</v>
      </c>
      <c r="P759" t="s">
        <v>36</v>
      </c>
      <c r="Q759">
        <v>43.23</v>
      </c>
      <c r="R759">
        <v>14</v>
      </c>
      <c r="S759" t="s">
        <v>199</v>
      </c>
      <c r="T759">
        <v>-69.890799999999999</v>
      </c>
      <c r="U759">
        <v>18.478999999999999</v>
      </c>
    </row>
    <row r="760" spans="1:21" x14ac:dyDescent="0.3">
      <c r="A760" t="s">
        <v>197</v>
      </c>
      <c r="B760" t="s">
        <v>198</v>
      </c>
      <c r="C760" t="s">
        <v>53</v>
      </c>
      <c r="D760" t="s">
        <v>33</v>
      </c>
      <c r="E760">
        <v>2021</v>
      </c>
      <c r="F760" t="s">
        <v>29</v>
      </c>
      <c r="G760">
        <v>2.6671608766899801</v>
      </c>
      <c r="H760">
        <v>14.8</v>
      </c>
      <c r="I760">
        <v>954.92184755707694</v>
      </c>
      <c r="J760">
        <v>8527.0754858205</v>
      </c>
      <c r="K760" t="s">
        <v>37</v>
      </c>
      <c r="L760">
        <v>11123476</v>
      </c>
      <c r="M760">
        <v>98.1</v>
      </c>
      <c r="N760">
        <v>44.6530791098888</v>
      </c>
      <c r="O760">
        <v>29.66809999999996</v>
      </c>
      <c r="P760" t="s">
        <v>36</v>
      </c>
      <c r="Q760">
        <v>42.33</v>
      </c>
      <c r="R760">
        <v>14</v>
      </c>
      <c r="S760" t="s">
        <v>199</v>
      </c>
      <c r="T760">
        <v>-69.890799999999999</v>
      </c>
      <c r="U760">
        <v>18.478999999999999</v>
      </c>
    </row>
    <row r="761" spans="1:21" x14ac:dyDescent="0.3">
      <c r="A761" t="s">
        <v>200</v>
      </c>
      <c r="B761" t="s">
        <v>201</v>
      </c>
      <c r="C761" t="s">
        <v>53</v>
      </c>
      <c r="D761" t="s">
        <v>33</v>
      </c>
      <c r="E761">
        <v>2008</v>
      </c>
      <c r="F761" t="s">
        <v>25</v>
      </c>
      <c r="G761">
        <v>2.24142348078606</v>
      </c>
      <c r="H761">
        <v>15.3</v>
      </c>
      <c r="I761">
        <v>762.82471125884899</v>
      </c>
      <c r="J761">
        <v>4194.7575066198096</v>
      </c>
      <c r="K761" t="s">
        <v>34</v>
      </c>
      <c r="L761">
        <v>14575202</v>
      </c>
      <c r="M761">
        <v>97.2</v>
      </c>
      <c r="N761">
        <v>53.022435174746299</v>
      </c>
      <c r="O761">
        <v>32.669199999999947</v>
      </c>
      <c r="P761" t="s">
        <v>36</v>
      </c>
      <c r="Q761">
        <v>44.89</v>
      </c>
      <c r="R761">
        <v>14</v>
      </c>
      <c r="S761" t="s">
        <v>202</v>
      </c>
      <c r="T761">
        <v>-78.524299999999997</v>
      </c>
      <c r="U761">
        <v>-0.22949800000000001</v>
      </c>
    </row>
    <row r="762" spans="1:21" x14ac:dyDescent="0.3">
      <c r="A762" t="s">
        <v>200</v>
      </c>
      <c r="B762" t="s">
        <v>201</v>
      </c>
      <c r="C762" t="s">
        <v>53</v>
      </c>
      <c r="D762" t="s">
        <v>33</v>
      </c>
      <c r="E762">
        <v>2009</v>
      </c>
      <c r="F762" t="s">
        <v>25</v>
      </c>
      <c r="G762">
        <v>2.3870504387103901</v>
      </c>
      <c r="H762">
        <v>12.9</v>
      </c>
      <c r="I762">
        <v>830.344069134027</v>
      </c>
      <c r="J762">
        <v>4053.36331139298</v>
      </c>
      <c r="K762" t="s">
        <v>34</v>
      </c>
      <c r="L762">
        <v>14825954</v>
      </c>
      <c r="M762">
        <v>96.5</v>
      </c>
      <c r="N762">
        <v>52.7396561443067</v>
      </c>
      <c r="O762">
        <v>35.390300000000067</v>
      </c>
      <c r="P762" t="s">
        <v>36</v>
      </c>
      <c r="Q762">
        <v>43.42</v>
      </c>
      <c r="R762">
        <v>14</v>
      </c>
      <c r="S762" t="s">
        <v>202</v>
      </c>
      <c r="T762">
        <v>-78.524299999999997</v>
      </c>
      <c r="U762">
        <v>-0.22949800000000001</v>
      </c>
    </row>
    <row r="763" spans="1:21" x14ac:dyDescent="0.3">
      <c r="A763" t="s">
        <v>200</v>
      </c>
      <c r="B763" t="s">
        <v>201</v>
      </c>
      <c r="C763" t="s">
        <v>53</v>
      </c>
      <c r="D763" t="s">
        <v>33</v>
      </c>
      <c r="E763">
        <v>2010</v>
      </c>
      <c r="F763" t="s">
        <v>25</v>
      </c>
      <c r="G763">
        <v>2.5372205247900799</v>
      </c>
      <c r="H763">
        <v>11.8</v>
      </c>
      <c r="I763">
        <v>867.46522671060904</v>
      </c>
      <c r="J763">
        <v>4520.30959039763</v>
      </c>
      <c r="K763" t="s">
        <v>34</v>
      </c>
      <c r="L763">
        <v>15076695</v>
      </c>
      <c r="M763">
        <v>97.5</v>
      </c>
      <c r="N763">
        <v>52.456877113867002</v>
      </c>
      <c r="O763">
        <v>38.252899999999968</v>
      </c>
      <c r="P763" t="s">
        <v>36</v>
      </c>
      <c r="Q763">
        <v>42.59</v>
      </c>
      <c r="R763">
        <v>14</v>
      </c>
      <c r="S763" t="s">
        <v>202</v>
      </c>
      <c r="T763">
        <v>-78.524299999999997</v>
      </c>
      <c r="U763">
        <v>-0.22949800000000001</v>
      </c>
    </row>
    <row r="764" spans="1:21" x14ac:dyDescent="0.3">
      <c r="A764" t="s">
        <v>200</v>
      </c>
      <c r="B764" t="s">
        <v>201</v>
      </c>
      <c r="C764" t="s">
        <v>53</v>
      </c>
      <c r="D764" t="s">
        <v>33</v>
      </c>
      <c r="E764">
        <v>2011</v>
      </c>
      <c r="F764" t="s">
        <v>25</v>
      </c>
      <c r="G764">
        <v>2.5002109129663799</v>
      </c>
      <c r="H764">
        <v>13.2</v>
      </c>
      <c r="I764">
        <v>891.34671790566597</v>
      </c>
      <c r="J764">
        <v>5153.6916424375004</v>
      </c>
      <c r="K764" t="s">
        <v>34</v>
      </c>
      <c r="L764">
        <v>15326227</v>
      </c>
      <c r="M764">
        <v>96.9</v>
      </c>
      <c r="N764">
        <v>52.288564986310199</v>
      </c>
      <c r="O764">
        <v>38.318799999999968</v>
      </c>
      <c r="P764" t="s">
        <v>36</v>
      </c>
      <c r="Q764">
        <v>43.31</v>
      </c>
      <c r="R764">
        <v>14</v>
      </c>
      <c r="S764" t="s">
        <v>202</v>
      </c>
      <c r="T764">
        <v>-78.524299999999997</v>
      </c>
      <c r="U764">
        <v>-0.22949800000000001</v>
      </c>
    </row>
    <row r="765" spans="1:21" x14ac:dyDescent="0.3">
      <c r="A765" t="s">
        <v>200</v>
      </c>
      <c r="B765" t="s">
        <v>201</v>
      </c>
      <c r="C765" t="s">
        <v>53</v>
      </c>
      <c r="D765" t="s">
        <v>33</v>
      </c>
      <c r="E765">
        <v>2012</v>
      </c>
      <c r="F765" t="s">
        <v>25</v>
      </c>
      <c r="G765">
        <v>2.4826944745229902</v>
      </c>
      <c r="H765">
        <v>13.2</v>
      </c>
      <c r="I765">
        <v>872.14170563725997</v>
      </c>
      <c r="J765">
        <v>5634.08393191094</v>
      </c>
      <c r="K765" t="s">
        <v>34</v>
      </c>
      <c r="L765">
        <v>15572194</v>
      </c>
      <c r="M765">
        <v>97.2</v>
      </c>
      <c r="N765">
        <v>52.120252858753403</v>
      </c>
      <c r="O765">
        <v>38.661000000000058</v>
      </c>
      <c r="P765" t="s">
        <v>36</v>
      </c>
      <c r="Q765">
        <v>43.3</v>
      </c>
      <c r="R765">
        <v>14</v>
      </c>
      <c r="S765" t="s">
        <v>202</v>
      </c>
      <c r="T765">
        <v>-78.524299999999997</v>
      </c>
      <c r="U765">
        <v>-0.22949800000000001</v>
      </c>
    </row>
    <row r="766" spans="1:21" x14ac:dyDescent="0.3">
      <c r="A766" t="s">
        <v>200</v>
      </c>
      <c r="B766" t="s">
        <v>201</v>
      </c>
      <c r="C766" t="s">
        <v>53</v>
      </c>
      <c r="D766" t="s">
        <v>33</v>
      </c>
      <c r="E766">
        <v>2013</v>
      </c>
      <c r="F766" t="s">
        <v>25</v>
      </c>
      <c r="G766">
        <v>2.6037810284069298</v>
      </c>
      <c r="H766">
        <v>11.8</v>
      </c>
      <c r="I766">
        <v>911.67013995005902</v>
      </c>
      <c r="J766">
        <v>6109.2903151034097</v>
      </c>
      <c r="K766" t="s">
        <v>34</v>
      </c>
      <c r="L766">
        <v>15807128</v>
      </c>
      <c r="M766">
        <v>98</v>
      </c>
      <c r="N766">
        <v>51.951940731196601</v>
      </c>
      <c r="O766">
        <v>41.158299999999983</v>
      </c>
      <c r="P766" t="s">
        <v>36</v>
      </c>
      <c r="Q766">
        <v>42.38</v>
      </c>
      <c r="R766">
        <v>14</v>
      </c>
      <c r="S766" t="s">
        <v>202</v>
      </c>
      <c r="T766">
        <v>-78.524299999999997</v>
      </c>
      <c r="U766">
        <v>-0.22949800000000001</v>
      </c>
    </row>
    <row r="767" spans="1:21" x14ac:dyDescent="0.3">
      <c r="A767" t="s">
        <v>200</v>
      </c>
      <c r="B767" t="s">
        <v>201</v>
      </c>
      <c r="C767" t="s">
        <v>53</v>
      </c>
      <c r="D767" t="s">
        <v>33</v>
      </c>
      <c r="E767">
        <v>2014</v>
      </c>
      <c r="F767" t="s">
        <v>25</v>
      </c>
      <c r="G767">
        <v>2.7102627955979601</v>
      </c>
      <c r="H767">
        <v>12.2</v>
      </c>
      <c r="I767">
        <v>983.16909605470505</v>
      </c>
      <c r="J767">
        <v>6405.7997930044103</v>
      </c>
      <c r="K767" t="s">
        <v>37</v>
      </c>
      <c r="L767">
        <v>16035124</v>
      </c>
      <c r="M767">
        <v>99</v>
      </c>
      <c r="N767">
        <v>51.783628603639897</v>
      </c>
      <c r="O767">
        <v>43.459399999999953</v>
      </c>
      <c r="P767" t="s">
        <v>36</v>
      </c>
      <c r="Q767">
        <v>42.39</v>
      </c>
      <c r="R767">
        <v>14</v>
      </c>
      <c r="S767" t="s">
        <v>202</v>
      </c>
      <c r="T767">
        <v>-78.524299999999997</v>
      </c>
      <c r="U767">
        <v>-0.22949800000000001</v>
      </c>
    </row>
    <row r="768" spans="1:21" x14ac:dyDescent="0.3">
      <c r="A768" t="s">
        <v>200</v>
      </c>
      <c r="B768" t="s">
        <v>201</v>
      </c>
      <c r="C768" t="s">
        <v>53</v>
      </c>
      <c r="D768" t="s">
        <v>33</v>
      </c>
      <c r="E768">
        <v>2015</v>
      </c>
      <c r="F768" t="s">
        <v>25</v>
      </c>
      <c r="G768">
        <v>2.6604759248073799</v>
      </c>
      <c r="H768">
        <v>13.1</v>
      </c>
      <c r="I768">
        <v>937.03502484767705</v>
      </c>
      <c r="J768">
        <v>5976.1596805650997</v>
      </c>
      <c r="K768" t="s">
        <v>34</v>
      </c>
      <c r="L768">
        <v>16266225</v>
      </c>
      <c r="M768">
        <v>98.8</v>
      </c>
      <c r="N768">
        <v>51.615316476083102</v>
      </c>
      <c r="O768">
        <v>43.275899999999929</v>
      </c>
      <c r="P768" t="s">
        <v>36</v>
      </c>
      <c r="Q768">
        <v>42.88</v>
      </c>
      <c r="R768">
        <v>14</v>
      </c>
      <c r="S768" t="s">
        <v>202</v>
      </c>
      <c r="T768">
        <v>-78.524299999999997</v>
      </c>
      <c r="U768">
        <v>-0.22949800000000001</v>
      </c>
    </row>
    <row r="769" spans="1:21" x14ac:dyDescent="0.3">
      <c r="A769" t="s">
        <v>200</v>
      </c>
      <c r="B769" t="s">
        <v>201</v>
      </c>
      <c r="C769" t="s">
        <v>53</v>
      </c>
      <c r="D769" t="s">
        <v>33</v>
      </c>
      <c r="E769">
        <v>2016</v>
      </c>
      <c r="F769" t="s">
        <v>29</v>
      </c>
      <c r="G769">
        <v>2.5487879865780001</v>
      </c>
      <c r="H769">
        <v>14.8</v>
      </c>
      <c r="I769">
        <v>885.90894346160303</v>
      </c>
      <c r="J769">
        <v>5917.6377127148098</v>
      </c>
      <c r="K769" t="s">
        <v>34</v>
      </c>
      <c r="L769">
        <v>16505139</v>
      </c>
      <c r="M769">
        <v>98.7</v>
      </c>
      <c r="N769">
        <v>51.356538895152198</v>
      </c>
      <c r="O769">
        <v>42.068100000000022</v>
      </c>
      <c r="P769" t="s">
        <v>36</v>
      </c>
      <c r="Q769">
        <v>43.85</v>
      </c>
      <c r="R769">
        <v>14</v>
      </c>
      <c r="S769" t="s">
        <v>202</v>
      </c>
      <c r="T769">
        <v>-78.524299999999997</v>
      </c>
      <c r="U769">
        <v>-0.22949800000000001</v>
      </c>
    </row>
    <row r="770" spans="1:21" x14ac:dyDescent="0.3">
      <c r="A770" t="s">
        <v>200</v>
      </c>
      <c r="B770" t="s">
        <v>201</v>
      </c>
      <c r="C770" t="s">
        <v>53</v>
      </c>
      <c r="D770" t="s">
        <v>33</v>
      </c>
      <c r="E770">
        <v>2017</v>
      </c>
      <c r="F770" t="s">
        <v>29</v>
      </c>
      <c r="G770">
        <v>2.4498376116880198</v>
      </c>
      <c r="H770">
        <v>17</v>
      </c>
      <c r="I770">
        <v>900.09721229632498</v>
      </c>
      <c r="J770">
        <v>6233.3224479771798</v>
      </c>
      <c r="K770" t="s">
        <v>37</v>
      </c>
      <c r="L770">
        <v>16759519</v>
      </c>
      <c r="M770">
        <v>99.2</v>
      </c>
      <c r="N770">
        <v>51.097761314221302</v>
      </c>
      <c r="O770">
        <v>41.058100000000003</v>
      </c>
      <c r="P770" t="s">
        <v>36</v>
      </c>
      <c r="Q770">
        <v>45.04</v>
      </c>
      <c r="R770">
        <v>14</v>
      </c>
      <c r="S770" t="s">
        <v>202</v>
      </c>
      <c r="T770">
        <v>-78.524299999999997</v>
      </c>
      <c r="U770">
        <v>-0.22949800000000001</v>
      </c>
    </row>
    <row r="771" spans="1:21" x14ac:dyDescent="0.3">
      <c r="A771" t="s">
        <v>200</v>
      </c>
      <c r="B771" t="s">
        <v>201</v>
      </c>
      <c r="C771" t="s">
        <v>53</v>
      </c>
      <c r="D771" t="s">
        <v>33</v>
      </c>
      <c r="E771">
        <v>2018</v>
      </c>
      <c r="F771" t="s">
        <v>29</v>
      </c>
      <c r="G771">
        <v>2.4759895380211598</v>
      </c>
      <c r="H771">
        <v>16.3</v>
      </c>
      <c r="I771">
        <v>859.00652447560003</v>
      </c>
      <c r="J771">
        <v>6303.9188665833799</v>
      </c>
      <c r="K771" t="s">
        <v>37</v>
      </c>
      <c r="L771">
        <v>17049547</v>
      </c>
      <c r="M771">
        <v>98.7</v>
      </c>
      <c r="N771">
        <v>50.838983733290398</v>
      </c>
      <c r="O771">
        <v>42.214500000000051</v>
      </c>
      <c r="P771" t="s">
        <v>36</v>
      </c>
      <c r="Q771">
        <v>44.6</v>
      </c>
      <c r="R771">
        <v>14</v>
      </c>
      <c r="S771" t="s">
        <v>202</v>
      </c>
      <c r="T771">
        <v>-78.524299999999997</v>
      </c>
      <c r="U771">
        <v>-0.22949800000000001</v>
      </c>
    </row>
    <row r="772" spans="1:21" x14ac:dyDescent="0.3">
      <c r="A772" t="s">
        <v>200</v>
      </c>
      <c r="B772" t="s">
        <v>201</v>
      </c>
      <c r="C772" t="s">
        <v>53</v>
      </c>
      <c r="D772" t="s">
        <v>33</v>
      </c>
      <c r="E772">
        <v>2019</v>
      </c>
      <c r="F772" t="s">
        <v>29</v>
      </c>
      <c r="G772">
        <v>2.4178402090747202</v>
      </c>
      <c r="H772">
        <v>17.7</v>
      </c>
      <c r="I772">
        <v>904.41768049540406</v>
      </c>
      <c r="J772">
        <v>6205.0576524676599</v>
      </c>
      <c r="K772" t="s">
        <v>37</v>
      </c>
      <c r="L772">
        <v>17340021</v>
      </c>
      <c r="M772">
        <v>99.1</v>
      </c>
      <c r="N772">
        <v>50.580206152359501</v>
      </c>
      <c r="O772">
        <v>41.925400000000039</v>
      </c>
      <c r="P772" t="s">
        <v>36</v>
      </c>
      <c r="Q772">
        <v>45.34</v>
      </c>
      <c r="R772">
        <v>14</v>
      </c>
      <c r="S772" t="s">
        <v>202</v>
      </c>
      <c r="T772">
        <v>-78.524299999999997</v>
      </c>
      <c r="U772">
        <v>-0.22949800000000001</v>
      </c>
    </row>
    <row r="773" spans="1:21" x14ac:dyDescent="0.3">
      <c r="A773" t="s">
        <v>200</v>
      </c>
      <c r="B773" t="s">
        <v>201</v>
      </c>
      <c r="C773" t="s">
        <v>53</v>
      </c>
      <c r="D773" t="s">
        <v>33</v>
      </c>
      <c r="E773">
        <v>2020</v>
      </c>
      <c r="F773" t="s">
        <v>29</v>
      </c>
      <c r="G773">
        <v>2.0858579972204598</v>
      </c>
      <c r="H773">
        <v>20.2</v>
      </c>
      <c r="I773">
        <v>785.50143051173598</v>
      </c>
      <c r="J773">
        <v>5463.6451534859798</v>
      </c>
      <c r="K773" t="s">
        <v>34</v>
      </c>
      <c r="L773">
        <v>17546065</v>
      </c>
      <c r="M773">
        <v>98.9</v>
      </c>
      <c r="N773">
        <v>50.321428571428598</v>
      </c>
      <c r="O773">
        <v>36.598599999999998</v>
      </c>
      <c r="P773" t="s">
        <v>36</v>
      </c>
      <c r="Q773">
        <v>47.04</v>
      </c>
      <c r="R773">
        <v>14</v>
      </c>
      <c r="S773" t="s">
        <v>202</v>
      </c>
      <c r="T773">
        <v>-78.524299999999997</v>
      </c>
      <c r="U773">
        <v>-0.22949800000000001</v>
      </c>
    </row>
    <row r="774" spans="1:21" x14ac:dyDescent="0.3">
      <c r="A774" t="s">
        <v>200</v>
      </c>
      <c r="B774" t="s">
        <v>201</v>
      </c>
      <c r="C774" t="s">
        <v>53</v>
      </c>
      <c r="D774" t="s">
        <v>33</v>
      </c>
      <c r="E774">
        <v>2021</v>
      </c>
      <c r="F774" t="s">
        <v>29</v>
      </c>
      <c r="G774">
        <v>2.3277707947098301</v>
      </c>
      <c r="H774">
        <v>18.899999999999999</v>
      </c>
      <c r="I774">
        <v>886.25194219898401</v>
      </c>
      <c r="J774">
        <v>6061.3235018171099</v>
      </c>
      <c r="K774" t="s">
        <v>34</v>
      </c>
      <c r="L774">
        <v>17682454</v>
      </c>
      <c r="M774">
        <v>100</v>
      </c>
      <c r="N774">
        <v>50.062650990497701</v>
      </c>
      <c r="O774">
        <v>41.160700000000013</v>
      </c>
      <c r="P774" t="s">
        <v>36</v>
      </c>
      <c r="Q774">
        <v>45.97</v>
      </c>
      <c r="R774">
        <v>14</v>
      </c>
      <c r="S774" t="s">
        <v>202</v>
      </c>
      <c r="T774">
        <v>-78.524299999999997</v>
      </c>
      <c r="U774">
        <v>-0.22949800000000001</v>
      </c>
    </row>
    <row r="775" spans="1:21" x14ac:dyDescent="0.3">
      <c r="A775" t="s">
        <v>203</v>
      </c>
      <c r="B775" t="s">
        <v>204</v>
      </c>
      <c r="C775" t="s">
        <v>23</v>
      </c>
      <c r="D775" t="s">
        <v>49</v>
      </c>
      <c r="E775">
        <v>2008</v>
      </c>
      <c r="F775" t="s">
        <v>25</v>
      </c>
      <c r="G775">
        <v>2.35283522329508</v>
      </c>
      <c r="H775">
        <v>5.9</v>
      </c>
      <c r="I775">
        <v>859.15025900102296</v>
      </c>
      <c r="J775">
        <v>1896.2159426977901</v>
      </c>
      <c r="K775" t="s">
        <v>26</v>
      </c>
      <c r="L775">
        <v>85864789</v>
      </c>
      <c r="M775">
        <v>99.8</v>
      </c>
      <c r="N775">
        <v>6.4648149078306294E-2</v>
      </c>
      <c r="O775">
        <v>202.02569999999989</v>
      </c>
      <c r="P775" t="s">
        <v>36</v>
      </c>
      <c r="Q775">
        <v>29.43</v>
      </c>
      <c r="R775">
        <v>14</v>
      </c>
      <c r="S775" t="s">
        <v>205</v>
      </c>
      <c r="T775">
        <v>31.246099999999998</v>
      </c>
      <c r="U775">
        <v>30.098199999999999</v>
      </c>
    </row>
    <row r="776" spans="1:21" x14ac:dyDescent="0.3">
      <c r="A776" t="s">
        <v>203</v>
      </c>
      <c r="B776" t="s">
        <v>204</v>
      </c>
      <c r="C776" t="s">
        <v>23</v>
      </c>
      <c r="D776" t="s">
        <v>49</v>
      </c>
      <c r="E776">
        <v>2009</v>
      </c>
      <c r="F776" t="s">
        <v>25</v>
      </c>
      <c r="G776">
        <v>2.4038693402258202</v>
      </c>
      <c r="H776">
        <v>5.7</v>
      </c>
      <c r="I776">
        <v>862.43511624368705</v>
      </c>
      <c r="J776">
        <v>2161.6396457392698</v>
      </c>
      <c r="K776" t="s">
        <v>34</v>
      </c>
      <c r="L776">
        <v>87501636</v>
      </c>
      <c r="M776">
        <v>98.9</v>
      </c>
      <c r="N776">
        <v>6.5294088100858905E-2</v>
      </c>
      <c r="O776">
        <v>210.34249999999989</v>
      </c>
      <c r="P776" t="s">
        <v>36</v>
      </c>
      <c r="Q776">
        <v>29.26</v>
      </c>
      <c r="R776">
        <v>14</v>
      </c>
      <c r="S776" t="s">
        <v>205</v>
      </c>
      <c r="T776">
        <v>31.246099999999998</v>
      </c>
      <c r="U776">
        <v>30.098199999999999</v>
      </c>
    </row>
    <row r="777" spans="1:21" x14ac:dyDescent="0.3">
      <c r="A777" t="s">
        <v>203</v>
      </c>
      <c r="B777" t="s">
        <v>204</v>
      </c>
      <c r="C777" t="s">
        <v>23</v>
      </c>
      <c r="D777" t="s">
        <v>49</v>
      </c>
      <c r="E777">
        <v>2010</v>
      </c>
      <c r="F777" t="s">
        <v>25</v>
      </c>
      <c r="G777">
        <v>2.3740798810064199</v>
      </c>
      <c r="H777">
        <v>5.4</v>
      </c>
      <c r="I777">
        <v>838.16670747522801</v>
      </c>
      <c r="J777">
        <v>2455.0819464528199</v>
      </c>
      <c r="K777" t="s">
        <v>34</v>
      </c>
      <c r="L777">
        <v>89196072</v>
      </c>
      <c r="M777">
        <v>99.4</v>
      </c>
      <c r="N777">
        <v>6.5940027123411502E-2</v>
      </c>
      <c r="O777">
        <v>211.75860000000009</v>
      </c>
      <c r="P777" t="s">
        <v>36</v>
      </c>
      <c r="Q777">
        <v>29.15</v>
      </c>
      <c r="R777">
        <v>14</v>
      </c>
      <c r="S777" t="s">
        <v>205</v>
      </c>
      <c r="T777">
        <v>31.246099999999998</v>
      </c>
      <c r="U777">
        <v>30.098199999999999</v>
      </c>
    </row>
    <row r="778" spans="1:21" x14ac:dyDescent="0.3">
      <c r="A778" t="s">
        <v>203</v>
      </c>
      <c r="B778" t="s">
        <v>204</v>
      </c>
      <c r="C778" t="s">
        <v>23</v>
      </c>
      <c r="D778" t="s">
        <v>49</v>
      </c>
      <c r="E778">
        <v>2011</v>
      </c>
      <c r="F778" t="s">
        <v>25</v>
      </c>
      <c r="G778">
        <v>2.40787061503775</v>
      </c>
      <c r="H778">
        <v>5.4</v>
      </c>
      <c r="I778">
        <v>860.05311985561696</v>
      </c>
      <c r="J778">
        <v>2590.6438489196498</v>
      </c>
      <c r="K778" t="s">
        <v>34</v>
      </c>
      <c r="L778">
        <v>91093059</v>
      </c>
      <c r="M778">
        <v>99.4</v>
      </c>
      <c r="N778">
        <v>6.2480285298106397E-2</v>
      </c>
      <c r="O778">
        <v>219.3403000000001</v>
      </c>
      <c r="P778" t="s">
        <v>36</v>
      </c>
      <c r="Q778">
        <v>29.1</v>
      </c>
      <c r="R778">
        <v>14</v>
      </c>
      <c r="S778" t="s">
        <v>205</v>
      </c>
      <c r="T778">
        <v>31.246099999999998</v>
      </c>
      <c r="U778">
        <v>30.098199999999999</v>
      </c>
    </row>
    <row r="779" spans="1:21" x14ac:dyDescent="0.3">
      <c r="A779" t="s">
        <v>203</v>
      </c>
      <c r="B779" t="s">
        <v>204</v>
      </c>
      <c r="C779" t="s">
        <v>23</v>
      </c>
      <c r="D779" t="s">
        <v>49</v>
      </c>
      <c r="E779">
        <v>2012</v>
      </c>
      <c r="F779" t="s">
        <v>25</v>
      </c>
      <c r="G779">
        <v>2.50058176167515</v>
      </c>
      <c r="H779">
        <v>5.3</v>
      </c>
      <c r="I779">
        <v>866.24086667230301</v>
      </c>
      <c r="J779">
        <v>2996.0677072015001</v>
      </c>
      <c r="K779" t="s">
        <v>34</v>
      </c>
      <c r="L779">
        <v>93161001</v>
      </c>
      <c r="M779">
        <v>99.7</v>
      </c>
      <c r="N779">
        <v>5.90205434728013E-2</v>
      </c>
      <c r="O779">
        <v>232.95670000000041</v>
      </c>
      <c r="P779" t="s">
        <v>36</v>
      </c>
      <c r="Q779">
        <v>28.91</v>
      </c>
      <c r="R779">
        <v>14</v>
      </c>
      <c r="S779" t="s">
        <v>205</v>
      </c>
      <c r="T779">
        <v>31.246099999999998</v>
      </c>
      <c r="U779">
        <v>30.098199999999999</v>
      </c>
    </row>
    <row r="780" spans="1:21" x14ac:dyDescent="0.3">
      <c r="A780" t="s">
        <v>203</v>
      </c>
      <c r="B780" t="s">
        <v>204</v>
      </c>
      <c r="C780" t="s">
        <v>23</v>
      </c>
      <c r="D780" t="s">
        <v>49</v>
      </c>
      <c r="E780">
        <v>2013</v>
      </c>
      <c r="F780" t="s">
        <v>25</v>
      </c>
      <c r="G780">
        <v>2.3995109046234799</v>
      </c>
      <c r="H780">
        <v>5.3</v>
      </c>
      <c r="I780">
        <v>825.18996033605401</v>
      </c>
      <c r="J780">
        <v>3025.5256355244801</v>
      </c>
      <c r="K780" t="s">
        <v>34</v>
      </c>
      <c r="L780">
        <v>95333553</v>
      </c>
      <c r="M780">
        <v>99.9</v>
      </c>
      <c r="N780">
        <v>5.5560801647496098E-2</v>
      </c>
      <c r="O780">
        <v>228.7539000000005</v>
      </c>
      <c r="P780" t="s">
        <v>36</v>
      </c>
      <c r="Q780">
        <v>29.06</v>
      </c>
      <c r="R780">
        <v>14</v>
      </c>
      <c r="S780" t="s">
        <v>205</v>
      </c>
      <c r="T780">
        <v>31.246099999999998</v>
      </c>
      <c r="U780">
        <v>30.098199999999999</v>
      </c>
    </row>
    <row r="781" spans="1:21" x14ac:dyDescent="0.3">
      <c r="A781" t="s">
        <v>203</v>
      </c>
      <c r="B781" t="s">
        <v>204</v>
      </c>
      <c r="C781" t="s">
        <v>23</v>
      </c>
      <c r="D781" t="s">
        <v>49</v>
      </c>
      <c r="E781">
        <v>2014</v>
      </c>
      <c r="F781" t="s">
        <v>25</v>
      </c>
      <c r="G781">
        <v>2.39012321445552</v>
      </c>
      <c r="H781">
        <v>5.4</v>
      </c>
      <c r="I781">
        <v>832.77209085810898</v>
      </c>
      <c r="J781">
        <v>3133.3910226554099</v>
      </c>
      <c r="K781" t="s">
        <v>34</v>
      </c>
      <c r="L781">
        <v>97528654</v>
      </c>
      <c r="M781">
        <v>99.8</v>
      </c>
      <c r="N781">
        <v>5.2101059822191001E-2</v>
      </c>
      <c r="O781">
        <v>233.10550000000021</v>
      </c>
      <c r="P781" t="s">
        <v>36</v>
      </c>
      <c r="Q781">
        <v>29.13</v>
      </c>
      <c r="R781">
        <v>14</v>
      </c>
      <c r="S781" t="s">
        <v>205</v>
      </c>
      <c r="T781">
        <v>31.246099999999998</v>
      </c>
      <c r="U781">
        <v>30.098199999999999</v>
      </c>
    </row>
    <row r="782" spans="1:21" x14ac:dyDescent="0.3">
      <c r="A782" t="s">
        <v>203</v>
      </c>
      <c r="B782" t="s">
        <v>204</v>
      </c>
      <c r="C782" t="s">
        <v>23</v>
      </c>
      <c r="D782" t="s">
        <v>49</v>
      </c>
      <c r="E782">
        <v>2015</v>
      </c>
      <c r="F782" t="s">
        <v>25</v>
      </c>
      <c r="G782">
        <v>2.4038181661514599</v>
      </c>
      <c r="H782">
        <v>5.3</v>
      </c>
      <c r="I782">
        <v>810.81712727973695</v>
      </c>
      <c r="J782">
        <v>3306.9815941414099</v>
      </c>
      <c r="K782" t="s">
        <v>34</v>
      </c>
      <c r="L782">
        <v>99597342</v>
      </c>
      <c r="M782">
        <v>99.3</v>
      </c>
      <c r="N782">
        <v>4.8641317996885799E-2</v>
      </c>
      <c r="O782">
        <v>239.41389999999981</v>
      </c>
      <c r="P782" t="s">
        <v>36</v>
      </c>
      <c r="Q782">
        <v>29.05</v>
      </c>
      <c r="R782">
        <v>14</v>
      </c>
      <c r="S782" t="s">
        <v>205</v>
      </c>
      <c r="T782">
        <v>31.246099999999998</v>
      </c>
      <c r="U782">
        <v>30.098199999999999</v>
      </c>
    </row>
    <row r="783" spans="1:21" x14ac:dyDescent="0.3">
      <c r="A783" t="s">
        <v>203</v>
      </c>
      <c r="B783" t="s">
        <v>204</v>
      </c>
      <c r="C783" t="s">
        <v>23</v>
      </c>
      <c r="D783" t="s">
        <v>49</v>
      </c>
      <c r="E783">
        <v>2016</v>
      </c>
      <c r="F783" t="s">
        <v>29</v>
      </c>
      <c r="G783">
        <v>2.46076060182603</v>
      </c>
      <c r="H783">
        <v>5.0999999999999996</v>
      </c>
      <c r="I783">
        <v>872.58140776380901</v>
      </c>
      <c r="J783">
        <v>3270.6287768196999</v>
      </c>
      <c r="K783" t="s">
        <v>34</v>
      </c>
      <c r="L783">
        <v>101644589</v>
      </c>
      <c r="M783">
        <v>100</v>
      </c>
      <c r="N783">
        <v>4.5185594454769197E-2</v>
      </c>
      <c r="O783">
        <v>250.12299999999951</v>
      </c>
      <c r="P783" t="s">
        <v>36</v>
      </c>
      <c r="Q783">
        <v>28.87</v>
      </c>
      <c r="R783">
        <v>14</v>
      </c>
      <c r="S783" t="s">
        <v>205</v>
      </c>
      <c r="T783">
        <v>31.246099999999998</v>
      </c>
      <c r="U783">
        <v>30.098199999999999</v>
      </c>
    </row>
    <row r="784" spans="1:21" x14ac:dyDescent="0.3">
      <c r="A784" t="s">
        <v>203</v>
      </c>
      <c r="B784" t="s">
        <v>204</v>
      </c>
      <c r="C784" t="s">
        <v>23</v>
      </c>
      <c r="D784" t="s">
        <v>49</v>
      </c>
      <c r="E784">
        <v>2017</v>
      </c>
      <c r="F784" t="s">
        <v>29</v>
      </c>
      <c r="G784">
        <v>2.52378641552398</v>
      </c>
      <c r="H784">
        <v>4.9000000000000004</v>
      </c>
      <c r="I784">
        <v>897.218073562482</v>
      </c>
      <c r="J784">
        <v>2395.10333299491</v>
      </c>
      <c r="K784" t="s">
        <v>34</v>
      </c>
      <c r="L784">
        <v>103696057</v>
      </c>
      <c r="M784">
        <v>100</v>
      </c>
      <c r="N784">
        <v>4.5185594454769197E-2</v>
      </c>
      <c r="O784">
        <v>261.7067000000003</v>
      </c>
      <c r="P784" t="s">
        <v>36</v>
      </c>
      <c r="Q784">
        <v>28.67</v>
      </c>
      <c r="R784">
        <v>14</v>
      </c>
      <c r="S784" t="s">
        <v>205</v>
      </c>
      <c r="T784">
        <v>31.246099999999998</v>
      </c>
      <c r="U784">
        <v>30.098199999999999</v>
      </c>
    </row>
    <row r="785" spans="1:21" x14ac:dyDescent="0.3">
      <c r="A785" t="s">
        <v>203</v>
      </c>
      <c r="B785" t="s">
        <v>204</v>
      </c>
      <c r="C785" t="s">
        <v>23</v>
      </c>
      <c r="D785" t="s">
        <v>49</v>
      </c>
      <c r="E785">
        <v>2018</v>
      </c>
      <c r="F785" t="s">
        <v>29</v>
      </c>
      <c r="G785">
        <v>2.4244315219567798</v>
      </c>
      <c r="H785">
        <v>5</v>
      </c>
      <c r="I785">
        <v>870.81357348839401</v>
      </c>
      <c r="J785">
        <v>2484.70315630508</v>
      </c>
      <c r="K785" t="s">
        <v>34</v>
      </c>
      <c r="L785">
        <v>105682094</v>
      </c>
      <c r="M785">
        <v>100</v>
      </c>
      <c r="N785">
        <v>4.5185594454769197E-2</v>
      </c>
      <c r="O785">
        <v>256.21899999999948</v>
      </c>
      <c r="P785" t="s">
        <v>36</v>
      </c>
      <c r="Q785">
        <v>28.87</v>
      </c>
      <c r="R785">
        <v>14</v>
      </c>
      <c r="S785" t="s">
        <v>205</v>
      </c>
      <c r="T785">
        <v>31.246099999999998</v>
      </c>
      <c r="U785">
        <v>30.098199999999999</v>
      </c>
    </row>
    <row r="786" spans="1:21" x14ac:dyDescent="0.3">
      <c r="A786" t="s">
        <v>203</v>
      </c>
      <c r="B786" t="s">
        <v>204</v>
      </c>
      <c r="C786" t="s">
        <v>23</v>
      </c>
      <c r="D786" t="s">
        <v>49</v>
      </c>
      <c r="E786">
        <v>2019</v>
      </c>
      <c r="F786" t="s">
        <v>29</v>
      </c>
      <c r="G786">
        <v>2.20383858928624</v>
      </c>
      <c r="H786">
        <v>6.2</v>
      </c>
      <c r="I786">
        <v>844.78301344709303</v>
      </c>
      <c r="J786">
        <v>2962.9889202300301</v>
      </c>
      <c r="K786" t="s">
        <v>34</v>
      </c>
      <c r="L786">
        <v>107553158</v>
      </c>
      <c r="M786">
        <v>100</v>
      </c>
      <c r="N786">
        <v>4.5185594454769197E-2</v>
      </c>
      <c r="O786">
        <v>237.02980000000011</v>
      </c>
      <c r="P786" t="s">
        <v>36</v>
      </c>
      <c r="Q786">
        <v>29.8</v>
      </c>
      <c r="R786">
        <v>14</v>
      </c>
      <c r="S786" t="s">
        <v>205</v>
      </c>
      <c r="T786">
        <v>31.246099999999998</v>
      </c>
      <c r="U786">
        <v>30.098199999999999</v>
      </c>
    </row>
    <row r="787" spans="1:21" x14ac:dyDescent="0.3">
      <c r="A787" t="s">
        <v>203</v>
      </c>
      <c r="B787" t="s">
        <v>204</v>
      </c>
      <c r="C787" t="s">
        <v>23</v>
      </c>
      <c r="D787" t="s">
        <v>49</v>
      </c>
      <c r="E787">
        <v>2020</v>
      </c>
      <c r="F787" t="s">
        <v>29</v>
      </c>
      <c r="G787">
        <v>2.2520580043434801</v>
      </c>
      <c r="H787">
        <v>6.7</v>
      </c>
      <c r="I787">
        <v>805.25945664663698</v>
      </c>
      <c r="J787">
        <v>3511.1138102637901</v>
      </c>
      <c r="K787" t="s">
        <v>34</v>
      </c>
      <c r="L787">
        <v>109315124</v>
      </c>
      <c r="M787">
        <v>100</v>
      </c>
      <c r="N787">
        <v>4.5185594454769197E-2</v>
      </c>
      <c r="O787">
        <v>246.18400000000011</v>
      </c>
      <c r="P787" t="s">
        <v>36</v>
      </c>
      <c r="Q787">
        <v>29.98</v>
      </c>
      <c r="R787">
        <v>14</v>
      </c>
      <c r="S787" t="s">
        <v>205</v>
      </c>
      <c r="T787">
        <v>31.246099999999998</v>
      </c>
      <c r="U787">
        <v>30.098199999999999</v>
      </c>
    </row>
    <row r="788" spans="1:21" x14ac:dyDescent="0.3">
      <c r="A788" t="s">
        <v>203</v>
      </c>
      <c r="B788" t="s">
        <v>204</v>
      </c>
      <c r="C788" t="s">
        <v>23</v>
      </c>
      <c r="D788" t="s">
        <v>49</v>
      </c>
      <c r="E788">
        <v>2021</v>
      </c>
      <c r="F788" t="s">
        <v>29</v>
      </c>
      <c r="G788">
        <v>2.3579520096648601</v>
      </c>
      <c r="H788">
        <v>6.1</v>
      </c>
      <c r="I788">
        <v>857.82193846927498</v>
      </c>
      <c r="J788">
        <v>3827.3541537430801</v>
      </c>
      <c r="K788" t="s">
        <v>34</v>
      </c>
      <c r="L788">
        <v>110957008</v>
      </c>
      <c r="M788">
        <v>100</v>
      </c>
      <c r="N788">
        <v>4.5185594454769197E-2</v>
      </c>
      <c r="O788">
        <v>261.63130000000001</v>
      </c>
      <c r="P788" t="s">
        <v>36</v>
      </c>
      <c r="Q788">
        <v>29.52</v>
      </c>
      <c r="R788">
        <v>14</v>
      </c>
      <c r="S788" t="s">
        <v>205</v>
      </c>
      <c r="T788">
        <v>31.246099999999998</v>
      </c>
      <c r="U788">
        <v>30.098199999999999</v>
      </c>
    </row>
    <row r="789" spans="1:21" x14ac:dyDescent="0.3">
      <c r="A789" t="s">
        <v>206</v>
      </c>
      <c r="B789" t="s">
        <v>207</v>
      </c>
      <c r="C789" t="s">
        <v>53</v>
      </c>
      <c r="D789" t="s">
        <v>33</v>
      </c>
      <c r="E789">
        <v>2008</v>
      </c>
      <c r="F789" t="s">
        <v>25</v>
      </c>
      <c r="G789">
        <v>1.1760077501572701</v>
      </c>
      <c r="H789">
        <v>31.5</v>
      </c>
      <c r="I789">
        <v>702.30069581256805</v>
      </c>
      <c r="J789">
        <v>2983.2482957797602</v>
      </c>
      <c r="K789" t="s">
        <v>34</v>
      </c>
      <c r="L789">
        <v>6029297</v>
      </c>
      <c r="M789">
        <v>91</v>
      </c>
      <c r="N789">
        <v>30.785714285714299</v>
      </c>
      <c r="O789">
        <v>7.0904999999999783</v>
      </c>
      <c r="P789" t="s">
        <v>27</v>
      </c>
      <c r="Q789">
        <v>50.14</v>
      </c>
      <c r="R789">
        <v>14</v>
      </c>
      <c r="S789" t="s">
        <v>208</v>
      </c>
      <c r="T789">
        <v>-89.207300000000004</v>
      </c>
      <c r="U789">
        <v>13.7034</v>
      </c>
    </row>
    <row r="790" spans="1:21" x14ac:dyDescent="0.3">
      <c r="A790" t="s">
        <v>206</v>
      </c>
      <c r="B790" t="s">
        <v>207</v>
      </c>
      <c r="C790" t="s">
        <v>53</v>
      </c>
      <c r="D790" t="s">
        <v>33</v>
      </c>
      <c r="E790">
        <v>2009</v>
      </c>
      <c r="F790" t="s">
        <v>25</v>
      </c>
      <c r="G790">
        <v>1.14057238430965</v>
      </c>
      <c r="H790">
        <v>32.200000000000003</v>
      </c>
      <c r="I790">
        <v>689.42246753203995</v>
      </c>
      <c r="J790">
        <v>2910.1865175201101</v>
      </c>
      <c r="K790" t="s">
        <v>34</v>
      </c>
      <c r="L790">
        <v>6048279</v>
      </c>
      <c r="M790">
        <v>91.1</v>
      </c>
      <c r="N790">
        <v>30.568532818532798</v>
      </c>
      <c r="O790">
        <v>6.8984999999999861</v>
      </c>
      <c r="P790" t="s">
        <v>27</v>
      </c>
      <c r="Q790">
        <v>50.5</v>
      </c>
      <c r="R790">
        <v>14</v>
      </c>
      <c r="S790" t="s">
        <v>208</v>
      </c>
      <c r="T790">
        <v>-89.207300000000004</v>
      </c>
      <c r="U790">
        <v>13.7034</v>
      </c>
    </row>
    <row r="791" spans="1:21" x14ac:dyDescent="0.3">
      <c r="A791" t="s">
        <v>206</v>
      </c>
      <c r="B791" t="s">
        <v>207</v>
      </c>
      <c r="C791" t="s">
        <v>53</v>
      </c>
      <c r="D791" t="s">
        <v>33</v>
      </c>
      <c r="E791">
        <v>2010</v>
      </c>
      <c r="F791" t="s">
        <v>25</v>
      </c>
      <c r="G791">
        <v>1.10817799335525</v>
      </c>
      <c r="H791">
        <v>32.6</v>
      </c>
      <c r="I791">
        <v>697.03692731550598</v>
      </c>
      <c r="J791">
        <v>3040.0730095287799</v>
      </c>
      <c r="K791" t="s">
        <v>34</v>
      </c>
      <c r="L791">
        <v>6068249</v>
      </c>
      <c r="M791">
        <v>91.6</v>
      </c>
      <c r="N791">
        <v>30.351351351351401</v>
      </c>
      <c r="O791">
        <v>6.724700000000003</v>
      </c>
      <c r="P791" t="s">
        <v>27</v>
      </c>
      <c r="Q791">
        <v>50.71</v>
      </c>
      <c r="R791">
        <v>14</v>
      </c>
      <c r="S791" t="s">
        <v>208</v>
      </c>
      <c r="T791">
        <v>-89.207300000000004</v>
      </c>
      <c r="U791">
        <v>13.7034</v>
      </c>
    </row>
    <row r="792" spans="1:21" x14ac:dyDescent="0.3">
      <c r="A792" t="s">
        <v>206</v>
      </c>
      <c r="B792" t="s">
        <v>207</v>
      </c>
      <c r="C792" t="s">
        <v>53</v>
      </c>
      <c r="D792" t="s">
        <v>33</v>
      </c>
      <c r="E792">
        <v>2011</v>
      </c>
      <c r="F792" t="s">
        <v>25</v>
      </c>
      <c r="G792">
        <v>1.15322718229029</v>
      </c>
      <c r="H792">
        <v>29.5</v>
      </c>
      <c r="I792">
        <v>692.50531299096701</v>
      </c>
      <c r="J792">
        <v>3330.60049486653</v>
      </c>
      <c r="K792" t="s">
        <v>34</v>
      </c>
      <c r="L792">
        <v>6090127</v>
      </c>
      <c r="M792">
        <v>92.6</v>
      </c>
      <c r="N792">
        <v>30.1341698841699</v>
      </c>
      <c r="O792">
        <v>7.0233000000000168</v>
      </c>
      <c r="P792" t="s">
        <v>27</v>
      </c>
      <c r="Q792">
        <v>49.05</v>
      </c>
      <c r="R792">
        <v>14</v>
      </c>
      <c r="S792" t="s">
        <v>208</v>
      </c>
      <c r="T792">
        <v>-89.207300000000004</v>
      </c>
      <c r="U792">
        <v>13.7034</v>
      </c>
    </row>
    <row r="793" spans="1:21" x14ac:dyDescent="0.3">
      <c r="A793" t="s">
        <v>206</v>
      </c>
      <c r="B793" t="s">
        <v>207</v>
      </c>
      <c r="C793" t="s">
        <v>53</v>
      </c>
      <c r="D793" t="s">
        <v>33</v>
      </c>
      <c r="E793">
        <v>2012</v>
      </c>
      <c r="F793" t="s">
        <v>25</v>
      </c>
      <c r="G793">
        <v>1.14454180790729</v>
      </c>
      <c r="H793">
        <v>30.3</v>
      </c>
      <c r="I793">
        <v>701.45740459418505</v>
      </c>
      <c r="J793">
        <v>3497.9125691550898</v>
      </c>
      <c r="K793" t="s">
        <v>34</v>
      </c>
      <c r="L793">
        <v>6113975</v>
      </c>
      <c r="M793">
        <v>93.7</v>
      </c>
      <c r="N793">
        <v>29.916988416988399</v>
      </c>
      <c r="O793">
        <v>6.9976999999999734</v>
      </c>
      <c r="P793" t="s">
        <v>27</v>
      </c>
      <c r="Q793">
        <v>49.42</v>
      </c>
      <c r="R793">
        <v>14</v>
      </c>
      <c r="S793" t="s">
        <v>208</v>
      </c>
      <c r="T793">
        <v>-89.207300000000004</v>
      </c>
      <c r="U793">
        <v>13.7034</v>
      </c>
    </row>
    <row r="794" spans="1:21" x14ac:dyDescent="0.3">
      <c r="A794" t="s">
        <v>206</v>
      </c>
      <c r="B794" t="s">
        <v>207</v>
      </c>
      <c r="C794" t="s">
        <v>53</v>
      </c>
      <c r="D794" t="s">
        <v>33</v>
      </c>
      <c r="E794">
        <v>2013</v>
      </c>
      <c r="F794" t="s">
        <v>25</v>
      </c>
      <c r="G794">
        <v>1.080823263161</v>
      </c>
      <c r="H794">
        <v>27.5</v>
      </c>
      <c r="I794">
        <v>660.09415021355699</v>
      </c>
      <c r="J794">
        <v>3582.2669400516902</v>
      </c>
      <c r="K794" t="s">
        <v>34</v>
      </c>
      <c r="L794">
        <v>6138839</v>
      </c>
      <c r="M794">
        <v>95</v>
      </c>
      <c r="N794">
        <v>29.699806949807002</v>
      </c>
      <c r="O794">
        <v>6.6350000000000096</v>
      </c>
      <c r="P794" t="s">
        <v>27</v>
      </c>
      <c r="Q794">
        <v>48.07</v>
      </c>
      <c r="R794">
        <v>14</v>
      </c>
      <c r="S794" t="s">
        <v>208</v>
      </c>
      <c r="T794">
        <v>-89.207300000000004</v>
      </c>
      <c r="U794">
        <v>13.7034</v>
      </c>
    </row>
    <row r="795" spans="1:21" x14ac:dyDescent="0.3">
      <c r="A795" t="s">
        <v>206</v>
      </c>
      <c r="B795" t="s">
        <v>207</v>
      </c>
      <c r="C795" t="s">
        <v>53</v>
      </c>
      <c r="D795" t="s">
        <v>33</v>
      </c>
      <c r="E795">
        <v>2014</v>
      </c>
      <c r="F795" t="s">
        <v>25</v>
      </c>
      <c r="G795">
        <v>1.1057195777025799</v>
      </c>
      <c r="H795">
        <v>24</v>
      </c>
      <c r="I795">
        <v>649.04317565027304</v>
      </c>
      <c r="J795">
        <v>3666.01248913873</v>
      </c>
      <c r="K795" t="s">
        <v>34</v>
      </c>
      <c r="L795">
        <v>6162955</v>
      </c>
      <c r="M795">
        <v>95.1</v>
      </c>
      <c r="N795">
        <v>29.482625482625501</v>
      </c>
      <c r="O795">
        <v>6.8145000000000016</v>
      </c>
      <c r="P795" t="s">
        <v>27</v>
      </c>
      <c r="Q795">
        <v>46.24</v>
      </c>
      <c r="R795">
        <v>14</v>
      </c>
      <c r="S795" t="s">
        <v>208</v>
      </c>
      <c r="T795">
        <v>-89.207300000000004</v>
      </c>
      <c r="U795">
        <v>13.7034</v>
      </c>
    </row>
    <row r="796" spans="1:21" x14ac:dyDescent="0.3">
      <c r="A796" t="s">
        <v>206</v>
      </c>
      <c r="B796" t="s">
        <v>207</v>
      </c>
      <c r="C796" t="s">
        <v>53</v>
      </c>
      <c r="D796" t="s">
        <v>33</v>
      </c>
      <c r="E796">
        <v>2015</v>
      </c>
      <c r="F796" t="s">
        <v>25</v>
      </c>
      <c r="G796">
        <v>1.1748513343842699</v>
      </c>
      <c r="H796">
        <v>21</v>
      </c>
      <c r="I796">
        <v>674.35399665665898</v>
      </c>
      <c r="J796">
        <v>3790.3408910816202</v>
      </c>
      <c r="K796" t="s">
        <v>34</v>
      </c>
      <c r="L796">
        <v>6183676</v>
      </c>
      <c r="M796">
        <v>95.4</v>
      </c>
      <c r="N796">
        <v>29.265444015444</v>
      </c>
      <c r="O796">
        <v>7.2648999999999848</v>
      </c>
      <c r="P796" t="s">
        <v>27</v>
      </c>
      <c r="Q796">
        <v>44.59</v>
      </c>
      <c r="R796">
        <v>14</v>
      </c>
      <c r="S796" t="s">
        <v>208</v>
      </c>
      <c r="T796">
        <v>-89.207300000000004</v>
      </c>
      <c r="U796">
        <v>13.7034</v>
      </c>
    </row>
    <row r="797" spans="1:21" x14ac:dyDescent="0.3">
      <c r="A797" t="s">
        <v>206</v>
      </c>
      <c r="B797" t="s">
        <v>207</v>
      </c>
      <c r="C797" t="s">
        <v>53</v>
      </c>
      <c r="D797" t="s">
        <v>33</v>
      </c>
      <c r="E797">
        <v>2016</v>
      </c>
      <c r="F797" t="s">
        <v>29</v>
      </c>
      <c r="G797">
        <v>1.18183137659657</v>
      </c>
      <c r="H797">
        <v>20.7</v>
      </c>
      <c r="I797">
        <v>686.99780500899601</v>
      </c>
      <c r="J797">
        <v>3901.34014965811</v>
      </c>
      <c r="K797" t="s">
        <v>34</v>
      </c>
      <c r="L797">
        <v>6200800</v>
      </c>
      <c r="M797">
        <v>96</v>
      </c>
      <c r="N797">
        <v>29.0482625482625</v>
      </c>
      <c r="O797">
        <v>7.3283000000000111</v>
      </c>
      <c r="P797" t="s">
        <v>27</v>
      </c>
      <c r="Q797">
        <v>44.39</v>
      </c>
      <c r="R797">
        <v>14</v>
      </c>
      <c r="S797" t="s">
        <v>208</v>
      </c>
      <c r="T797">
        <v>-89.207300000000004</v>
      </c>
      <c r="U797">
        <v>13.7034</v>
      </c>
    </row>
    <row r="798" spans="1:21" x14ac:dyDescent="0.3">
      <c r="A798" t="s">
        <v>206</v>
      </c>
      <c r="B798" t="s">
        <v>207</v>
      </c>
      <c r="C798" t="s">
        <v>53</v>
      </c>
      <c r="D798" t="s">
        <v>33</v>
      </c>
      <c r="E798">
        <v>2017</v>
      </c>
      <c r="F798" t="s">
        <v>29</v>
      </c>
      <c r="G798">
        <v>1.0673637687286801</v>
      </c>
      <c r="H798">
        <v>25</v>
      </c>
      <c r="I798">
        <v>674.66544162205901</v>
      </c>
      <c r="J798">
        <v>4020.1267137391901</v>
      </c>
      <c r="K798" t="s">
        <v>34</v>
      </c>
      <c r="L798">
        <v>6213533</v>
      </c>
      <c r="M798">
        <v>96.8</v>
      </c>
      <c r="N798">
        <v>28.831081081081098</v>
      </c>
      <c r="O798">
        <v>6.6321000000000234</v>
      </c>
      <c r="P798" t="s">
        <v>27</v>
      </c>
      <c r="Q798">
        <v>46.67</v>
      </c>
      <c r="R798">
        <v>14</v>
      </c>
      <c r="S798" t="s">
        <v>208</v>
      </c>
      <c r="T798">
        <v>-89.207300000000004</v>
      </c>
      <c r="U798">
        <v>13.7034</v>
      </c>
    </row>
    <row r="799" spans="1:21" x14ac:dyDescent="0.3">
      <c r="A799" t="s">
        <v>206</v>
      </c>
      <c r="B799" t="s">
        <v>207</v>
      </c>
      <c r="C799" t="s">
        <v>53</v>
      </c>
      <c r="D799" t="s">
        <v>33</v>
      </c>
      <c r="E799">
        <v>2018</v>
      </c>
      <c r="F799" t="s">
        <v>29</v>
      </c>
      <c r="G799">
        <v>1.14186822838715</v>
      </c>
      <c r="H799">
        <v>23.2</v>
      </c>
      <c r="I799">
        <v>694.567755248769</v>
      </c>
      <c r="J799">
        <v>4183.5462097135796</v>
      </c>
      <c r="K799" t="s">
        <v>34</v>
      </c>
      <c r="L799">
        <v>6219807</v>
      </c>
      <c r="M799">
        <v>97</v>
      </c>
      <c r="N799">
        <v>28.613899613899601</v>
      </c>
      <c r="O799">
        <v>7.1021999999999954</v>
      </c>
      <c r="P799" t="s">
        <v>27</v>
      </c>
      <c r="Q799">
        <v>45.61</v>
      </c>
      <c r="R799">
        <v>14</v>
      </c>
      <c r="S799" t="s">
        <v>208</v>
      </c>
      <c r="T799">
        <v>-89.207300000000004</v>
      </c>
      <c r="U799">
        <v>13.7034</v>
      </c>
    </row>
    <row r="800" spans="1:21" x14ac:dyDescent="0.3">
      <c r="A800" t="s">
        <v>206</v>
      </c>
      <c r="B800" t="s">
        <v>207</v>
      </c>
      <c r="C800" t="s">
        <v>53</v>
      </c>
      <c r="D800" t="s">
        <v>33</v>
      </c>
      <c r="E800">
        <v>2019</v>
      </c>
      <c r="F800" t="s">
        <v>29</v>
      </c>
      <c r="G800">
        <v>1.30285851671355</v>
      </c>
      <c r="H800">
        <v>19.399999999999999</v>
      </c>
      <c r="I800">
        <v>734.79936984436404</v>
      </c>
      <c r="J800">
        <v>4320.1167153462702</v>
      </c>
      <c r="K800" t="s">
        <v>34</v>
      </c>
      <c r="L800">
        <v>6222318</v>
      </c>
      <c r="M800">
        <v>97.4</v>
      </c>
      <c r="N800">
        <v>28.396718146718101</v>
      </c>
      <c r="O800">
        <v>8.1068000000000229</v>
      </c>
      <c r="P800" t="s">
        <v>27</v>
      </c>
      <c r="Q800">
        <v>43.43</v>
      </c>
      <c r="R800">
        <v>14</v>
      </c>
      <c r="S800" t="s">
        <v>208</v>
      </c>
      <c r="T800">
        <v>-89.207300000000004</v>
      </c>
      <c r="U800">
        <v>13.7034</v>
      </c>
    </row>
    <row r="801" spans="1:21" x14ac:dyDescent="0.3">
      <c r="A801" t="s">
        <v>206</v>
      </c>
      <c r="B801" t="s">
        <v>207</v>
      </c>
      <c r="C801" t="s">
        <v>53</v>
      </c>
      <c r="D801" t="s">
        <v>33</v>
      </c>
      <c r="E801">
        <v>2020</v>
      </c>
      <c r="F801" t="s">
        <v>29</v>
      </c>
      <c r="G801">
        <v>1.0671770596469099</v>
      </c>
      <c r="H801">
        <v>23.7</v>
      </c>
      <c r="I801">
        <v>669.90689409785705</v>
      </c>
      <c r="J801">
        <v>3997.1927958370902</v>
      </c>
      <c r="K801" t="s">
        <v>34</v>
      </c>
      <c r="L801">
        <v>6234673</v>
      </c>
      <c r="M801">
        <v>99.7</v>
      </c>
      <c r="N801">
        <v>28.179536679536699</v>
      </c>
      <c r="O801">
        <v>6.6534999999999789</v>
      </c>
      <c r="P801" t="s">
        <v>27</v>
      </c>
      <c r="Q801">
        <v>45.89</v>
      </c>
      <c r="R801">
        <v>14</v>
      </c>
      <c r="S801" t="s">
        <v>208</v>
      </c>
      <c r="T801">
        <v>-89.207300000000004</v>
      </c>
      <c r="U801">
        <v>13.7034</v>
      </c>
    </row>
    <row r="802" spans="1:21" x14ac:dyDescent="0.3">
      <c r="A802" t="s">
        <v>206</v>
      </c>
      <c r="B802" t="s">
        <v>207</v>
      </c>
      <c r="C802" t="s">
        <v>53</v>
      </c>
      <c r="D802" t="s">
        <v>33</v>
      </c>
      <c r="E802">
        <v>2021</v>
      </c>
      <c r="F802" t="s">
        <v>29</v>
      </c>
      <c r="G802">
        <v>1.20400614983067</v>
      </c>
      <c r="H802">
        <v>21.9</v>
      </c>
      <c r="I802">
        <v>722.14457888587901</v>
      </c>
      <c r="J802">
        <v>4642.60743101342</v>
      </c>
      <c r="K802" t="s">
        <v>34</v>
      </c>
      <c r="L802">
        <v>6255782</v>
      </c>
      <c r="M802">
        <v>97.9</v>
      </c>
      <c r="N802">
        <v>27.962355212355199</v>
      </c>
      <c r="O802">
        <v>7.532000000000008</v>
      </c>
      <c r="P802" t="s">
        <v>27</v>
      </c>
      <c r="Q802">
        <v>44.74</v>
      </c>
      <c r="R802">
        <v>14</v>
      </c>
      <c r="S802" t="s">
        <v>208</v>
      </c>
      <c r="T802">
        <v>-89.207300000000004</v>
      </c>
      <c r="U802">
        <v>13.7034</v>
      </c>
    </row>
    <row r="803" spans="1:21" x14ac:dyDescent="0.3">
      <c r="A803" t="s">
        <v>209</v>
      </c>
      <c r="B803" t="s">
        <v>210</v>
      </c>
      <c r="C803" t="s">
        <v>48</v>
      </c>
      <c r="D803" t="s">
        <v>33</v>
      </c>
      <c r="E803">
        <v>2008</v>
      </c>
      <c r="F803" t="s">
        <v>25</v>
      </c>
      <c r="G803">
        <v>6.0917632522843999</v>
      </c>
      <c r="H803">
        <v>7.2</v>
      </c>
      <c r="I803">
        <v>1468.22847098395</v>
      </c>
      <c r="J803">
        <v>18210.555297059898</v>
      </c>
      <c r="K803" t="s">
        <v>37</v>
      </c>
      <c r="L803">
        <v>1084530</v>
      </c>
      <c r="M803">
        <v>65.2</v>
      </c>
      <c r="N803">
        <v>90.863600713012502</v>
      </c>
      <c r="O803">
        <v>6.6067</v>
      </c>
      <c r="P803" t="s">
        <v>71</v>
      </c>
      <c r="Q803">
        <v>42.64</v>
      </c>
      <c r="R803">
        <v>15</v>
      </c>
      <c r="S803" t="s">
        <v>211</v>
      </c>
      <c r="T803">
        <v>8.7741000000000007</v>
      </c>
      <c r="U803">
        <v>3.7523</v>
      </c>
    </row>
    <row r="804" spans="1:21" x14ac:dyDescent="0.3">
      <c r="A804" t="s">
        <v>209</v>
      </c>
      <c r="B804" t="s">
        <v>210</v>
      </c>
      <c r="C804" t="s">
        <v>48</v>
      </c>
      <c r="D804" t="s">
        <v>33</v>
      </c>
      <c r="E804">
        <v>2009</v>
      </c>
      <c r="F804" t="s">
        <v>25</v>
      </c>
      <c r="G804">
        <v>4.8233954668289201</v>
      </c>
      <c r="H804">
        <v>9.1999999999999993</v>
      </c>
      <c r="I804">
        <v>1443.33062367003</v>
      </c>
      <c r="J804">
        <v>13232.501937810201</v>
      </c>
      <c r="K804" t="s">
        <v>37</v>
      </c>
      <c r="L804">
        <v>1135673</v>
      </c>
      <c r="M804">
        <v>65.400000000000006</v>
      </c>
      <c r="N804">
        <v>90.565668449197901</v>
      </c>
      <c r="O804">
        <v>5.4778000000000002</v>
      </c>
      <c r="P804" t="s">
        <v>36</v>
      </c>
      <c r="Q804">
        <v>45.48</v>
      </c>
      <c r="R804">
        <v>15</v>
      </c>
      <c r="S804" t="s">
        <v>211</v>
      </c>
      <c r="T804">
        <v>8.7741000000000007</v>
      </c>
      <c r="U804">
        <v>3.7523</v>
      </c>
    </row>
    <row r="805" spans="1:21" x14ac:dyDescent="0.3">
      <c r="A805" t="s">
        <v>209</v>
      </c>
      <c r="B805" t="s">
        <v>210</v>
      </c>
      <c r="C805" t="s">
        <v>48</v>
      </c>
      <c r="D805" t="s">
        <v>33</v>
      </c>
      <c r="E805">
        <v>2010</v>
      </c>
      <c r="F805" t="s">
        <v>25</v>
      </c>
      <c r="G805">
        <v>4.8069734291493003</v>
      </c>
      <c r="H805">
        <v>5.7</v>
      </c>
      <c r="I805">
        <v>1408.8289312925101</v>
      </c>
      <c r="J805">
        <v>13720.165872322201</v>
      </c>
      <c r="K805" t="s">
        <v>37</v>
      </c>
      <c r="L805">
        <v>1189085</v>
      </c>
      <c r="M805">
        <v>66.099999999999994</v>
      </c>
      <c r="N805">
        <v>90.2677361853832</v>
      </c>
      <c r="O805">
        <v>5.7158999999999951</v>
      </c>
      <c r="P805" t="s">
        <v>36</v>
      </c>
      <c r="Q805">
        <v>43.69</v>
      </c>
      <c r="R805">
        <v>15</v>
      </c>
      <c r="S805" t="s">
        <v>211</v>
      </c>
      <c r="T805">
        <v>8.7741000000000007</v>
      </c>
      <c r="U805">
        <v>3.7523</v>
      </c>
    </row>
    <row r="806" spans="1:21" x14ac:dyDescent="0.3">
      <c r="A806" t="s">
        <v>209</v>
      </c>
      <c r="B806" t="s">
        <v>210</v>
      </c>
      <c r="C806" t="s">
        <v>48</v>
      </c>
      <c r="D806" t="s">
        <v>33</v>
      </c>
      <c r="E806">
        <v>2011</v>
      </c>
      <c r="F806" t="s">
        <v>25</v>
      </c>
      <c r="G806">
        <v>4.8000740839161402</v>
      </c>
      <c r="H806">
        <v>5.6</v>
      </c>
      <c r="I806">
        <v>1508.54494003481</v>
      </c>
      <c r="J806">
        <v>17198.213666827502</v>
      </c>
      <c r="K806" t="s">
        <v>37</v>
      </c>
      <c r="L806">
        <v>1241835</v>
      </c>
      <c r="M806">
        <v>66.099999999999994</v>
      </c>
      <c r="N806">
        <v>89.969768270944698</v>
      </c>
      <c r="O806">
        <v>5.9608999999999996</v>
      </c>
      <c r="P806" t="s">
        <v>36</v>
      </c>
      <c r="Q806">
        <v>43.59</v>
      </c>
      <c r="R806">
        <v>15</v>
      </c>
      <c r="S806" t="s">
        <v>211</v>
      </c>
      <c r="T806">
        <v>8.7741000000000007</v>
      </c>
      <c r="U806">
        <v>3.7523</v>
      </c>
    </row>
    <row r="807" spans="1:21" x14ac:dyDescent="0.3">
      <c r="A807" t="s">
        <v>209</v>
      </c>
      <c r="B807" t="s">
        <v>210</v>
      </c>
      <c r="C807" t="s">
        <v>48</v>
      </c>
      <c r="D807" t="s">
        <v>33</v>
      </c>
      <c r="E807">
        <v>2012</v>
      </c>
      <c r="F807" t="s">
        <v>25</v>
      </c>
      <c r="G807">
        <v>4.3371269664928001</v>
      </c>
      <c r="H807">
        <v>4.4000000000000004</v>
      </c>
      <c r="I807">
        <v>1488.71178654086</v>
      </c>
      <c r="J807">
        <v>17308.5723924575</v>
      </c>
      <c r="K807" t="s">
        <v>37</v>
      </c>
      <c r="L807">
        <v>1293483</v>
      </c>
      <c r="M807">
        <v>65.7</v>
      </c>
      <c r="N807">
        <v>89.671800356506196</v>
      </c>
      <c r="O807">
        <v>5.6100000000000074</v>
      </c>
      <c r="P807" t="s">
        <v>36</v>
      </c>
      <c r="Q807">
        <v>43.63</v>
      </c>
      <c r="R807">
        <v>15</v>
      </c>
      <c r="S807" t="s">
        <v>211</v>
      </c>
      <c r="T807">
        <v>8.7741000000000007</v>
      </c>
      <c r="U807">
        <v>3.7523</v>
      </c>
    </row>
    <row r="808" spans="1:21" x14ac:dyDescent="0.3">
      <c r="A808" t="s">
        <v>209</v>
      </c>
      <c r="B808" t="s">
        <v>210</v>
      </c>
      <c r="C808" t="s">
        <v>48</v>
      </c>
      <c r="D808" t="s">
        <v>33</v>
      </c>
      <c r="E808">
        <v>2013</v>
      </c>
      <c r="F808" t="s">
        <v>25</v>
      </c>
      <c r="G808">
        <v>4.25139167653382</v>
      </c>
      <c r="H808">
        <v>3.7</v>
      </c>
      <c r="I808">
        <v>1727.48458399233</v>
      </c>
      <c r="J808">
        <v>16304.0713196418</v>
      </c>
      <c r="K808" t="s">
        <v>37</v>
      </c>
      <c r="L808">
        <v>1346218</v>
      </c>
      <c r="M808">
        <v>65.900000000000006</v>
      </c>
      <c r="N808">
        <v>89.373832442067695</v>
      </c>
      <c r="O808">
        <v>5.7233000000000063</v>
      </c>
      <c r="P808" t="s">
        <v>36</v>
      </c>
      <c r="Q808">
        <v>43.35</v>
      </c>
      <c r="R808">
        <v>15</v>
      </c>
      <c r="S808" t="s">
        <v>211</v>
      </c>
      <c r="T808">
        <v>8.7741000000000007</v>
      </c>
      <c r="U808">
        <v>3.7523</v>
      </c>
    </row>
    <row r="809" spans="1:21" x14ac:dyDescent="0.3">
      <c r="A809" t="s">
        <v>209</v>
      </c>
      <c r="B809" t="s">
        <v>210</v>
      </c>
      <c r="C809" t="s">
        <v>48</v>
      </c>
      <c r="D809" t="s">
        <v>33</v>
      </c>
      <c r="E809">
        <v>2014</v>
      </c>
      <c r="F809" t="s">
        <v>25</v>
      </c>
      <c r="G809">
        <v>4.0847161222664496</v>
      </c>
      <c r="H809">
        <v>4.9000000000000004</v>
      </c>
      <c r="I809">
        <v>1526.63462289312</v>
      </c>
      <c r="J809">
        <v>15548.662465661901</v>
      </c>
      <c r="K809" t="s">
        <v>37</v>
      </c>
      <c r="L809">
        <v>1399828</v>
      </c>
      <c r="M809">
        <v>66</v>
      </c>
      <c r="N809">
        <v>89.075864527629193</v>
      </c>
      <c r="O809">
        <v>5.7179000000000002</v>
      </c>
      <c r="P809" t="s">
        <v>36</v>
      </c>
      <c r="Q809">
        <v>44.14</v>
      </c>
      <c r="R809">
        <v>15</v>
      </c>
      <c r="S809" t="s">
        <v>211</v>
      </c>
      <c r="T809">
        <v>8.7741000000000007</v>
      </c>
      <c r="U809">
        <v>3.7523</v>
      </c>
    </row>
    <row r="810" spans="1:21" x14ac:dyDescent="0.3">
      <c r="A810" t="s">
        <v>209</v>
      </c>
      <c r="B810" t="s">
        <v>210</v>
      </c>
      <c r="C810" t="s">
        <v>48</v>
      </c>
      <c r="D810" t="s">
        <v>33</v>
      </c>
      <c r="E810">
        <v>2015</v>
      </c>
      <c r="F810" t="s">
        <v>25</v>
      </c>
      <c r="G810">
        <v>3.7188351790294298</v>
      </c>
      <c r="H810">
        <v>5.5</v>
      </c>
      <c r="I810">
        <v>1370.90677563127</v>
      </c>
      <c r="J810">
        <v>9068.9100323864495</v>
      </c>
      <c r="K810" t="s">
        <v>37</v>
      </c>
      <c r="L810">
        <v>1453923</v>
      </c>
      <c r="M810">
        <v>66.099999999999994</v>
      </c>
      <c r="N810">
        <v>88.777896613190705</v>
      </c>
      <c r="O810">
        <v>5.4069000000000056</v>
      </c>
      <c r="P810" t="s">
        <v>36</v>
      </c>
      <c r="Q810">
        <v>44.93</v>
      </c>
      <c r="R810">
        <v>15</v>
      </c>
      <c r="S810" t="s">
        <v>211</v>
      </c>
      <c r="T810">
        <v>8.7741000000000007</v>
      </c>
      <c r="U810">
        <v>3.7523</v>
      </c>
    </row>
    <row r="811" spans="1:21" x14ac:dyDescent="0.3">
      <c r="A811" t="s">
        <v>209</v>
      </c>
      <c r="B811" t="s">
        <v>210</v>
      </c>
      <c r="C811" t="s">
        <v>48</v>
      </c>
      <c r="D811" t="s">
        <v>33</v>
      </c>
      <c r="E811">
        <v>2016</v>
      </c>
      <c r="F811" t="s">
        <v>29</v>
      </c>
      <c r="G811">
        <v>3.5733656193599499</v>
      </c>
      <c r="H811">
        <v>4.8</v>
      </c>
      <c r="I811">
        <v>1554.8565612453999</v>
      </c>
      <c r="J811">
        <v>7453.1979794851704</v>
      </c>
      <c r="K811" t="s">
        <v>37</v>
      </c>
      <c r="L811">
        <v>1508186</v>
      </c>
      <c r="M811">
        <v>66.2</v>
      </c>
      <c r="N811">
        <v>88.479857397504404</v>
      </c>
      <c r="O811">
        <v>5.3893000000000058</v>
      </c>
      <c r="P811" t="s">
        <v>36</v>
      </c>
      <c r="Q811">
        <v>44.74</v>
      </c>
      <c r="R811">
        <v>15</v>
      </c>
      <c r="S811" t="s">
        <v>211</v>
      </c>
      <c r="T811">
        <v>8.7741000000000007</v>
      </c>
      <c r="U811">
        <v>3.7523</v>
      </c>
    </row>
    <row r="812" spans="1:21" x14ac:dyDescent="0.3">
      <c r="A812" t="s">
        <v>209</v>
      </c>
      <c r="B812" t="s">
        <v>210</v>
      </c>
      <c r="C812" t="s">
        <v>48</v>
      </c>
      <c r="D812" t="s">
        <v>33</v>
      </c>
      <c r="E812">
        <v>2017</v>
      </c>
      <c r="F812" t="s">
        <v>29</v>
      </c>
      <c r="G812">
        <v>3.1278881922380801</v>
      </c>
      <c r="H812">
        <v>5</v>
      </c>
      <c r="I812">
        <v>1338.0999553059301</v>
      </c>
      <c r="J812">
        <v>7809.1046565548804</v>
      </c>
      <c r="K812" t="s">
        <v>37</v>
      </c>
      <c r="L812">
        <v>1562396</v>
      </c>
      <c r="M812">
        <v>66.400000000000006</v>
      </c>
      <c r="N812">
        <v>88.181818181818201</v>
      </c>
      <c r="O812">
        <v>4.8870000000000076</v>
      </c>
      <c r="P812" t="s">
        <v>36</v>
      </c>
      <c r="Q812">
        <v>45.44</v>
      </c>
      <c r="R812">
        <v>15</v>
      </c>
      <c r="S812" t="s">
        <v>211</v>
      </c>
      <c r="T812">
        <v>8.7741000000000007</v>
      </c>
      <c r="U812">
        <v>3.7523</v>
      </c>
    </row>
    <row r="813" spans="1:21" x14ac:dyDescent="0.3">
      <c r="A813" t="s">
        <v>209</v>
      </c>
      <c r="B813" t="s">
        <v>210</v>
      </c>
      <c r="C813" t="s">
        <v>48</v>
      </c>
      <c r="D813" t="s">
        <v>33</v>
      </c>
      <c r="E813">
        <v>2018</v>
      </c>
      <c r="F813" t="s">
        <v>29</v>
      </c>
      <c r="G813">
        <v>3.2882502217861398</v>
      </c>
      <c r="H813">
        <v>4.8</v>
      </c>
      <c r="I813">
        <v>1413.0045592548199</v>
      </c>
      <c r="J813">
        <v>8102.4708483403101</v>
      </c>
      <c r="K813" t="s">
        <v>37</v>
      </c>
      <c r="L813">
        <v>1616422</v>
      </c>
      <c r="M813">
        <v>66.5</v>
      </c>
      <c r="N813">
        <v>87.883778966131899</v>
      </c>
      <c r="O813">
        <v>5.3151999999999946</v>
      </c>
      <c r="P813" t="s">
        <v>36</v>
      </c>
      <c r="Q813">
        <v>45.04</v>
      </c>
      <c r="R813">
        <v>15</v>
      </c>
      <c r="S813" t="s">
        <v>211</v>
      </c>
      <c r="T813">
        <v>8.7741000000000007</v>
      </c>
      <c r="U813">
        <v>3.7523</v>
      </c>
    </row>
    <row r="814" spans="1:21" x14ac:dyDescent="0.3">
      <c r="A814" t="s">
        <v>209</v>
      </c>
      <c r="B814" t="s">
        <v>210</v>
      </c>
      <c r="C814" t="s">
        <v>48</v>
      </c>
      <c r="D814" t="s">
        <v>33</v>
      </c>
      <c r="E814">
        <v>2019</v>
      </c>
      <c r="F814" t="s">
        <v>29</v>
      </c>
      <c r="G814">
        <v>3.0669803260372999</v>
      </c>
      <c r="H814">
        <v>7.4</v>
      </c>
      <c r="I814">
        <v>1275.65943710534</v>
      </c>
      <c r="J814">
        <v>6804.1492307388799</v>
      </c>
      <c r="K814" t="s">
        <v>37</v>
      </c>
      <c r="L814">
        <v>1670177</v>
      </c>
      <c r="M814">
        <v>66.599999999999994</v>
      </c>
      <c r="N814">
        <v>87.585739750445597</v>
      </c>
      <c r="O814">
        <v>5.122399999999999</v>
      </c>
      <c r="P814" t="s">
        <v>36</v>
      </c>
      <c r="Q814">
        <v>46.62</v>
      </c>
      <c r="R814">
        <v>15</v>
      </c>
      <c r="S814" t="s">
        <v>211</v>
      </c>
      <c r="T814">
        <v>8.7741000000000007</v>
      </c>
      <c r="U814">
        <v>3.7523</v>
      </c>
    </row>
    <row r="815" spans="1:21" x14ac:dyDescent="0.3">
      <c r="A815" t="s">
        <v>209</v>
      </c>
      <c r="B815" t="s">
        <v>210</v>
      </c>
      <c r="C815" t="s">
        <v>48</v>
      </c>
      <c r="D815" t="s">
        <v>33</v>
      </c>
      <c r="E815">
        <v>2020</v>
      </c>
      <c r="F815" t="s">
        <v>29</v>
      </c>
      <c r="G815">
        <v>2.8605834772334799</v>
      </c>
      <c r="H815">
        <v>6.5</v>
      </c>
      <c r="I815">
        <v>1116.5645055534901</v>
      </c>
      <c r="J815">
        <v>5764.0550291294703</v>
      </c>
      <c r="K815" t="s">
        <v>34</v>
      </c>
      <c r="L815">
        <v>1716468</v>
      </c>
      <c r="M815">
        <v>66.7</v>
      </c>
      <c r="N815">
        <v>87.287700534759395</v>
      </c>
      <c r="O815">
        <v>4.9100999999999972</v>
      </c>
      <c r="P815" t="s">
        <v>36</v>
      </c>
      <c r="Q815">
        <v>46.42</v>
      </c>
      <c r="R815">
        <v>15</v>
      </c>
      <c r="S815" t="s">
        <v>211</v>
      </c>
      <c r="T815">
        <v>8.7741000000000007</v>
      </c>
      <c r="U815">
        <v>3.7523</v>
      </c>
    </row>
    <row r="816" spans="1:21" x14ac:dyDescent="0.3">
      <c r="A816" t="s">
        <v>209</v>
      </c>
      <c r="B816" t="s">
        <v>210</v>
      </c>
      <c r="C816" t="s">
        <v>48</v>
      </c>
      <c r="D816" t="s">
        <v>33</v>
      </c>
      <c r="E816">
        <v>2021</v>
      </c>
      <c r="F816" t="s">
        <v>29</v>
      </c>
      <c r="G816">
        <v>2.8603821044743398</v>
      </c>
      <c r="H816">
        <v>5.2</v>
      </c>
      <c r="I816">
        <v>1295.3296764880699</v>
      </c>
      <c r="J816">
        <v>6945.6306979453902</v>
      </c>
      <c r="K816" t="s">
        <v>37</v>
      </c>
      <c r="L816">
        <v>1758786</v>
      </c>
      <c r="M816">
        <v>66.8</v>
      </c>
      <c r="N816">
        <v>86.989661319073093</v>
      </c>
      <c r="O816">
        <v>5.0308000000000064</v>
      </c>
      <c r="P816" t="s">
        <v>36</v>
      </c>
      <c r="Q816">
        <v>45.71</v>
      </c>
      <c r="R816">
        <v>15</v>
      </c>
      <c r="S816" t="s">
        <v>211</v>
      </c>
      <c r="T816">
        <v>8.7741000000000007</v>
      </c>
      <c r="U816">
        <v>3.7523</v>
      </c>
    </row>
    <row r="817" spans="1:21" x14ac:dyDescent="0.3">
      <c r="A817" t="s">
        <v>209</v>
      </c>
      <c r="B817" t="s">
        <v>210</v>
      </c>
      <c r="C817" t="s">
        <v>48</v>
      </c>
      <c r="D817" t="s">
        <v>33</v>
      </c>
      <c r="E817">
        <v>2022</v>
      </c>
      <c r="F817" t="s">
        <v>29</v>
      </c>
      <c r="G817">
        <v>2.8215542168340702</v>
      </c>
      <c r="H817">
        <v>4.2</v>
      </c>
      <c r="I817">
        <v>1278.54521201331</v>
      </c>
      <c r="J817">
        <v>7589.2996490938103</v>
      </c>
      <c r="K817" t="s">
        <v>37</v>
      </c>
      <c r="L817">
        <v>1803545</v>
      </c>
      <c r="M817">
        <v>67</v>
      </c>
      <c r="N817">
        <v>86.691622103386806</v>
      </c>
      <c r="O817">
        <v>5.0888000000000027</v>
      </c>
      <c r="P817" t="s">
        <v>36</v>
      </c>
      <c r="Q817">
        <v>45.21</v>
      </c>
      <c r="R817">
        <v>15</v>
      </c>
      <c r="S817" t="s">
        <v>211</v>
      </c>
      <c r="T817">
        <v>8.7741000000000007</v>
      </c>
      <c r="U817">
        <v>3.7523</v>
      </c>
    </row>
    <row r="818" spans="1:21" x14ac:dyDescent="0.3">
      <c r="A818" t="s">
        <v>212</v>
      </c>
      <c r="B818" t="s">
        <v>213</v>
      </c>
      <c r="C818" t="s">
        <v>32</v>
      </c>
      <c r="D818" t="s">
        <v>44</v>
      </c>
      <c r="E818">
        <v>2008</v>
      </c>
      <c r="F818" t="s">
        <v>25</v>
      </c>
      <c r="G818">
        <v>15.6166002288552</v>
      </c>
      <c r="H818">
        <v>20.5</v>
      </c>
      <c r="I818">
        <v>4142.5094769691696</v>
      </c>
      <c r="J818">
        <v>18205.9064113446</v>
      </c>
      <c r="K818" t="s">
        <v>37</v>
      </c>
      <c r="L818">
        <v>1337090</v>
      </c>
      <c r="M818">
        <v>100</v>
      </c>
      <c r="N818">
        <v>54.649539985845699</v>
      </c>
      <c r="O818">
        <v>20.880800000000001</v>
      </c>
      <c r="P818" t="s">
        <v>67</v>
      </c>
      <c r="Q818">
        <v>27.76</v>
      </c>
      <c r="R818">
        <v>14</v>
      </c>
      <c r="S818" t="s">
        <v>214</v>
      </c>
      <c r="T818">
        <v>24.758600000000001</v>
      </c>
      <c r="U818">
        <v>59.4392</v>
      </c>
    </row>
    <row r="819" spans="1:21" x14ac:dyDescent="0.3">
      <c r="A819" t="s">
        <v>212</v>
      </c>
      <c r="B819" t="s">
        <v>213</v>
      </c>
      <c r="C819" t="s">
        <v>32</v>
      </c>
      <c r="D819" t="s">
        <v>44</v>
      </c>
      <c r="E819">
        <v>2009</v>
      </c>
      <c r="F819" t="s">
        <v>25</v>
      </c>
      <c r="G819">
        <v>13.067593844954899</v>
      </c>
      <c r="H819">
        <v>24.2</v>
      </c>
      <c r="I819">
        <v>3360.6644887123002</v>
      </c>
      <c r="J819">
        <v>14712.4494217916</v>
      </c>
      <c r="K819" t="s">
        <v>37</v>
      </c>
      <c r="L819">
        <v>1334515</v>
      </c>
      <c r="M819">
        <v>100</v>
      </c>
      <c r="N819">
        <v>54.878674215616897</v>
      </c>
      <c r="O819">
        <v>17.43889999999999</v>
      </c>
      <c r="P819" t="s">
        <v>67</v>
      </c>
      <c r="Q819">
        <v>33.47</v>
      </c>
      <c r="R819">
        <v>14</v>
      </c>
      <c r="S819" t="s">
        <v>214</v>
      </c>
      <c r="T819">
        <v>24.758600000000001</v>
      </c>
      <c r="U819">
        <v>59.4392</v>
      </c>
    </row>
    <row r="820" spans="1:21" x14ac:dyDescent="0.3">
      <c r="A820" t="s">
        <v>212</v>
      </c>
      <c r="B820" t="s">
        <v>213</v>
      </c>
      <c r="C820" t="s">
        <v>32</v>
      </c>
      <c r="D820" t="s">
        <v>44</v>
      </c>
      <c r="E820">
        <v>2010</v>
      </c>
      <c r="F820" t="s">
        <v>25</v>
      </c>
      <c r="G820">
        <v>16.684954655551198</v>
      </c>
      <c r="H820">
        <v>25.3</v>
      </c>
      <c r="I820">
        <v>4419.4226830042398</v>
      </c>
      <c r="J820">
        <v>14663.7041018705</v>
      </c>
      <c r="K820" t="s">
        <v>37</v>
      </c>
      <c r="L820">
        <v>1331475</v>
      </c>
      <c r="M820">
        <v>100</v>
      </c>
      <c r="N820">
        <v>55.107808445388102</v>
      </c>
      <c r="O820">
        <v>22.21560000000003</v>
      </c>
      <c r="P820" t="s">
        <v>67</v>
      </c>
      <c r="Q820">
        <v>28.64</v>
      </c>
      <c r="R820">
        <v>14</v>
      </c>
      <c r="S820" t="s">
        <v>214</v>
      </c>
      <c r="T820">
        <v>24.758600000000001</v>
      </c>
      <c r="U820">
        <v>59.4392</v>
      </c>
    </row>
    <row r="821" spans="1:21" x14ac:dyDescent="0.3">
      <c r="A821" t="s">
        <v>212</v>
      </c>
      <c r="B821" t="s">
        <v>213</v>
      </c>
      <c r="C821" t="s">
        <v>32</v>
      </c>
      <c r="D821" t="s">
        <v>44</v>
      </c>
      <c r="E821">
        <v>2011</v>
      </c>
      <c r="F821" t="s">
        <v>25</v>
      </c>
      <c r="G821">
        <v>16.8260839104471</v>
      </c>
      <c r="H821">
        <v>25.2</v>
      </c>
      <c r="I821">
        <v>4311.6949178561999</v>
      </c>
      <c r="J821">
        <v>17555.545523942601</v>
      </c>
      <c r="K821" t="s">
        <v>37</v>
      </c>
      <c r="L821">
        <v>1327439</v>
      </c>
      <c r="M821">
        <v>100</v>
      </c>
      <c r="N821">
        <v>55.508799245105003</v>
      </c>
      <c r="O821">
        <v>22.335599999999989</v>
      </c>
      <c r="P821" t="s">
        <v>67</v>
      </c>
      <c r="Q821">
        <v>28.46</v>
      </c>
      <c r="R821">
        <v>14</v>
      </c>
      <c r="S821" t="s">
        <v>214</v>
      </c>
      <c r="T821">
        <v>24.758600000000001</v>
      </c>
      <c r="U821">
        <v>59.4392</v>
      </c>
    </row>
    <row r="822" spans="1:21" x14ac:dyDescent="0.3">
      <c r="A822" t="s">
        <v>212</v>
      </c>
      <c r="B822" t="s">
        <v>213</v>
      </c>
      <c r="C822" t="s">
        <v>32</v>
      </c>
      <c r="D822" t="s">
        <v>44</v>
      </c>
      <c r="E822">
        <v>2012</v>
      </c>
      <c r="F822" t="s">
        <v>25</v>
      </c>
      <c r="G822">
        <v>16.050626901419498</v>
      </c>
      <c r="H822">
        <v>25</v>
      </c>
      <c r="I822">
        <v>3984.0634480423801</v>
      </c>
      <c r="J822">
        <v>17568.213796971399</v>
      </c>
      <c r="K822" t="s">
        <v>37</v>
      </c>
      <c r="L822">
        <v>1322696</v>
      </c>
      <c r="M822">
        <v>100</v>
      </c>
      <c r="N822">
        <v>55.909790044821897</v>
      </c>
      <c r="O822">
        <v>21.230099999999972</v>
      </c>
      <c r="P822" t="s">
        <v>67</v>
      </c>
      <c r="Q822">
        <v>29.61</v>
      </c>
      <c r="R822">
        <v>14</v>
      </c>
      <c r="S822" t="s">
        <v>214</v>
      </c>
      <c r="T822">
        <v>24.758600000000001</v>
      </c>
      <c r="U822">
        <v>59.4392</v>
      </c>
    </row>
    <row r="823" spans="1:21" x14ac:dyDescent="0.3">
      <c r="A823" t="s">
        <v>212</v>
      </c>
      <c r="B823" t="s">
        <v>213</v>
      </c>
      <c r="C823" t="s">
        <v>32</v>
      </c>
      <c r="D823" t="s">
        <v>44</v>
      </c>
      <c r="E823">
        <v>2013</v>
      </c>
      <c r="F823" t="s">
        <v>25</v>
      </c>
      <c r="G823">
        <v>17.933728225481499</v>
      </c>
      <c r="H823">
        <v>24.5</v>
      </c>
      <c r="I823">
        <v>4435.5668636754699</v>
      </c>
      <c r="J823">
        <v>19310.3874900757</v>
      </c>
      <c r="K823" t="s">
        <v>37</v>
      </c>
      <c r="L823">
        <v>1317997</v>
      </c>
      <c r="M823">
        <v>100</v>
      </c>
      <c r="N823">
        <v>54.911755233494397</v>
      </c>
      <c r="O823">
        <v>23.636599999999941</v>
      </c>
      <c r="P823" t="s">
        <v>67</v>
      </c>
      <c r="Q823">
        <v>26.33</v>
      </c>
      <c r="R823">
        <v>14</v>
      </c>
      <c r="S823" t="s">
        <v>214</v>
      </c>
      <c r="T823">
        <v>24.758600000000001</v>
      </c>
      <c r="U823">
        <v>59.4392</v>
      </c>
    </row>
    <row r="824" spans="1:21" x14ac:dyDescent="0.3">
      <c r="A824" t="s">
        <v>212</v>
      </c>
      <c r="B824" t="s">
        <v>213</v>
      </c>
      <c r="C824" t="s">
        <v>32</v>
      </c>
      <c r="D824" t="s">
        <v>44</v>
      </c>
      <c r="E824">
        <v>2014</v>
      </c>
      <c r="F824" t="s">
        <v>25</v>
      </c>
      <c r="G824">
        <v>17.3074333704818</v>
      </c>
      <c r="H824">
        <v>25.3</v>
      </c>
      <c r="I824">
        <v>4226.2012110395499</v>
      </c>
      <c r="J824">
        <v>20581.7898991695</v>
      </c>
      <c r="K824" t="s">
        <v>37</v>
      </c>
      <c r="L824">
        <v>1314545</v>
      </c>
      <c r="M824">
        <v>100</v>
      </c>
      <c r="N824">
        <v>55.302783528870499</v>
      </c>
      <c r="O824">
        <v>22.7514</v>
      </c>
      <c r="P824" t="s">
        <v>67</v>
      </c>
      <c r="Q824">
        <v>27.75</v>
      </c>
      <c r="R824">
        <v>14</v>
      </c>
      <c r="S824" t="s">
        <v>214</v>
      </c>
      <c r="T824">
        <v>24.758600000000001</v>
      </c>
      <c r="U824">
        <v>59.4392</v>
      </c>
    </row>
    <row r="825" spans="1:21" x14ac:dyDescent="0.3">
      <c r="A825" t="s">
        <v>212</v>
      </c>
      <c r="B825" t="s">
        <v>213</v>
      </c>
      <c r="C825" t="s">
        <v>32</v>
      </c>
      <c r="D825" t="s">
        <v>44</v>
      </c>
      <c r="E825">
        <v>2015</v>
      </c>
      <c r="F825" t="s">
        <v>25</v>
      </c>
      <c r="G825">
        <v>15.9815175075091</v>
      </c>
      <c r="H825">
        <v>28.2</v>
      </c>
      <c r="I825">
        <v>3695.1191913518901</v>
      </c>
      <c r="J825">
        <v>17722.155766952299</v>
      </c>
      <c r="K825" t="s">
        <v>37</v>
      </c>
      <c r="L825">
        <v>1315407</v>
      </c>
      <c r="M825">
        <v>100</v>
      </c>
      <c r="N825">
        <v>55.693811824246602</v>
      </c>
      <c r="O825">
        <v>21.022200000000019</v>
      </c>
      <c r="P825" t="s">
        <v>67</v>
      </c>
      <c r="Q825">
        <v>31.27</v>
      </c>
      <c r="R825">
        <v>14</v>
      </c>
      <c r="S825" t="s">
        <v>214</v>
      </c>
      <c r="T825">
        <v>24.758600000000001</v>
      </c>
      <c r="U825">
        <v>59.4392</v>
      </c>
    </row>
    <row r="826" spans="1:21" x14ac:dyDescent="0.3">
      <c r="A826" t="s">
        <v>212</v>
      </c>
      <c r="B826" t="s">
        <v>213</v>
      </c>
      <c r="C826" t="s">
        <v>32</v>
      </c>
      <c r="D826" t="s">
        <v>44</v>
      </c>
      <c r="E826">
        <v>2016</v>
      </c>
      <c r="F826" t="s">
        <v>29</v>
      </c>
      <c r="G826">
        <v>15.6467217413113</v>
      </c>
      <c r="H826">
        <v>27.2</v>
      </c>
      <c r="I826">
        <v>4579.4211165453798</v>
      </c>
      <c r="J826">
        <v>18666.373652170601</v>
      </c>
      <c r="K826" t="s">
        <v>37</v>
      </c>
      <c r="L826">
        <v>1315790</v>
      </c>
      <c r="M826">
        <v>100</v>
      </c>
      <c r="N826">
        <v>55.699332873245901</v>
      </c>
      <c r="O826">
        <v>20.587800000000001</v>
      </c>
      <c r="P826" t="s">
        <v>67</v>
      </c>
      <c r="Q826">
        <v>31.27</v>
      </c>
      <c r="R826">
        <v>14</v>
      </c>
      <c r="S826" t="s">
        <v>214</v>
      </c>
      <c r="T826">
        <v>24.758600000000001</v>
      </c>
      <c r="U826">
        <v>59.4392</v>
      </c>
    </row>
    <row r="827" spans="1:21" x14ac:dyDescent="0.3">
      <c r="A827" t="s">
        <v>212</v>
      </c>
      <c r="B827" t="s">
        <v>213</v>
      </c>
      <c r="C827" t="s">
        <v>32</v>
      </c>
      <c r="D827" t="s">
        <v>44</v>
      </c>
      <c r="E827">
        <v>2017</v>
      </c>
      <c r="F827" t="s">
        <v>29</v>
      </c>
      <c r="G827">
        <v>16.6729670316324</v>
      </c>
      <c r="H827">
        <v>27.5</v>
      </c>
      <c r="I827">
        <v>4444.8466706058798</v>
      </c>
      <c r="J827">
        <v>20851.5223496861</v>
      </c>
      <c r="K827" t="s">
        <v>37</v>
      </c>
      <c r="L827">
        <v>1317384</v>
      </c>
      <c r="M827">
        <v>100</v>
      </c>
      <c r="N827">
        <v>57.038596491228098</v>
      </c>
      <c r="O827">
        <v>21.964700000000018</v>
      </c>
      <c r="P827" t="s">
        <v>67</v>
      </c>
      <c r="Q827">
        <v>30.15</v>
      </c>
      <c r="R827">
        <v>14</v>
      </c>
      <c r="S827" t="s">
        <v>214</v>
      </c>
      <c r="T827">
        <v>24.758600000000001</v>
      </c>
      <c r="U827">
        <v>59.4392</v>
      </c>
    </row>
    <row r="828" spans="1:21" x14ac:dyDescent="0.3">
      <c r="A828" t="s">
        <v>212</v>
      </c>
      <c r="B828" t="s">
        <v>213</v>
      </c>
      <c r="C828" t="s">
        <v>32</v>
      </c>
      <c r="D828" t="s">
        <v>44</v>
      </c>
      <c r="E828">
        <v>2018</v>
      </c>
      <c r="F828" t="s">
        <v>29</v>
      </c>
      <c r="G828">
        <v>17.8889647853178</v>
      </c>
      <c r="H828">
        <v>28.6</v>
      </c>
      <c r="I828">
        <v>4282.71513259126</v>
      </c>
      <c r="J828">
        <v>23618.136125458099</v>
      </c>
      <c r="K828" t="s">
        <v>63</v>
      </c>
      <c r="L828">
        <v>1321977</v>
      </c>
      <c r="M828">
        <v>100</v>
      </c>
      <c r="N828">
        <v>57.038596491228098</v>
      </c>
      <c r="O828">
        <v>23.648800000000069</v>
      </c>
      <c r="P828" t="s">
        <v>67</v>
      </c>
      <c r="Q828">
        <v>28.87</v>
      </c>
      <c r="R828">
        <v>14</v>
      </c>
      <c r="S828" t="s">
        <v>214</v>
      </c>
      <c r="T828">
        <v>24.758600000000001</v>
      </c>
      <c r="U828">
        <v>59.4392</v>
      </c>
    </row>
    <row r="829" spans="1:21" x14ac:dyDescent="0.3">
      <c r="A829" t="s">
        <v>212</v>
      </c>
      <c r="B829" t="s">
        <v>213</v>
      </c>
      <c r="C829" t="s">
        <v>32</v>
      </c>
      <c r="D829" t="s">
        <v>44</v>
      </c>
      <c r="E829">
        <v>2019</v>
      </c>
      <c r="F829" t="s">
        <v>29</v>
      </c>
      <c r="G829">
        <v>11.653420232753399</v>
      </c>
      <c r="H829">
        <v>31.3</v>
      </c>
      <c r="I829">
        <v>3661.4992539509199</v>
      </c>
      <c r="J829">
        <v>24021.250141330602</v>
      </c>
      <c r="K829" t="s">
        <v>63</v>
      </c>
      <c r="L829">
        <v>1326898</v>
      </c>
      <c r="M829">
        <v>100</v>
      </c>
      <c r="N829">
        <v>57.038596491228098</v>
      </c>
      <c r="O829">
        <v>15.462900000000021</v>
      </c>
      <c r="P829" t="s">
        <v>71</v>
      </c>
      <c r="Q829">
        <v>39.58</v>
      </c>
      <c r="R829">
        <v>14</v>
      </c>
      <c r="S829" t="s">
        <v>214</v>
      </c>
      <c r="T829">
        <v>24.758600000000001</v>
      </c>
      <c r="U829">
        <v>59.4392</v>
      </c>
    </row>
    <row r="830" spans="1:21" x14ac:dyDescent="0.3">
      <c r="A830" t="s">
        <v>212</v>
      </c>
      <c r="B830" t="s">
        <v>213</v>
      </c>
      <c r="C830" t="s">
        <v>32</v>
      </c>
      <c r="D830" t="s">
        <v>44</v>
      </c>
      <c r="E830">
        <v>2020</v>
      </c>
      <c r="F830" t="s">
        <v>29</v>
      </c>
      <c r="G830">
        <v>9.1257609877835808</v>
      </c>
      <c r="H830">
        <v>40.4</v>
      </c>
      <c r="I830">
        <v>3368.2373066851501</v>
      </c>
      <c r="J830">
        <v>23933.993942106499</v>
      </c>
      <c r="K830" t="s">
        <v>63</v>
      </c>
      <c r="L830">
        <v>1329522</v>
      </c>
      <c r="M830">
        <v>100</v>
      </c>
      <c r="N830">
        <v>57.038596491228098</v>
      </c>
      <c r="O830">
        <v>12.132899999999999</v>
      </c>
      <c r="P830" t="s">
        <v>71</v>
      </c>
      <c r="Q830">
        <v>47.92</v>
      </c>
      <c r="R830">
        <v>14</v>
      </c>
      <c r="S830" t="s">
        <v>214</v>
      </c>
      <c r="T830">
        <v>24.758600000000001</v>
      </c>
      <c r="U830">
        <v>59.4392</v>
      </c>
    </row>
    <row r="831" spans="1:21" x14ac:dyDescent="0.3">
      <c r="A831" t="s">
        <v>212</v>
      </c>
      <c r="B831" t="s">
        <v>213</v>
      </c>
      <c r="C831" t="s">
        <v>32</v>
      </c>
      <c r="D831" t="s">
        <v>44</v>
      </c>
      <c r="E831">
        <v>2021</v>
      </c>
      <c r="F831" t="s">
        <v>29</v>
      </c>
      <c r="G831">
        <v>9.7116907550498404</v>
      </c>
      <c r="H831">
        <v>38</v>
      </c>
      <c r="I831">
        <v>3427.2996805108501</v>
      </c>
      <c r="J831">
        <v>27951.1659277744</v>
      </c>
      <c r="K831" t="s">
        <v>63</v>
      </c>
      <c r="L831">
        <v>1330932</v>
      </c>
      <c r="M831">
        <v>100</v>
      </c>
      <c r="N831">
        <v>57.038596491228098</v>
      </c>
      <c r="O831">
        <v>12.92559999999999</v>
      </c>
      <c r="P831" t="s">
        <v>71</v>
      </c>
      <c r="Q831">
        <v>45.84</v>
      </c>
      <c r="R831">
        <v>14</v>
      </c>
      <c r="S831" t="s">
        <v>214</v>
      </c>
      <c r="T831">
        <v>24.758600000000001</v>
      </c>
      <c r="U831">
        <v>59.4392</v>
      </c>
    </row>
    <row r="832" spans="1:21" x14ac:dyDescent="0.3">
      <c r="A832" t="s">
        <v>215</v>
      </c>
      <c r="B832" t="s">
        <v>216</v>
      </c>
      <c r="C832" t="s">
        <v>48</v>
      </c>
      <c r="D832" t="s">
        <v>49</v>
      </c>
      <c r="E832">
        <v>2008</v>
      </c>
      <c r="F832" t="s">
        <v>25</v>
      </c>
      <c r="G832">
        <v>0.92251006519496104</v>
      </c>
      <c r="H832">
        <v>67.8</v>
      </c>
      <c r="I832">
        <v>888.92032658246603</v>
      </c>
      <c r="J832">
        <v>2946.8606613746001</v>
      </c>
      <c r="K832" t="s">
        <v>34</v>
      </c>
      <c r="L832">
        <v>1098091</v>
      </c>
      <c r="M832">
        <v>42.6</v>
      </c>
      <c r="N832">
        <v>28.081395348837201</v>
      </c>
      <c r="O832">
        <v>1.0129999999999999</v>
      </c>
      <c r="P832" t="s">
        <v>27</v>
      </c>
      <c r="Q832">
        <v>68.13</v>
      </c>
      <c r="R832">
        <v>15</v>
      </c>
      <c r="S832" t="s">
        <v>217</v>
      </c>
      <c r="T832">
        <v>31.465900000000001</v>
      </c>
      <c r="U832">
        <v>-26.522500000000001</v>
      </c>
    </row>
    <row r="833" spans="1:21" x14ac:dyDescent="0.3">
      <c r="A833" t="s">
        <v>215</v>
      </c>
      <c r="B833" t="s">
        <v>216</v>
      </c>
      <c r="C833" t="s">
        <v>48</v>
      </c>
      <c r="D833" t="s">
        <v>49</v>
      </c>
      <c r="E833">
        <v>2009</v>
      </c>
      <c r="F833" t="s">
        <v>25</v>
      </c>
      <c r="G833">
        <v>0.94946129630919895</v>
      </c>
      <c r="H833">
        <v>66.7</v>
      </c>
      <c r="I833">
        <v>995.27678353038903</v>
      </c>
      <c r="J833">
        <v>3189.7967995663698</v>
      </c>
      <c r="K833" t="s">
        <v>34</v>
      </c>
      <c r="L833">
        <v>1105153</v>
      </c>
      <c r="M833">
        <v>38.6</v>
      </c>
      <c r="N833">
        <v>28.152034883720901</v>
      </c>
      <c r="O833">
        <v>1.0492999999999999</v>
      </c>
      <c r="P833" t="s">
        <v>27</v>
      </c>
      <c r="Q833">
        <v>67.56</v>
      </c>
      <c r="R833">
        <v>15</v>
      </c>
      <c r="S833" t="s">
        <v>217</v>
      </c>
      <c r="T833">
        <v>31.465900000000001</v>
      </c>
      <c r="U833">
        <v>-26.522500000000001</v>
      </c>
    </row>
    <row r="834" spans="1:21" x14ac:dyDescent="0.3">
      <c r="A834" t="s">
        <v>215</v>
      </c>
      <c r="B834" t="s">
        <v>216</v>
      </c>
      <c r="C834" t="s">
        <v>48</v>
      </c>
      <c r="D834" t="s">
        <v>49</v>
      </c>
      <c r="E834">
        <v>2010</v>
      </c>
      <c r="F834" t="s">
        <v>25</v>
      </c>
      <c r="G834">
        <v>0.76966671164485201</v>
      </c>
      <c r="H834">
        <v>68.5</v>
      </c>
      <c r="I834">
        <v>835.88006678327304</v>
      </c>
      <c r="J834">
        <v>3922.7403939073301</v>
      </c>
      <c r="K834" t="s">
        <v>34</v>
      </c>
      <c r="L834">
        <v>1111650</v>
      </c>
      <c r="M834">
        <v>45.6</v>
      </c>
      <c r="N834">
        <v>28.222674418604701</v>
      </c>
      <c r="O834">
        <v>0.85559999999999981</v>
      </c>
      <c r="P834" t="s">
        <v>27</v>
      </c>
      <c r="Q834">
        <v>68.739999999999995</v>
      </c>
      <c r="R834">
        <v>15</v>
      </c>
      <c r="S834" t="s">
        <v>217</v>
      </c>
      <c r="T834">
        <v>31.465900000000001</v>
      </c>
      <c r="U834">
        <v>-26.522500000000001</v>
      </c>
    </row>
    <row r="835" spans="1:21" x14ac:dyDescent="0.3">
      <c r="A835" t="s">
        <v>215</v>
      </c>
      <c r="B835" t="s">
        <v>216</v>
      </c>
      <c r="C835" t="s">
        <v>48</v>
      </c>
      <c r="D835" t="s">
        <v>49</v>
      </c>
      <c r="E835">
        <v>2011</v>
      </c>
      <c r="F835" t="s">
        <v>25</v>
      </c>
      <c r="G835">
        <v>0.73302541613997796</v>
      </c>
      <c r="H835">
        <v>69.3</v>
      </c>
      <c r="I835">
        <v>1001.70011797771</v>
      </c>
      <c r="J835">
        <v>4225.0604941191104</v>
      </c>
      <c r="K835" t="s">
        <v>34</v>
      </c>
      <c r="L835">
        <v>1117833</v>
      </c>
      <c r="M835">
        <v>51.2</v>
      </c>
      <c r="N835">
        <v>28.2932558139535</v>
      </c>
      <c r="O835">
        <v>0.81940000000000002</v>
      </c>
      <c r="P835" t="s">
        <v>27</v>
      </c>
      <c r="Q835">
        <v>69.209999999999994</v>
      </c>
      <c r="R835">
        <v>15</v>
      </c>
      <c r="S835" t="s">
        <v>217</v>
      </c>
      <c r="T835">
        <v>31.465900000000001</v>
      </c>
      <c r="U835">
        <v>-26.522500000000001</v>
      </c>
    </row>
    <row r="836" spans="1:21" x14ac:dyDescent="0.3">
      <c r="A836" t="s">
        <v>215</v>
      </c>
      <c r="B836" t="s">
        <v>216</v>
      </c>
      <c r="C836" t="s">
        <v>48</v>
      </c>
      <c r="D836" t="s">
        <v>49</v>
      </c>
      <c r="E836">
        <v>2012</v>
      </c>
      <c r="F836" t="s">
        <v>25</v>
      </c>
      <c r="G836">
        <v>0.72161820435408996</v>
      </c>
      <c r="H836">
        <v>68.8</v>
      </c>
      <c r="I836">
        <v>995.66675448861599</v>
      </c>
      <c r="J836">
        <v>4224.54789174487</v>
      </c>
      <c r="K836" t="s">
        <v>34</v>
      </c>
      <c r="L836">
        <v>1123863</v>
      </c>
      <c r="M836">
        <v>54.3</v>
      </c>
      <c r="N836">
        <v>28.3638372093023</v>
      </c>
      <c r="O836">
        <v>0.81100000000000061</v>
      </c>
      <c r="P836" t="s">
        <v>27</v>
      </c>
      <c r="Q836">
        <v>68.989999999999995</v>
      </c>
      <c r="R836">
        <v>15</v>
      </c>
      <c r="S836" t="s">
        <v>217</v>
      </c>
      <c r="T836">
        <v>31.465900000000001</v>
      </c>
      <c r="U836">
        <v>-26.522500000000001</v>
      </c>
    </row>
    <row r="837" spans="1:21" x14ac:dyDescent="0.3">
      <c r="A837" t="s">
        <v>215</v>
      </c>
      <c r="B837" t="s">
        <v>216</v>
      </c>
      <c r="C837" t="s">
        <v>48</v>
      </c>
      <c r="D837" t="s">
        <v>49</v>
      </c>
      <c r="E837">
        <v>2013</v>
      </c>
      <c r="F837" t="s">
        <v>25</v>
      </c>
      <c r="G837">
        <v>0.85195444207470905</v>
      </c>
      <c r="H837">
        <v>66.099999999999994</v>
      </c>
      <c r="I837">
        <v>1022.69222403959</v>
      </c>
      <c r="J837">
        <v>3949.9431003990699</v>
      </c>
      <c r="K837" t="s">
        <v>34</v>
      </c>
      <c r="L837">
        <v>1129990</v>
      </c>
      <c r="M837">
        <v>57.5</v>
      </c>
      <c r="N837">
        <v>28.434418604651199</v>
      </c>
      <c r="O837">
        <v>0.96270000000000044</v>
      </c>
      <c r="P837" t="s">
        <v>27</v>
      </c>
      <c r="Q837">
        <v>67.459999999999994</v>
      </c>
      <c r="R837">
        <v>15</v>
      </c>
      <c r="S837" t="s">
        <v>217</v>
      </c>
      <c r="T837">
        <v>31.465900000000001</v>
      </c>
      <c r="U837">
        <v>-26.522500000000001</v>
      </c>
    </row>
    <row r="838" spans="1:21" x14ac:dyDescent="0.3">
      <c r="A838" t="s">
        <v>215</v>
      </c>
      <c r="B838" t="s">
        <v>216</v>
      </c>
      <c r="C838" t="s">
        <v>48</v>
      </c>
      <c r="D838" t="s">
        <v>49</v>
      </c>
      <c r="E838">
        <v>2014</v>
      </c>
      <c r="F838" t="s">
        <v>25</v>
      </c>
      <c r="G838">
        <v>0.86500120126832802</v>
      </c>
      <c r="H838">
        <v>68.3</v>
      </c>
      <c r="I838">
        <v>1005.26401996395</v>
      </c>
      <c r="J838">
        <v>3771.0722838193801</v>
      </c>
      <c r="K838" t="s">
        <v>34</v>
      </c>
      <c r="L838">
        <v>1136299</v>
      </c>
      <c r="M838">
        <v>65</v>
      </c>
      <c r="N838">
        <v>28.504999999999999</v>
      </c>
      <c r="O838">
        <v>0.98289999999999988</v>
      </c>
      <c r="P838" t="s">
        <v>27</v>
      </c>
      <c r="Q838">
        <v>68.55</v>
      </c>
      <c r="R838">
        <v>15</v>
      </c>
      <c r="S838" t="s">
        <v>217</v>
      </c>
      <c r="T838">
        <v>31.465900000000001</v>
      </c>
      <c r="U838">
        <v>-26.522500000000001</v>
      </c>
    </row>
    <row r="839" spans="1:21" x14ac:dyDescent="0.3">
      <c r="A839" t="s">
        <v>215</v>
      </c>
      <c r="B839" t="s">
        <v>216</v>
      </c>
      <c r="C839" t="s">
        <v>48</v>
      </c>
      <c r="D839" t="s">
        <v>49</v>
      </c>
      <c r="E839">
        <v>2015</v>
      </c>
      <c r="F839" t="s">
        <v>25</v>
      </c>
      <c r="G839">
        <v>0.85832065263520796</v>
      </c>
      <c r="H839">
        <v>68.8</v>
      </c>
      <c r="I839">
        <v>1046.22425009831</v>
      </c>
      <c r="J839">
        <v>3419.8227655952801</v>
      </c>
      <c r="K839" t="s">
        <v>34</v>
      </c>
      <c r="L839">
        <v>1142813</v>
      </c>
      <c r="M839">
        <v>64.099999999999994</v>
      </c>
      <c r="N839">
        <v>28.575581395348799</v>
      </c>
      <c r="O839">
        <v>0.98089999999999988</v>
      </c>
      <c r="P839" t="s">
        <v>27</v>
      </c>
      <c r="Q839">
        <v>68.83</v>
      </c>
      <c r="R839">
        <v>15</v>
      </c>
      <c r="S839" t="s">
        <v>217</v>
      </c>
      <c r="T839">
        <v>31.465900000000001</v>
      </c>
      <c r="U839">
        <v>-26.522500000000001</v>
      </c>
    </row>
    <row r="840" spans="1:21" x14ac:dyDescent="0.3">
      <c r="A840" t="s">
        <v>215</v>
      </c>
      <c r="B840" t="s">
        <v>216</v>
      </c>
      <c r="C840" t="s">
        <v>48</v>
      </c>
      <c r="D840" t="s">
        <v>49</v>
      </c>
      <c r="E840">
        <v>2016</v>
      </c>
      <c r="F840" t="s">
        <v>29</v>
      </c>
      <c r="G840">
        <v>0.91073825561740795</v>
      </c>
      <c r="H840">
        <v>64.3</v>
      </c>
      <c r="I840">
        <v>1035.26962423589</v>
      </c>
      <c r="J840">
        <v>3238.1761196136399</v>
      </c>
      <c r="K840" t="s">
        <v>34</v>
      </c>
      <c r="L840">
        <v>1149507</v>
      </c>
      <c r="M840">
        <v>63.4</v>
      </c>
      <c r="N840">
        <v>28.646511627907</v>
      </c>
      <c r="O840">
        <v>1.0468999999999999</v>
      </c>
      <c r="P840" t="s">
        <v>27</v>
      </c>
      <c r="Q840">
        <v>66.510000000000005</v>
      </c>
      <c r="R840">
        <v>15</v>
      </c>
      <c r="S840" t="s">
        <v>217</v>
      </c>
      <c r="T840">
        <v>31.465900000000001</v>
      </c>
      <c r="U840">
        <v>-26.522500000000001</v>
      </c>
    </row>
    <row r="841" spans="1:21" x14ac:dyDescent="0.3">
      <c r="A841" t="s">
        <v>215</v>
      </c>
      <c r="B841" t="s">
        <v>216</v>
      </c>
      <c r="C841" t="s">
        <v>48</v>
      </c>
      <c r="D841" t="s">
        <v>49</v>
      </c>
      <c r="E841">
        <v>2017</v>
      </c>
      <c r="F841" t="s">
        <v>29</v>
      </c>
      <c r="G841">
        <v>0.91677135542805799</v>
      </c>
      <c r="H841">
        <v>65.3</v>
      </c>
      <c r="I841">
        <v>996.63221583704001</v>
      </c>
      <c r="J841">
        <v>3853.0995656967898</v>
      </c>
      <c r="K841" t="s">
        <v>34</v>
      </c>
      <c r="L841">
        <v>1158195</v>
      </c>
      <c r="M841">
        <v>73.5</v>
      </c>
      <c r="N841">
        <v>28.716860465116302</v>
      </c>
      <c r="O841">
        <v>1.0618000000000001</v>
      </c>
      <c r="P841" t="s">
        <v>27</v>
      </c>
      <c r="Q841">
        <v>67.02</v>
      </c>
      <c r="R841">
        <v>15</v>
      </c>
      <c r="S841" t="s">
        <v>217</v>
      </c>
      <c r="T841">
        <v>31.465900000000001</v>
      </c>
      <c r="U841">
        <v>-26.522500000000001</v>
      </c>
    </row>
    <row r="842" spans="1:21" x14ac:dyDescent="0.3">
      <c r="A842" t="s">
        <v>215</v>
      </c>
      <c r="B842" t="s">
        <v>216</v>
      </c>
      <c r="C842" t="s">
        <v>48</v>
      </c>
      <c r="D842" t="s">
        <v>49</v>
      </c>
      <c r="E842">
        <v>2018</v>
      </c>
      <c r="F842" t="s">
        <v>29</v>
      </c>
      <c r="G842">
        <v>0.90860950493999204</v>
      </c>
      <c r="H842">
        <v>65.7</v>
      </c>
      <c r="I842">
        <v>989.87102399882303</v>
      </c>
      <c r="J842">
        <v>3972.6545062035698</v>
      </c>
      <c r="K842" t="s">
        <v>34</v>
      </c>
      <c r="L842">
        <v>1168929</v>
      </c>
      <c r="M842">
        <v>74</v>
      </c>
      <c r="N842">
        <v>28.7872093023256</v>
      </c>
      <c r="O842">
        <v>1.0621</v>
      </c>
      <c r="P842" t="s">
        <v>27</v>
      </c>
      <c r="Q842">
        <v>67.239999999999995</v>
      </c>
      <c r="R842">
        <v>15</v>
      </c>
      <c r="S842" t="s">
        <v>217</v>
      </c>
      <c r="T842">
        <v>31.465900000000001</v>
      </c>
      <c r="U842">
        <v>-26.522500000000001</v>
      </c>
    </row>
    <row r="843" spans="1:21" x14ac:dyDescent="0.3">
      <c r="A843" t="s">
        <v>215</v>
      </c>
      <c r="B843" t="s">
        <v>216</v>
      </c>
      <c r="C843" t="s">
        <v>48</v>
      </c>
      <c r="D843" t="s">
        <v>49</v>
      </c>
      <c r="E843">
        <v>2019</v>
      </c>
      <c r="F843" t="s">
        <v>29</v>
      </c>
      <c r="G843">
        <v>0.96289942824403296</v>
      </c>
      <c r="H843">
        <v>64.400000000000006</v>
      </c>
      <c r="I843">
        <v>1023.1388527374201</v>
      </c>
      <c r="J843">
        <v>3913.1457754733601</v>
      </c>
      <c r="K843" t="s">
        <v>34</v>
      </c>
      <c r="L843">
        <v>1179874</v>
      </c>
      <c r="M843">
        <v>77</v>
      </c>
      <c r="N843">
        <v>28.857558139534898</v>
      </c>
      <c r="O843">
        <v>1.1361000000000001</v>
      </c>
      <c r="P843" t="s">
        <v>27</v>
      </c>
      <c r="Q843">
        <v>66.53</v>
      </c>
      <c r="R843">
        <v>15</v>
      </c>
      <c r="S843" t="s">
        <v>217</v>
      </c>
      <c r="T843">
        <v>31.465900000000001</v>
      </c>
      <c r="U843">
        <v>-26.522500000000001</v>
      </c>
    </row>
    <row r="844" spans="1:21" x14ac:dyDescent="0.3">
      <c r="A844" t="s">
        <v>215</v>
      </c>
      <c r="B844" t="s">
        <v>216</v>
      </c>
      <c r="C844" t="s">
        <v>48</v>
      </c>
      <c r="D844" t="s">
        <v>49</v>
      </c>
      <c r="E844">
        <v>2020</v>
      </c>
      <c r="F844" t="s">
        <v>29</v>
      </c>
      <c r="G844">
        <v>0.80537993123333096</v>
      </c>
      <c r="H844">
        <v>63.7</v>
      </c>
      <c r="I844">
        <v>1005.22300697872</v>
      </c>
      <c r="J844">
        <v>3466.5693627814499</v>
      </c>
      <c r="K844" t="s">
        <v>34</v>
      </c>
      <c r="L844">
        <v>1192729</v>
      </c>
      <c r="M844">
        <v>80</v>
      </c>
      <c r="N844">
        <v>28.9279069767442</v>
      </c>
      <c r="O844">
        <v>0.96059999999999968</v>
      </c>
      <c r="P844" t="s">
        <v>27</v>
      </c>
      <c r="Q844">
        <v>66.430000000000007</v>
      </c>
      <c r="R844">
        <v>15</v>
      </c>
      <c r="S844" t="s">
        <v>217</v>
      </c>
      <c r="T844">
        <v>31.465900000000001</v>
      </c>
      <c r="U844">
        <v>-26.522500000000001</v>
      </c>
    </row>
    <row r="845" spans="1:21" x14ac:dyDescent="0.3">
      <c r="A845" t="s">
        <v>215</v>
      </c>
      <c r="B845" t="s">
        <v>216</v>
      </c>
      <c r="C845" t="s">
        <v>48</v>
      </c>
      <c r="D845" t="s">
        <v>49</v>
      </c>
      <c r="E845">
        <v>2021</v>
      </c>
      <c r="F845" t="s">
        <v>29</v>
      </c>
      <c r="G845">
        <v>0.81982905586224997</v>
      </c>
      <c r="H845">
        <v>65.400000000000006</v>
      </c>
      <c r="I845">
        <v>964.69281076921504</v>
      </c>
      <c r="J845">
        <v>3984.0022917430601</v>
      </c>
      <c r="K845" t="s">
        <v>34</v>
      </c>
      <c r="L845">
        <v>1206593</v>
      </c>
      <c r="M845">
        <v>82.9</v>
      </c>
      <c r="N845">
        <v>28.998255813953499</v>
      </c>
      <c r="O845">
        <v>0.98919999999999975</v>
      </c>
      <c r="P845" t="s">
        <v>27</v>
      </c>
      <c r="Q845">
        <v>67.27</v>
      </c>
      <c r="R845">
        <v>15</v>
      </c>
      <c r="S845" t="s">
        <v>217</v>
      </c>
      <c r="T845">
        <v>31.465900000000001</v>
      </c>
      <c r="U845">
        <v>-26.522500000000001</v>
      </c>
    </row>
    <row r="846" spans="1:21" x14ac:dyDescent="0.3">
      <c r="A846" t="s">
        <v>215</v>
      </c>
      <c r="B846" t="s">
        <v>216</v>
      </c>
      <c r="C846" t="s">
        <v>48</v>
      </c>
      <c r="D846" t="s">
        <v>49</v>
      </c>
      <c r="E846">
        <v>2022</v>
      </c>
      <c r="F846" t="s">
        <v>29</v>
      </c>
      <c r="G846">
        <v>0.88316103557502301</v>
      </c>
      <c r="H846">
        <v>64.7</v>
      </c>
      <c r="I846">
        <v>965.75557328210198</v>
      </c>
      <c r="J846">
        <v>3894.1620089869002</v>
      </c>
      <c r="K846" t="s">
        <v>34</v>
      </c>
      <c r="L846">
        <v>1218917</v>
      </c>
      <c r="M846">
        <v>82.3</v>
      </c>
      <c r="N846">
        <v>29.068604651162801</v>
      </c>
      <c r="O846">
        <v>1.0765</v>
      </c>
      <c r="P846" t="s">
        <v>27</v>
      </c>
      <c r="Q846">
        <v>66.84</v>
      </c>
      <c r="R846">
        <v>15</v>
      </c>
      <c r="S846" t="s">
        <v>217</v>
      </c>
      <c r="T846">
        <v>31.465900000000001</v>
      </c>
      <c r="U846">
        <v>-26.522500000000001</v>
      </c>
    </row>
    <row r="847" spans="1:21" x14ac:dyDescent="0.3">
      <c r="A847" t="s">
        <v>218</v>
      </c>
      <c r="B847" t="s">
        <v>219</v>
      </c>
      <c r="C847" t="s">
        <v>48</v>
      </c>
      <c r="D847" t="s">
        <v>220</v>
      </c>
      <c r="E847">
        <v>2008</v>
      </c>
      <c r="F847" t="s">
        <v>25</v>
      </c>
      <c r="G847">
        <v>8.0246734334562295E-2</v>
      </c>
      <c r="H847">
        <v>94.1</v>
      </c>
      <c r="I847">
        <v>368.65291330333503</v>
      </c>
      <c r="J847">
        <v>316.410475118075</v>
      </c>
      <c r="K847" t="s">
        <v>26</v>
      </c>
      <c r="L847">
        <v>85543668</v>
      </c>
      <c r="M847">
        <v>22</v>
      </c>
      <c r="N847">
        <v>15.9002339512815</v>
      </c>
      <c r="O847">
        <v>6.8645999999999976</v>
      </c>
      <c r="P847" t="s">
        <v>27</v>
      </c>
      <c r="Q847">
        <v>80.11</v>
      </c>
      <c r="R847">
        <v>14</v>
      </c>
      <c r="S847" t="s">
        <v>221</v>
      </c>
      <c r="T847">
        <v>38.7468</v>
      </c>
      <c r="U847">
        <v>9.0227400000000006</v>
      </c>
    </row>
    <row r="848" spans="1:21" x14ac:dyDescent="0.3">
      <c r="A848" t="s">
        <v>218</v>
      </c>
      <c r="B848" t="s">
        <v>219</v>
      </c>
      <c r="C848" t="s">
        <v>48</v>
      </c>
      <c r="D848" t="s">
        <v>220</v>
      </c>
      <c r="E848">
        <v>2009</v>
      </c>
      <c r="F848" t="s">
        <v>25</v>
      </c>
      <c r="G848">
        <v>7.8513641702635903E-2</v>
      </c>
      <c r="H848">
        <v>94.2</v>
      </c>
      <c r="I848">
        <v>368.44943557022998</v>
      </c>
      <c r="J848">
        <v>368.57471226744502</v>
      </c>
      <c r="K848" t="s">
        <v>26</v>
      </c>
      <c r="L848">
        <v>88007636</v>
      </c>
      <c r="M848">
        <v>23.7</v>
      </c>
      <c r="N848">
        <v>15.835265392544301</v>
      </c>
      <c r="O848">
        <v>6.9098000000000006</v>
      </c>
      <c r="P848" t="s">
        <v>27</v>
      </c>
      <c r="Q848">
        <v>80.150000000000006</v>
      </c>
      <c r="R848">
        <v>14</v>
      </c>
      <c r="S848" t="s">
        <v>221</v>
      </c>
      <c r="T848">
        <v>38.7468</v>
      </c>
      <c r="U848">
        <v>9.0227400000000006</v>
      </c>
    </row>
    <row r="849" spans="1:21" x14ac:dyDescent="0.3">
      <c r="A849" t="s">
        <v>218</v>
      </c>
      <c r="B849" t="s">
        <v>219</v>
      </c>
      <c r="C849" t="s">
        <v>48</v>
      </c>
      <c r="D849" t="s">
        <v>220</v>
      </c>
      <c r="E849">
        <v>2010</v>
      </c>
      <c r="F849" t="s">
        <v>25</v>
      </c>
      <c r="G849">
        <v>7.6001910082155705E-2</v>
      </c>
      <c r="H849">
        <v>94.1</v>
      </c>
      <c r="I849">
        <v>368.26874600310299</v>
      </c>
      <c r="J849">
        <v>330.61941279864402</v>
      </c>
      <c r="K849" t="s">
        <v>26</v>
      </c>
      <c r="L849">
        <v>90538514</v>
      </c>
      <c r="M849">
        <v>25.5</v>
      </c>
      <c r="N849">
        <v>15.770828773732401</v>
      </c>
      <c r="O849">
        <v>6.8810999999999964</v>
      </c>
      <c r="P849" t="s">
        <v>27</v>
      </c>
      <c r="Q849">
        <v>80.09</v>
      </c>
      <c r="R849">
        <v>14</v>
      </c>
      <c r="S849" t="s">
        <v>221</v>
      </c>
      <c r="T849">
        <v>38.7468</v>
      </c>
      <c r="U849">
        <v>9.0227400000000006</v>
      </c>
    </row>
    <row r="850" spans="1:21" x14ac:dyDescent="0.3">
      <c r="A850" t="s">
        <v>218</v>
      </c>
      <c r="B850" t="s">
        <v>219</v>
      </c>
      <c r="C850" t="s">
        <v>48</v>
      </c>
      <c r="D850" t="s">
        <v>220</v>
      </c>
      <c r="E850">
        <v>2011</v>
      </c>
      <c r="F850" t="s">
        <v>25</v>
      </c>
      <c r="G850">
        <v>8.5437493968060302E-2</v>
      </c>
      <c r="H850">
        <v>93.6</v>
      </c>
      <c r="I850">
        <v>371.320232525157</v>
      </c>
      <c r="J850">
        <v>343.02494235188698</v>
      </c>
      <c r="K850" t="s">
        <v>26</v>
      </c>
      <c r="L850">
        <v>93149970</v>
      </c>
      <c r="M850">
        <v>23</v>
      </c>
      <c r="N850">
        <v>15.706088146017001</v>
      </c>
      <c r="O850">
        <v>7.9584999999999981</v>
      </c>
      <c r="P850" t="s">
        <v>27</v>
      </c>
      <c r="Q850">
        <v>79.81</v>
      </c>
      <c r="R850">
        <v>14</v>
      </c>
      <c r="S850" t="s">
        <v>221</v>
      </c>
      <c r="T850">
        <v>38.7468</v>
      </c>
      <c r="U850">
        <v>9.0227400000000006</v>
      </c>
    </row>
    <row r="851" spans="1:21" x14ac:dyDescent="0.3">
      <c r="A851" t="s">
        <v>218</v>
      </c>
      <c r="B851" t="s">
        <v>219</v>
      </c>
      <c r="C851" t="s">
        <v>48</v>
      </c>
      <c r="D851" t="s">
        <v>220</v>
      </c>
      <c r="E851">
        <v>2012</v>
      </c>
      <c r="F851" t="s">
        <v>25</v>
      </c>
      <c r="G851">
        <v>9.3801833587273606E-2</v>
      </c>
      <c r="H851">
        <v>93.3</v>
      </c>
      <c r="I851">
        <v>371.67542644993802</v>
      </c>
      <c r="J851">
        <v>452.10103188575403</v>
      </c>
      <c r="K851" t="s">
        <v>26</v>
      </c>
      <c r="L851">
        <v>95798767</v>
      </c>
      <c r="M851">
        <v>29</v>
      </c>
      <c r="N851">
        <v>15.6413077967478</v>
      </c>
      <c r="O851">
        <v>8.9860999999999986</v>
      </c>
      <c r="P851" t="s">
        <v>27</v>
      </c>
      <c r="Q851">
        <v>79.64</v>
      </c>
      <c r="R851">
        <v>14</v>
      </c>
      <c r="S851" t="s">
        <v>221</v>
      </c>
      <c r="T851">
        <v>38.7468</v>
      </c>
      <c r="U851">
        <v>9.0227400000000006</v>
      </c>
    </row>
    <row r="852" spans="1:21" x14ac:dyDescent="0.3">
      <c r="A852" t="s">
        <v>218</v>
      </c>
      <c r="B852" t="s">
        <v>219</v>
      </c>
      <c r="C852" t="s">
        <v>48</v>
      </c>
      <c r="D852" t="s">
        <v>220</v>
      </c>
      <c r="E852">
        <v>2013</v>
      </c>
      <c r="F852" t="s">
        <v>25</v>
      </c>
      <c r="G852">
        <v>0.10607204880118799</v>
      </c>
      <c r="H852">
        <v>92.4</v>
      </c>
      <c r="I852">
        <v>375.85804849591</v>
      </c>
      <c r="J852">
        <v>484.03983310406198</v>
      </c>
      <c r="K852" t="s">
        <v>26</v>
      </c>
      <c r="L852">
        <v>98438751</v>
      </c>
      <c r="M852">
        <v>30.8</v>
      </c>
      <c r="N852">
        <v>15.5767628847107</v>
      </c>
      <c r="O852">
        <v>10.44159999999999</v>
      </c>
      <c r="P852" t="s">
        <v>27</v>
      </c>
      <c r="Q852">
        <v>79.16</v>
      </c>
      <c r="R852">
        <v>14</v>
      </c>
      <c r="S852" t="s">
        <v>221</v>
      </c>
      <c r="T852">
        <v>38.7468</v>
      </c>
      <c r="U852">
        <v>9.0227400000000006</v>
      </c>
    </row>
    <row r="853" spans="1:21" x14ac:dyDescent="0.3">
      <c r="A853" t="s">
        <v>218</v>
      </c>
      <c r="B853" t="s">
        <v>219</v>
      </c>
      <c r="C853" t="s">
        <v>48</v>
      </c>
      <c r="D853" t="s">
        <v>220</v>
      </c>
      <c r="E853">
        <v>2014</v>
      </c>
      <c r="F853" t="s">
        <v>25</v>
      </c>
      <c r="G853">
        <v>0.122678387639653</v>
      </c>
      <c r="H853">
        <v>91.4</v>
      </c>
      <c r="I853">
        <v>379.90287568431199</v>
      </c>
      <c r="J853">
        <v>549.98657708258804</v>
      </c>
      <c r="K853" t="s">
        <v>26</v>
      </c>
      <c r="L853">
        <v>101115610</v>
      </c>
      <c r="M853">
        <v>27.2</v>
      </c>
      <c r="N853">
        <v>15.512543969486901</v>
      </c>
      <c r="O853">
        <v>12.40469999999997</v>
      </c>
      <c r="P853" t="s">
        <v>27</v>
      </c>
      <c r="Q853">
        <v>78.62</v>
      </c>
      <c r="R853">
        <v>14</v>
      </c>
      <c r="S853" t="s">
        <v>221</v>
      </c>
      <c r="T853">
        <v>38.7468</v>
      </c>
      <c r="U853">
        <v>9.0227400000000006</v>
      </c>
    </row>
    <row r="854" spans="1:21" x14ac:dyDescent="0.3">
      <c r="A854" t="s">
        <v>218</v>
      </c>
      <c r="B854" t="s">
        <v>219</v>
      </c>
      <c r="C854" t="s">
        <v>48</v>
      </c>
      <c r="D854" t="s">
        <v>220</v>
      </c>
      <c r="E854">
        <v>2015</v>
      </c>
      <c r="F854" t="s">
        <v>25</v>
      </c>
      <c r="G854">
        <v>0.13006809131685401</v>
      </c>
      <c r="H854">
        <v>91.5</v>
      </c>
      <c r="I854">
        <v>379.76441305699501</v>
      </c>
      <c r="J854">
        <v>597.91211321866297</v>
      </c>
      <c r="K854" t="s">
        <v>26</v>
      </c>
      <c r="L854">
        <v>103867135</v>
      </c>
      <c r="M854">
        <v>29</v>
      </c>
      <c r="N854">
        <v>15.447843469177901</v>
      </c>
      <c r="O854">
        <v>13.5098</v>
      </c>
      <c r="P854" t="s">
        <v>27</v>
      </c>
      <c r="Q854">
        <v>78.64</v>
      </c>
      <c r="R854">
        <v>14</v>
      </c>
      <c r="S854" t="s">
        <v>221</v>
      </c>
      <c r="T854">
        <v>38.7468</v>
      </c>
      <c r="U854">
        <v>9.0227400000000006</v>
      </c>
    </row>
    <row r="855" spans="1:21" x14ac:dyDescent="0.3">
      <c r="A855" t="s">
        <v>218</v>
      </c>
      <c r="B855" t="s">
        <v>219</v>
      </c>
      <c r="C855" t="s">
        <v>48</v>
      </c>
      <c r="D855" t="s">
        <v>220</v>
      </c>
      <c r="E855">
        <v>2016</v>
      </c>
      <c r="F855" t="s">
        <v>29</v>
      </c>
      <c r="G855">
        <v>0.15021997848876001</v>
      </c>
      <c r="H855">
        <v>90.4</v>
      </c>
      <c r="I855">
        <v>383.27123295671402</v>
      </c>
      <c r="J855">
        <v>641.65152328623299</v>
      </c>
      <c r="K855" t="s">
        <v>26</v>
      </c>
      <c r="L855">
        <v>106718162</v>
      </c>
      <c r="M855">
        <v>42.9</v>
      </c>
      <c r="N855">
        <v>15.3828977407906</v>
      </c>
      <c r="O855">
        <v>16.031200000000009</v>
      </c>
      <c r="P855" t="s">
        <v>27</v>
      </c>
      <c r="Q855">
        <v>78.05</v>
      </c>
      <c r="R855">
        <v>14</v>
      </c>
      <c r="S855" t="s">
        <v>221</v>
      </c>
      <c r="T855">
        <v>38.7468</v>
      </c>
      <c r="U855">
        <v>9.0227400000000006</v>
      </c>
    </row>
    <row r="856" spans="1:21" x14ac:dyDescent="0.3">
      <c r="A856" t="s">
        <v>218</v>
      </c>
      <c r="B856" t="s">
        <v>219</v>
      </c>
      <c r="C856" t="s">
        <v>48</v>
      </c>
      <c r="D856" t="s">
        <v>220</v>
      </c>
      <c r="E856">
        <v>2017</v>
      </c>
      <c r="F856" t="s">
        <v>29</v>
      </c>
      <c r="G856">
        <v>0.144744318001779</v>
      </c>
      <c r="H856">
        <v>90.8</v>
      </c>
      <c r="I856">
        <v>381.746445734134</v>
      </c>
      <c r="J856">
        <v>696.34842907621601</v>
      </c>
      <c r="K856" t="s">
        <v>26</v>
      </c>
      <c r="L856">
        <v>109666481</v>
      </c>
      <c r="M856">
        <v>44.3</v>
      </c>
      <c r="N856">
        <v>15.3182908234333</v>
      </c>
      <c r="O856">
        <v>15.87360000000006</v>
      </c>
      <c r="P856" t="s">
        <v>27</v>
      </c>
      <c r="Q856">
        <v>78.25</v>
      </c>
      <c r="R856">
        <v>14</v>
      </c>
      <c r="S856" t="s">
        <v>221</v>
      </c>
      <c r="T856">
        <v>38.7468</v>
      </c>
      <c r="U856">
        <v>9.0227400000000006</v>
      </c>
    </row>
    <row r="857" spans="1:21" x14ac:dyDescent="0.3">
      <c r="A857" t="s">
        <v>218</v>
      </c>
      <c r="B857" t="s">
        <v>219</v>
      </c>
      <c r="C857" t="s">
        <v>48</v>
      </c>
      <c r="D857" t="s">
        <v>220</v>
      </c>
      <c r="E857">
        <v>2018</v>
      </c>
      <c r="F857" t="s">
        <v>29</v>
      </c>
      <c r="G857">
        <v>0.155059082147088</v>
      </c>
      <c r="H857">
        <v>90</v>
      </c>
      <c r="I857">
        <v>384.35388362132898</v>
      </c>
      <c r="J857">
        <v>739.70202227208597</v>
      </c>
      <c r="K857" t="s">
        <v>26</v>
      </c>
      <c r="L857">
        <v>112664152</v>
      </c>
      <c r="M857">
        <v>44.8</v>
      </c>
      <c r="N857">
        <v>15.253489974050099</v>
      </c>
      <c r="O857">
        <v>17.46960000000001</v>
      </c>
      <c r="P857" t="s">
        <v>27</v>
      </c>
      <c r="Q857">
        <v>77.819999999999993</v>
      </c>
      <c r="R857">
        <v>14</v>
      </c>
      <c r="S857" t="s">
        <v>221</v>
      </c>
      <c r="T857">
        <v>38.7468</v>
      </c>
      <c r="U857">
        <v>9.0227400000000006</v>
      </c>
    </row>
    <row r="858" spans="1:21" x14ac:dyDescent="0.3">
      <c r="A858" t="s">
        <v>218</v>
      </c>
      <c r="B858" t="s">
        <v>219</v>
      </c>
      <c r="C858" t="s">
        <v>48</v>
      </c>
      <c r="D858" t="s">
        <v>220</v>
      </c>
      <c r="E858">
        <v>2019</v>
      </c>
      <c r="F858" t="s">
        <v>29</v>
      </c>
      <c r="G858">
        <v>0.15969343284701701</v>
      </c>
      <c r="H858">
        <v>89.3</v>
      </c>
      <c r="I858">
        <v>385.847616822769</v>
      </c>
      <c r="J858">
        <v>793.47324721026405</v>
      </c>
      <c r="K858" t="s">
        <v>26</v>
      </c>
      <c r="L858">
        <v>115737383</v>
      </c>
      <c r="M858">
        <v>48</v>
      </c>
      <c r="N858">
        <v>15.1886779997606</v>
      </c>
      <c r="O858">
        <v>18.482499999999991</v>
      </c>
      <c r="P858" t="s">
        <v>27</v>
      </c>
      <c r="Q858">
        <v>77.45</v>
      </c>
      <c r="R858">
        <v>14</v>
      </c>
      <c r="S858" t="s">
        <v>221</v>
      </c>
      <c r="T858">
        <v>38.7468</v>
      </c>
      <c r="U858">
        <v>9.0227400000000006</v>
      </c>
    </row>
    <row r="859" spans="1:21" x14ac:dyDescent="0.3">
      <c r="A859" t="s">
        <v>218</v>
      </c>
      <c r="B859" t="s">
        <v>219</v>
      </c>
      <c r="C859" t="s">
        <v>48</v>
      </c>
      <c r="D859" t="s">
        <v>220</v>
      </c>
      <c r="E859">
        <v>2020</v>
      </c>
      <c r="F859" t="s">
        <v>29</v>
      </c>
      <c r="G859">
        <v>0.151498089800296</v>
      </c>
      <c r="H859">
        <v>90.7</v>
      </c>
      <c r="I859">
        <v>379.568149086532</v>
      </c>
      <c r="J859">
        <v>829.79098254794701</v>
      </c>
      <c r="K859" t="s">
        <v>26</v>
      </c>
      <c r="L859">
        <v>118917671</v>
      </c>
      <c r="M859">
        <v>51.1</v>
      </c>
      <c r="N859">
        <v>15.1239877246579</v>
      </c>
      <c r="O859">
        <v>18.015800000000059</v>
      </c>
      <c r="P859" t="s">
        <v>27</v>
      </c>
      <c r="Q859">
        <v>78.150000000000006</v>
      </c>
      <c r="R859">
        <v>14</v>
      </c>
      <c r="S859" t="s">
        <v>221</v>
      </c>
      <c r="T859">
        <v>38.7468</v>
      </c>
      <c r="U859">
        <v>9.0227400000000006</v>
      </c>
    </row>
    <row r="860" spans="1:21" x14ac:dyDescent="0.3">
      <c r="A860" t="s">
        <v>218</v>
      </c>
      <c r="B860" t="s">
        <v>219</v>
      </c>
      <c r="C860" t="s">
        <v>48</v>
      </c>
      <c r="D860" t="s">
        <v>220</v>
      </c>
      <c r="E860">
        <v>2021</v>
      </c>
      <c r="F860" t="s">
        <v>29</v>
      </c>
      <c r="G860">
        <v>0.15633142901570099</v>
      </c>
      <c r="H860">
        <v>90.6</v>
      </c>
      <c r="I860">
        <v>372.34323383490198</v>
      </c>
      <c r="J860">
        <v>893.00983544905</v>
      </c>
      <c r="K860" t="s">
        <v>26</v>
      </c>
      <c r="L860">
        <v>122138588</v>
      </c>
      <c r="M860">
        <v>54.2</v>
      </c>
      <c r="N860">
        <v>15.0601822445542</v>
      </c>
      <c r="O860">
        <v>19.094099999999951</v>
      </c>
      <c r="P860" t="s">
        <v>27</v>
      </c>
      <c r="Q860">
        <v>78.08</v>
      </c>
      <c r="R860">
        <v>14</v>
      </c>
      <c r="S860" t="s">
        <v>221</v>
      </c>
      <c r="T860">
        <v>38.7468</v>
      </c>
      <c r="U860">
        <v>9.0227400000000006</v>
      </c>
    </row>
    <row r="861" spans="1:21" x14ac:dyDescent="0.3">
      <c r="A861" t="s">
        <v>222</v>
      </c>
      <c r="B861" t="s">
        <v>223</v>
      </c>
      <c r="C861" t="s">
        <v>32</v>
      </c>
      <c r="D861" t="s">
        <v>44</v>
      </c>
      <c r="E861">
        <v>2008</v>
      </c>
      <c r="F861" t="s">
        <v>25</v>
      </c>
      <c r="G861">
        <v>4.1197190351618E-2</v>
      </c>
      <c r="H861">
        <v>4.5</v>
      </c>
      <c r="J861">
        <v>51287.891108166303</v>
      </c>
      <c r="K861" t="s">
        <v>63</v>
      </c>
      <c r="L861">
        <v>48547</v>
      </c>
      <c r="M861">
        <v>100</v>
      </c>
      <c r="N861">
        <v>5.7306590257879701E-2</v>
      </c>
      <c r="O861">
        <v>1.9999999999999992E-3</v>
      </c>
      <c r="P861" t="s">
        <v>27</v>
      </c>
      <c r="Q861">
        <v>32.200000000000003</v>
      </c>
      <c r="R861">
        <v>15</v>
      </c>
      <c r="S861" t="s">
        <v>224</v>
      </c>
      <c r="T861">
        <v>-6.91181</v>
      </c>
      <c r="U861">
        <v>61.892600000000002</v>
      </c>
    </row>
    <row r="862" spans="1:21" x14ac:dyDescent="0.3">
      <c r="A862" t="s">
        <v>222</v>
      </c>
      <c r="B862" t="s">
        <v>223</v>
      </c>
      <c r="C862" t="s">
        <v>32</v>
      </c>
      <c r="D862" t="s">
        <v>44</v>
      </c>
      <c r="E862">
        <v>2009</v>
      </c>
      <c r="F862" t="s">
        <v>25</v>
      </c>
      <c r="G862">
        <v>4.0991166403639999E-2</v>
      </c>
      <c r="H862">
        <v>5.0999999999999996</v>
      </c>
      <c r="J862">
        <v>47059.1947296738</v>
      </c>
      <c r="K862" t="s">
        <v>63</v>
      </c>
      <c r="L862">
        <v>48791</v>
      </c>
      <c r="M862">
        <v>100</v>
      </c>
      <c r="N862">
        <v>5.7306590257879701E-2</v>
      </c>
      <c r="O862">
        <v>1.9999999999999992E-3</v>
      </c>
      <c r="P862" t="s">
        <v>27</v>
      </c>
      <c r="Q862">
        <v>32.5</v>
      </c>
      <c r="R862">
        <v>15</v>
      </c>
      <c r="S862" t="s">
        <v>224</v>
      </c>
      <c r="T862">
        <v>-6.91181</v>
      </c>
      <c r="U862">
        <v>61.892600000000002</v>
      </c>
    </row>
    <row r="863" spans="1:21" x14ac:dyDescent="0.3">
      <c r="A863" t="s">
        <v>222</v>
      </c>
      <c r="B863" t="s">
        <v>223</v>
      </c>
      <c r="C863" t="s">
        <v>32</v>
      </c>
      <c r="D863" t="s">
        <v>44</v>
      </c>
      <c r="E863">
        <v>2010</v>
      </c>
      <c r="F863" t="s">
        <v>25</v>
      </c>
      <c r="G863">
        <v>4.1104054915017403E-2</v>
      </c>
      <c r="H863">
        <v>3.4</v>
      </c>
      <c r="J863">
        <v>47923.1515374991</v>
      </c>
      <c r="K863" t="s">
        <v>63</v>
      </c>
      <c r="L863">
        <v>48657</v>
      </c>
      <c r="M863">
        <v>100</v>
      </c>
      <c r="N863">
        <v>5.7306590257879701E-2</v>
      </c>
      <c r="O863">
        <v>2.0000000000000022E-3</v>
      </c>
      <c r="P863" t="s">
        <v>27</v>
      </c>
      <c r="Q863">
        <v>31.65</v>
      </c>
      <c r="R863">
        <v>15</v>
      </c>
      <c r="S863" t="s">
        <v>224</v>
      </c>
      <c r="T863">
        <v>-6.91181</v>
      </c>
      <c r="U863">
        <v>61.892600000000002</v>
      </c>
    </row>
    <row r="864" spans="1:21" x14ac:dyDescent="0.3">
      <c r="A864" t="s">
        <v>222</v>
      </c>
      <c r="B864" t="s">
        <v>223</v>
      </c>
      <c r="C864" t="s">
        <v>32</v>
      </c>
      <c r="D864" t="s">
        <v>44</v>
      </c>
      <c r="E864">
        <v>2011</v>
      </c>
      <c r="F864" t="s">
        <v>25</v>
      </c>
      <c r="G864">
        <v>4.1200585048307703E-2</v>
      </c>
      <c r="H864">
        <v>5</v>
      </c>
      <c r="J864">
        <v>51618.990776639199</v>
      </c>
      <c r="K864" t="s">
        <v>63</v>
      </c>
      <c r="L864">
        <v>48543</v>
      </c>
      <c r="M864">
        <v>100</v>
      </c>
      <c r="N864">
        <v>5.7306590257879701E-2</v>
      </c>
      <c r="O864">
        <v>2.0000000000000009E-3</v>
      </c>
      <c r="P864" t="s">
        <v>27</v>
      </c>
      <c r="Q864">
        <v>32.450000000000003</v>
      </c>
      <c r="R864">
        <v>15</v>
      </c>
      <c r="S864" t="s">
        <v>224</v>
      </c>
      <c r="T864">
        <v>-6.91181</v>
      </c>
      <c r="U864">
        <v>61.892600000000002</v>
      </c>
    </row>
    <row r="865" spans="1:21" x14ac:dyDescent="0.3">
      <c r="A865" t="s">
        <v>222</v>
      </c>
      <c r="B865" t="s">
        <v>223</v>
      </c>
      <c r="C865" t="s">
        <v>32</v>
      </c>
      <c r="D865" t="s">
        <v>44</v>
      </c>
      <c r="E865">
        <v>2012</v>
      </c>
      <c r="F865" t="s">
        <v>25</v>
      </c>
      <c r="G865">
        <v>4.1415584684516803E-2</v>
      </c>
      <c r="H865">
        <v>4.7</v>
      </c>
      <c r="J865">
        <v>50261.961626769298</v>
      </c>
      <c r="K865" t="s">
        <v>63</v>
      </c>
      <c r="L865">
        <v>48291</v>
      </c>
      <c r="M865">
        <v>100</v>
      </c>
      <c r="N865">
        <v>5.7306590257879701E-2</v>
      </c>
      <c r="O865">
        <v>2.0000000000000009E-3</v>
      </c>
      <c r="P865" t="s">
        <v>27</v>
      </c>
      <c r="Q865">
        <v>32.299999999999997</v>
      </c>
      <c r="R865">
        <v>15</v>
      </c>
      <c r="S865" t="s">
        <v>224</v>
      </c>
      <c r="T865">
        <v>-6.91181</v>
      </c>
      <c r="U865">
        <v>61.892600000000002</v>
      </c>
    </row>
    <row r="866" spans="1:21" x14ac:dyDescent="0.3">
      <c r="A866" t="s">
        <v>222</v>
      </c>
      <c r="B866" t="s">
        <v>223</v>
      </c>
      <c r="C866" t="s">
        <v>32</v>
      </c>
      <c r="D866" t="s">
        <v>44</v>
      </c>
      <c r="E866">
        <v>2013</v>
      </c>
      <c r="F866" t="s">
        <v>25</v>
      </c>
      <c r="G866">
        <v>4.1454213820834897E-2</v>
      </c>
      <c r="H866">
        <v>4.5</v>
      </c>
      <c r="J866">
        <v>55758.208368061103</v>
      </c>
      <c r="K866" t="s">
        <v>63</v>
      </c>
      <c r="L866">
        <v>48246</v>
      </c>
      <c r="M866">
        <v>100</v>
      </c>
      <c r="N866">
        <v>5.7306590257879701E-2</v>
      </c>
      <c r="O866">
        <v>2E-3</v>
      </c>
      <c r="P866" t="s">
        <v>27</v>
      </c>
      <c r="Q866">
        <v>32.200000000000003</v>
      </c>
      <c r="R866">
        <v>15</v>
      </c>
      <c r="S866" t="s">
        <v>224</v>
      </c>
      <c r="T866">
        <v>-6.91181</v>
      </c>
      <c r="U866">
        <v>61.892600000000002</v>
      </c>
    </row>
    <row r="867" spans="1:21" x14ac:dyDescent="0.3">
      <c r="A867" t="s">
        <v>222</v>
      </c>
      <c r="B867" t="s">
        <v>223</v>
      </c>
      <c r="C867" t="s">
        <v>32</v>
      </c>
      <c r="D867" t="s">
        <v>44</v>
      </c>
      <c r="E867">
        <v>2014</v>
      </c>
      <c r="F867" t="s">
        <v>25</v>
      </c>
      <c r="G867">
        <v>4.1298422400264302E-2</v>
      </c>
      <c r="H867">
        <v>6.5</v>
      </c>
      <c r="J867">
        <v>60172.063254166402</v>
      </c>
      <c r="K867" t="s">
        <v>63</v>
      </c>
      <c r="L867">
        <v>48428</v>
      </c>
      <c r="M867">
        <v>100</v>
      </c>
      <c r="N867">
        <v>5.7306590257879701E-2</v>
      </c>
      <c r="O867">
        <v>2E-3</v>
      </c>
      <c r="P867" t="s">
        <v>27</v>
      </c>
      <c r="Q867">
        <v>33.200000000000003</v>
      </c>
      <c r="R867">
        <v>15</v>
      </c>
      <c r="S867" t="s">
        <v>224</v>
      </c>
      <c r="T867">
        <v>-6.91181</v>
      </c>
      <c r="U867">
        <v>61.892600000000002</v>
      </c>
    </row>
    <row r="868" spans="1:21" x14ac:dyDescent="0.3">
      <c r="A868" t="s">
        <v>222</v>
      </c>
      <c r="B868" t="s">
        <v>223</v>
      </c>
      <c r="C868" t="s">
        <v>32</v>
      </c>
      <c r="D868" t="s">
        <v>44</v>
      </c>
      <c r="E868">
        <v>2015</v>
      </c>
      <c r="F868" t="s">
        <v>25</v>
      </c>
      <c r="G868">
        <v>4.0900631914763098E-2</v>
      </c>
      <c r="H868">
        <v>7.5</v>
      </c>
      <c r="J868">
        <v>52637.190352657402</v>
      </c>
      <c r="K868" t="s">
        <v>63</v>
      </c>
      <c r="L868">
        <v>48899</v>
      </c>
      <c r="M868">
        <v>100</v>
      </c>
      <c r="N868">
        <v>5.7306590257879701E-2</v>
      </c>
      <c r="O868">
        <v>2E-3</v>
      </c>
      <c r="P868" t="s">
        <v>27</v>
      </c>
      <c r="Q868">
        <v>33.700000000000003</v>
      </c>
      <c r="R868">
        <v>15</v>
      </c>
      <c r="S868" t="s">
        <v>224</v>
      </c>
      <c r="T868">
        <v>-6.91181</v>
      </c>
      <c r="U868">
        <v>61.892600000000002</v>
      </c>
    </row>
    <row r="869" spans="1:21" x14ac:dyDescent="0.3">
      <c r="A869" t="s">
        <v>222</v>
      </c>
      <c r="B869" t="s">
        <v>223</v>
      </c>
      <c r="C869" t="s">
        <v>32</v>
      </c>
      <c r="D869" t="s">
        <v>44</v>
      </c>
      <c r="E869">
        <v>2016</v>
      </c>
      <c r="F869" t="s">
        <v>29</v>
      </c>
      <c r="G869">
        <v>4.0433446546983699E-2</v>
      </c>
      <c r="H869">
        <v>6.3</v>
      </c>
      <c r="J869">
        <v>56875.280381329598</v>
      </c>
      <c r="K869" t="s">
        <v>63</v>
      </c>
      <c r="L869">
        <v>49464</v>
      </c>
      <c r="M869">
        <v>100</v>
      </c>
      <c r="N869">
        <v>5.7306590257879701E-2</v>
      </c>
      <c r="O869">
        <v>2.0000000000000022E-3</v>
      </c>
      <c r="P869" t="s">
        <v>27</v>
      </c>
      <c r="Q869">
        <v>33.1</v>
      </c>
      <c r="R869">
        <v>15</v>
      </c>
      <c r="S869" t="s">
        <v>224</v>
      </c>
      <c r="T869">
        <v>-6.91181</v>
      </c>
      <c r="U869">
        <v>61.892600000000002</v>
      </c>
    </row>
    <row r="870" spans="1:21" x14ac:dyDescent="0.3">
      <c r="A870" t="s">
        <v>222</v>
      </c>
      <c r="B870" t="s">
        <v>223</v>
      </c>
      <c r="C870" t="s">
        <v>32</v>
      </c>
      <c r="D870" t="s">
        <v>44</v>
      </c>
      <c r="E870">
        <v>2017</v>
      </c>
      <c r="F870" t="s">
        <v>29</v>
      </c>
      <c r="G870">
        <v>3.9856516540454398E-2</v>
      </c>
      <c r="H870">
        <v>6</v>
      </c>
      <c r="J870">
        <v>59387.353086481999</v>
      </c>
      <c r="K870" t="s">
        <v>63</v>
      </c>
      <c r="L870">
        <v>50180</v>
      </c>
      <c r="M870">
        <v>100</v>
      </c>
      <c r="N870">
        <v>5.7306590257879701E-2</v>
      </c>
      <c r="O870">
        <v>2.0000000000000022E-3</v>
      </c>
      <c r="P870" t="s">
        <v>27</v>
      </c>
      <c r="Q870">
        <v>32.950000000000003</v>
      </c>
      <c r="R870">
        <v>15</v>
      </c>
      <c r="S870" t="s">
        <v>224</v>
      </c>
      <c r="T870">
        <v>-6.91181</v>
      </c>
      <c r="U870">
        <v>61.892600000000002</v>
      </c>
    </row>
    <row r="871" spans="1:21" x14ac:dyDescent="0.3">
      <c r="A871" t="s">
        <v>222</v>
      </c>
      <c r="B871" t="s">
        <v>223</v>
      </c>
      <c r="C871" t="s">
        <v>32</v>
      </c>
      <c r="D871" t="s">
        <v>44</v>
      </c>
      <c r="E871">
        <v>2018</v>
      </c>
      <c r="F871" t="s">
        <v>29</v>
      </c>
      <c r="G871">
        <v>4.1179700368656397E-2</v>
      </c>
      <c r="H871">
        <v>5.9</v>
      </c>
      <c r="J871">
        <v>62526.490851574301</v>
      </c>
      <c r="K871" t="s">
        <v>63</v>
      </c>
      <c r="L871">
        <v>50996</v>
      </c>
      <c r="M871">
        <v>100</v>
      </c>
      <c r="N871">
        <v>5.7306590257879701E-2</v>
      </c>
      <c r="O871">
        <v>2.100000000000002E-3</v>
      </c>
      <c r="P871" t="s">
        <v>27</v>
      </c>
      <c r="Q871">
        <v>32.9</v>
      </c>
      <c r="R871">
        <v>15</v>
      </c>
      <c r="S871" t="s">
        <v>224</v>
      </c>
      <c r="T871">
        <v>-6.91181</v>
      </c>
      <c r="U871">
        <v>61.892600000000002</v>
      </c>
    </row>
    <row r="872" spans="1:21" x14ac:dyDescent="0.3">
      <c r="A872" t="s">
        <v>222</v>
      </c>
      <c r="B872" t="s">
        <v>223</v>
      </c>
      <c r="C872" t="s">
        <v>32</v>
      </c>
      <c r="D872" t="s">
        <v>44</v>
      </c>
      <c r="E872">
        <v>2019</v>
      </c>
      <c r="F872" t="s">
        <v>29</v>
      </c>
      <c r="G872">
        <v>4.05468025949954E-2</v>
      </c>
      <c r="H872">
        <v>5.4</v>
      </c>
      <c r="J872">
        <v>63068.287268848297</v>
      </c>
      <c r="K872" t="s">
        <v>63</v>
      </c>
      <c r="L872">
        <v>51792</v>
      </c>
      <c r="M872">
        <v>100</v>
      </c>
      <c r="N872">
        <v>5.7306590257879701E-2</v>
      </c>
      <c r="O872">
        <v>2.100000000000002E-3</v>
      </c>
      <c r="P872" t="s">
        <v>27</v>
      </c>
      <c r="Q872">
        <v>32.65</v>
      </c>
      <c r="R872">
        <v>15</v>
      </c>
      <c r="S872" t="s">
        <v>224</v>
      </c>
      <c r="T872">
        <v>-6.91181</v>
      </c>
      <c r="U872">
        <v>61.892600000000002</v>
      </c>
    </row>
    <row r="873" spans="1:21" x14ac:dyDescent="0.3">
      <c r="A873" t="s">
        <v>222</v>
      </c>
      <c r="B873" t="s">
        <v>223</v>
      </c>
      <c r="C873" t="s">
        <v>32</v>
      </c>
      <c r="D873" t="s">
        <v>44</v>
      </c>
      <c r="E873">
        <v>2020</v>
      </c>
      <c r="F873" t="s">
        <v>29</v>
      </c>
      <c r="G873">
        <v>3.9950537429848797E-2</v>
      </c>
      <c r="H873">
        <v>5.3</v>
      </c>
      <c r="J873">
        <v>62243.190556132402</v>
      </c>
      <c r="K873" t="s">
        <v>63</v>
      </c>
      <c r="L873">
        <v>52565</v>
      </c>
      <c r="M873">
        <v>100</v>
      </c>
      <c r="N873">
        <v>5.8565153733528601E-2</v>
      </c>
      <c r="O873">
        <v>2.100000000000002E-3</v>
      </c>
      <c r="P873" t="s">
        <v>27</v>
      </c>
      <c r="Q873">
        <v>32.6</v>
      </c>
      <c r="R873">
        <v>15</v>
      </c>
      <c r="S873" t="s">
        <v>224</v>
      </c>
      <c r="T873">
        <v>-6.91181</v>
      </c>
      <c r="U873">
        <v>61.892600000000002</v>
      </c>
    </row>
    <row r="874" spans="1:21" x14ac:dyDescent="0.3">
      <c r="A874" t="s">
        <v>222</v>
      </c>
      <c r="B874" t="s">
        <v>223</v>
      </c>
      <c r="C874" t="s">
        <v>32</v>
      </c>
      <c r="D874" t="s">
        <v>44</v>
      </c>
      <c r="E874">
        <v>2021</v>
      </c>
      <c r="F874" t="s">
        <v>29</v>
      </c>
      <c r="G874">
        <v>3.9402581807265101E-2</v>
      </c>
      <c r="H874">
        <v>5.0999999999999996</v>
      </c>
      <c r="J874">
        <v>69415.185325457904</v>
      </c>
      <c r="K874" t="s">
        <v>63</v>
      </c>
      <c r="L874">
        <v>53296</v>
      </c>
      <c r="M874">
        <v>100</v>
      </c>
      <c r="N874">
        <v>5.8394160583941597E-2</v>
      </c>
      <c r="O874">
        <v>2.1000000000000012E-3</v>
      </c>
      <c r="P874" t="s">
        <v>27</v>
      </c>
      <c r="Q874">
        <v>32.5</v>
      </c>
      <c r="R874">
        <v>15</v>
      </c>
      <c r="S874" t="s">
        <v>224</v>
      </c>
      <c r="T874">
        <v>-6.91181</v>
      </c>
      <c r="U874">
        <v>61.892600000000002</v>
      </c>
    </row>
    <row r="875" spans="1:21" x14ac:dyDescent="0.3">
      <c r="A875" t="s">
        <v>222</v>
      </c>
      <c r="B875" t="s">
        <v>223</v>
      </c>
      <c r="C875" t="s">
        <v>32</v>
      </c>
      <c r="D875" t="s">
        <v>44</v>
      </c>
      <c r="E875">
        <v>2022</v>
      </c>
      <c r="F875" t="s">
        <v>29</v>
      </c>
      <c r="G875">
        <v>3.8952366820002998E-2</v>
      </c>
      <c r="H875">
        <v>7.9</v>
      </c>
      <c r="J875">
        <v>67058.2022648126</v>
      </c>
      <c r="K875" t="s">
        <v>63</v>
      </c>
      <c r="L875">
        <v>53912</v>
      </c>
      <c r="M875">
        <v>100</v>
      </c>
      <c r="N875">
        <v>5.8394160583941597E-2</v>
      </c>
      <c r="O875">
        <v>2.100000000000002E-3</v>
      </c>
      <c r="P875" t="s">
        <v>27</v>
      </c>
      <c r="Q875">
        <v>33.9</v>
      </c>
      <c r="R875">
        <v>15</v>
      </c>
      <c r="S875" t="s">
        <v>224</v>
      </c>
      <c r="T875">
        <v>-6.91181</v>
      </c>
      <c r="U875">
        <v>61.892600000000002</v>
      </c>
    </row>
    <row r="876" spans="1:21" x14ac:dyDescent="0.3">
      <c r="A876" t="s">
        <v>225</v>
      </c>
      <c r="B876" t="s">
        <v>226</v>
      </c>
      <c r="C876" t="s">
        <v>43</v>
      </c>
      <c r="D876" t="s">
        <v>33</v>
      </c>
      <c r="E876">
        <v>2008</v>
      </c>
      <c r="F876" t="s">
        <v>25</v>
      </c>
      <c r="G876">
        <v>1.4298222601530399</v>
      </c>
      <c r="H876">
        <v>42.1</v>
      </c>
      <c r="J876">
        <v>3899.92231512129</v>
      </c>
      <c r="K876" t="s">
        <v>34</v>
      </c>
      <c r="L876">
        <v>903399</v>
      </c>
      <c r="M876">
        <v>86.2</v>
      </c>
      <c r="N876">
        <v>58.0123700054735</v>
      </c>
      <c r="O876">
        <v>1.2916999999999961</v>
      </c>
      <c r="P876" t="s">
        <v>27</v>
      </c>
      <c r="Q876">
        <v>60.51</v>
      </c>
      <c r="R876">
        <v>15</v>
      </c>
      <c r="S876" t="s">
        <v>227</v>
      </c>
      <c r="T876">
        <v>178.399</v>
      </c>
      <c r="U876">
        <v>-18.114899999999999</v>
      </c>
    </row>
    <row r="877" spans="1:21" x14ac:dyDescent="0.3">
      <c r="A877" t="s">
        <v>225</v>
      </c>
      <c r="B877" t="s">
        <v>226</v>
      </c>
      <c r="C877" t="s">
        <v>43</v>
      </c>
      <c r="D877" t="s">
        <v>33</v>
      </c>
      <c r="E877">
        <v>2009</v>
      </c>
      <c r="F877" t="s">
        <v>25</v>
      </c>
      <c r="G877">
        <v>1.17223796596046</v>
      </c>
      <c r="H877">
        <v>41.6</v>
      </c>
      <c r="J877">
        <v>3164.1327540816901</v>
      </c>
      <c r="K877" t="s">
        <v>34</v>
      </c>
      <c r="L877">
        <v>907239</v>
      </c>
      <c r="M877">
        <v>85.6</v>
      </c>
      <c r="N877">
        <v>58.377832512315301</v>
      </c>
      <c r="O877">
        <v>1.0635000000000021</v>
      </c>
      <c r="P877" t="s">
        <v>27</v>
      </c>
      <c r="Q877">
        <v>60.72</v>
      </c>
      <c r="R877">
        <v>15</v>
      </c>
      <c r="S877" t="s">
        <v>227</v>
      </c>
      <c r="T877">
        <v>178.399</v>
      </c>
      <c r="U877">
        <v>-18.114899999999999</v>
      </c>
    </row>
    <row r="878" spans="1:21" x14ac:dyDescent="0.3">
      <c r="A878" t="s">
        <v>225</v>
      </c>
      <c r="B878" t="s">
        <v>226</v>
      </c>
      <c r="C878" t="s">
        <v>43</v>
      </c>
      <c r="D878" t="s">
        <v>33</v>
      </c>
      <c r="E878">
        <v>2010</v>
      </c>
      <c r="F878" t="s">
        <v>25</v>
      </c>
      <c r="G878">
        <v>1.8634277184461201</v>
      </c>
      <c r="H878">
        <v>28</v>
      </c>
      <c r="J878">
        <v>3449.1445288336899</v>
      </c>
      <c r="K878" t="s">
        <v>34</v>
      </c>
      <c r="L878">
        <v>910419</v>
      </c>
      <c r="M878">
        <v>92.4</v>
      </c>
      <c r="N878">
        <v>58.743295019157102</v>
      </c>
      <c r="O878">
        <v>1.6964999999999979</v>
      </c>
      <c r="P878" t="s">
        <v>27</v>
      </c>
      <c r="Q878">
        <v>52.95</v>
      </c>
      <c r="R878">
        <v>15</v>
      </c>
      <c r="S878" t="s">
        <v>227</v>
      </c>
      <c r="T878">
        <v>178.399</v>
      </c>
      <c r="U878">
        <v>-18.114899999999999</v>
      </c>
    </row>
    <row r="879" spans="1:21" x14ac:dyDescent="0.3">
      <c r="A879" t="s">
        <v>225</v>
      </c>
      <c r="B879" t="s">
        <v>226</v>
      </c>
      <c r="C879" t="s">
        <v>43</v>
      </c>
      <c r="D879" t="s">
        <v>33</v>
      </c>
      <c r="E879">
        <v>2011</v>
      </c>
      <c r="F879" t="s">
        <v>25</v>
      </c>
      <c r="G879">
        <v>1.36409091456743</v>
      </c>
      <c r="H879">
        <v>33.4</v>
      </c>
      <c r="J879">
        <v>4139.60288609702</v>
      </c>
      <c r="K879" t="s">
        <v>34</v>
      </c>
      <c r="L879">
        <v>912989</v>
      </c>
      <c r="M879">
        <v>92.5</v>
      </c>
      <c r="N879">
        <v>59.108702791461397</v>
      </c>
      <c r="O879">
        <v>1.2454000000000029</v>
      </c>
      <c r="P879" t="s">
        <v>27</v>
      </c>
      <c r="Q879">
        <v>56.48</v>
      </c>
      <c r="R879">
        <v>15</v>
      </c>
      <c r="S879" t="s">
        <v>227</v>
      </c>
      <c r="T879">
        <v>178.399</v>
      </c>
      <c r="U879">
        <v>-18.114899999999999</v>
      </c>
    </row>
    <row r="880" spans="1:21" x14ac:dyDescent="0.3">
      <c r="A880" t="s">
        <v>225</v>
      </c>
      <c r="B880" t="s">
        <v>226</v>
      </c>
      <c r="C880" t="s">
        <v>43</v>
      </c>
      <c r="D880" t="s">
        <v>33</v>
      </c>
      <c r="E880">
        <v>2012</v>
      </c>
      <c r="F880" t="s">
        <v>25</v>
      </c>
      <c r="G880">
        <v>1.31727652095598</v>
      </c>
      <c r="H880">
        <v>33.299999999999997</v>
      </c>
      <c r="J880">
        <v>4341.4033874874904</v>
      </c>
      <c r="K880" t="s">
        <v>34</v>
      </c>
      <c r="L880">
        <v>914918</v>
      </c>
      <c r="M880">
        <v>92.6</v>
      </c>
      <c r="N880">
        <v>59.474110563765699</v>
      </c>
      <c r="O880">
        <v>1.2052000000000029</v>
      </c>
      <c r="P880" t="s">
        <v>27</v>
      </c>
      <c r="Q880">
        <v>56.57</v>
      </c>
      <c r="R880">
        <v>15</v>
      </c>
      <c r="S880" t="s">
        <v>227</v>
      </c>
      <c r="T880">
        <v>178.399</v>
      </c>
      <c r="U880">
        <v>-18.114899999999999</v>
      </c>
    </row>
    <row r="881" spans="1:21" x14ac:dyDescent="0.3">
      <c r="A881" t="s">
        <v>225</v>
      </c>
      <c r="B881" t="s">
        <v>226</v>
      </c>
      <c r="C881" t="s">
        <v>43</v>
      </c>
      <c r="D881" t="s">
        <v>33</v>
      </c>
      <c r="E881">
        <v>2013</v>
      </c>
      <c r="F881" t="s">
        <v>25</v>
      </c>
      <c r="G881">
        <v>1.4984416468780599</v>
      </c>
      <c r="H881">
        <v>32.799999999999997</v>
      </c>
      <c r="J881">
        <v>4572.4437754424498</v>
      </c>
      <c r="K881" t="s">
        <v>34</v>
      </c>
      <c r="L881">
        <v>916352</v>
      </c>
      <c r="M881">
        <v>91.8</v>
      </c>
      <c r="N881">
        <v>59.8395183360701</v>
      </c>
      <c r="O881">
        <v>1.373100000000004</v>
      </c>
      <c r="P881" t="s">
        <v>27</v>
      </c>
      <c r="Q881">
        <v>56.12</v>
      </c>
      <c r="R881">
        <v>15</v>
      </c>
      <c r="S881" t="s">
        <v>227</v>
      </c>
      <c r="T881">
        <v>178.399</v>
      </c>
      <c r="U881">
        <v>-18.114899999999999</v>
      </c>
    </row>
    <row r="882" spans="1:21" x14ac:dyDescent="0.3">
      <c r="A882" t="s">
        <v>225</v>
      </c>
      <c r="B882" t="s">
        <v>226</v>
      </c>
      <c r="C882" t="s">
        <v>43</v>
      </c>
      <c r="D882" t="s">
        <v>33</v>
      </c>
      <c r="E882">
        <v>2014</v>
      </c>
      <c r="F882" t="s">
        <v>25</v>
      </c>
      <c r="G882">
        <v>1.70000599399511</v>
      </c>
      <c r="H882">
        <v>33.200000000000003</v>
      </c>
      <c r="J882">
        <v>5293.3567668046398</v>
      </c>
      <c r="K882" t="s">
        <v>34</v>
      </c>
      <c r="L882">
        <v>917585</v>
      </c>
      <c r="M882">
        <v>93</v>
      </c>
      <c r="N882">
        <v>60.204926108374401</v>
      </c>
      <c r="O882">
        <v>1.559900000000003</v>
      </c>
      <c r="P882" t="s">
        <v>27</v>
      </c>
      <c r="Q882">
        <v>56.09</v>
      </c>
      <c r="R882">
        <v>15</v>
      </c>
      <c r="S882" t="s">
        <v>227</v>
      </c>
      <c r="T882">
        <v>178.399</v>
      </c>
      <c r="U882">
        <v>-18.114899999999999</v>
      </c>
    </row>
    <row r="883" spans="1:21" x14ac:dyDescent="0.3">
      <c r="A883" t="s">
        <v>225</v>
      </c>
      <c r="B883" t="s">
        <v>226</v>
      </c>
      <c r="C883" t="s">
        <v>43</v>
      </c>
      <c r="D883" t="s">
        <v>33</v>
      </c>
      <c r="E883">
        <v>2015</v>
      </c>
      <c r="F883" t="s">
        <v>25</v>
      </c>
      <c r="G883">
        <v>1.7605472806881901</v>
      </c>
      <c r="H883">
        <v>32.700000000000003</v>
      </c>
      <c r="J883">
        <v>5097.5310686469502</v>
      </c>
      <c r="K883" t="s">
        <v>34</v>
      </c>
      <c r="L883">
        <v>918578</v>
      </c>
      <c r="M883">
        <v>93.2</v>
      </c>
      <c r="N883">
        <v>60.570333880678703</v>
      </c>
      <c r="O883">
        <v>1.617199999999996</v>
      </c>
      <c r="P883" t="s">
        <v>27</v>
      </c>
      <c r="Q883">
        <v>55.82</v>
      </c>
      <c r="R883">
        <v>15</v>
      </c>
      <c r="S883" t="s">
        <v>227</v>
      </c>
      <c r="T883">
        <v>178.399</v>
      </c>
      <c r="U883">
        <v>-18.114899999999999</v>
      </c>
    </row>
    <row r="884" spans="1:21" x14ac:dyDescent="0.3">
      <c r="A884" t="s">
        <v>225</v>
      </c>
      <c r="B884" t="s">
        <v>226</v>
      </c>
      <c r="C884" t="s">
        <v>43</v>
      </c>
      <c r="D884" t="s">
        <v>33</v>
      </c>
      <c r="E884">
        <v>2016</v>
      </c>
      <c r="F884" t="s">
        <v>29</v>
      </c>
      <c r="G884">
        <v>1.7325488540698899</v>
      </c>
      <c r="H884">
        <v>27.7</v>
      </c>
      <c r="J884">
        <v>5363.79026679243</v>
      </c>
      <c r="K884" t="s">
        <v>34</v>
      </c>
      <c r="L884">
        <v>919166</v>
      </c>
      <c r="M884">
        <v>93.4</v>
      </c>
      <c r="N884">
        <v>60.935960591132996</v>
      </c>
      <c r="O884">
        <v>1.592500000000004</v>
      </c>
      <c r="P884" t="s">
        <v>27</v>
      </c>
      <c r="Q884">
        <v>53.44</v>
      </c>
      <c r="R884">
        <v>15</v>
      </c>
      <c r="S884" t="s">
        <v>227</v>
      </c>
      <c r="T884">
        <v>178.399</v>
      </c>
      <c r="U884">
        <v>-18.114899999999999</v>
      </c>
    </row>
    <row r="885" spans="1:21" x14ac:dyDescent="0.3">
      <c r="A885" t="s">
        <v>225</v>
      </c>
      <c r="B885" t="s">
        <v>226</v>
      </c>
      <c r="C885" t="s">
        <v>43</v>
      </c>
      <c r="D885" t="s">
        <v>33</v>
      </c>
      <c r="E885">
        <v>2017</v>
      </c>
      <c r="F885" t="s">
        <v>29</v>
      </c>
      <c r="G885">
        <v>1.6768271113534701</v>
      </c>
      <c r="H885">
        <v>28.6</v>
      </c>
      <c r="J885">
        <v>5826.8481445932803</v>
      </c>
      <c r="K885" t="s">
        <v>34</v>
      </c>
      <c r="L885">
        <v>918759</v>
      </c>
      <c r="M885">
        <v>96</v>
      </c>
      <c r="N885">
        <v>61.301587301587297</v>
      </c>
      <c r="O885">
        <v>1.5406000000000031</v>
      </c>
      <c r="P885" t="s">
        <v>27</v>
      </c>
      <c r="Q885">
        <v>54.05</v>
      </c>
      <c r="R885">
        <v>15</v>
      </c>
      <c r="S885" t="s">
        <v>227</v>
      </c>
      <c r="T885">
        <v>178.399</v>
      </c>
      <c r="U885">
        <v>-18.114899999999999</v>
      </c>
    </row>
    <row r="886" spans="1:21" x14ac:dyDescent="0.3">
      <c r="A886" t="s">
        <v>225</v>
      </c>
      <c r="B886" t="s">
        <v>226</v>
      </c>
      <c r="C886" t="s">
        <v>43</v>
      </c>
      <c r="D886" t="s">
        <v>33</v>
      </c>
      <c r="E886">
        <v>2018</v>
      </c>
      <c r="F886" t="s">
        <v>29</v>
      </c>
      <c r="G886">
        <v>1.80433502693037</v>
      </c>
      <c r="H886">
        <v>25.8</v>
      </c>
      <c r="J886">
        <v>6085.4197948537603</v>
      </c>
      <c r="K886" t="s">
        <v>34</v>
      </c>
      <c r="L886">
        <v>917180</v>
      </c>
      <c r="M886">
        <v>95.1</v>
      </c>
      <c r="N886">
        <v>61.667214012041597</v>
      </c>
      <c r="O886">
        <v>1.6548999999999969</v>
      </c>
      <c r="P886" t="s">
        <v>27</v>
      </c>
      <c r="Q886">
        <v>52.53</v>
      </c>
      <c r="R886">
        <v>15</v>
      </c>
      <c r="S886" t="s">
        <v>227</v>
      </c>
      <c r="T886">
        <v>178.399</v>
      </c>
      <c r="U886">
        <v>-18.114899999999999</v>
      </c>
    </row>
    <row r="887" spans="1:21" x14ac:dyDescent="0.3">
      <c r="A887" t="s">
        <v>225</v>
      </c>
      <c r="B887" t="s">
        <v>226</v>
      </c>
      <c r="C887" t="s">
        <v>43</v>
      </c>
      <c r="D887" t="s">
        <v>33</v>
      </c>
      <c r="E887">
        <v>2019</v>
      </c>
      <c r="F887" t="s">
        <v>29</v>
      </c>
      <c r="G887">
        <v>1.76959423936413</v>
      </c>
      <c r="H887">
        <v>26.5</v>
      </c>
      <c r="J887">
        <v>5842.07344577597</v>
      </c>
      <c r="K887" t="s">
        <v>34</v>
      </c>
      <c r="L887">
        <v>914899</v>
      </c>
      <c r="M887">
        <v>96.1</v>
      </c>
      <c r="N887">
        <v>62.032840722495898</v>
      </c>
      <c r="O887">
        <v>1.6190000000000031</v>
      </c>
      <c r="P887" t="s">
        <v>27</v>
      </c>
      <c r="Q887">
        <v>53</v>
      </c>
      <c r="R887">
        <v>15</v>
      </c>
      <c r="S887" t="s">
        <v>227</v>
      </c>
      <c r="T887">
        <v>178.399</v>
      </c>
      <c r="U887">
        <v>-18.114899999999999</v>
      </c>
    </row>
    <row r="888" spans="1:21" x14ac:dyDescent="0.3">
      <c r="A888" t="s">
        <v>225</v>
      </c>
      <c r="B888" t="s">
        <v>226</v>
      </c>
      <c r="C888" t="s">
        <v>43</v>
      </c>
      <c r="D888" t="s">
        <v>33</v>
      </c>
      <c r="E888">
        <v>2020</v>
      </c>
      <c r="F888" t="s">
        <v>29</v>
      </c>
      <c r="G888">
        <v>1.1741458397771301</v>
      </c>
      <c r="H888">
        <v>31.8</v>
      </c>
      <c r="J888">
        <v>4620.6457238014</v>
      </c>
      <c r="K888" t="s">
        <v>34</v>
      </c>
      <c r="L888">
        <v>914963</v>
      </c>
      <c r="M888">
        <v>97.1</v>
      </c>
      <c r="N888">
        <v>62.398467432950198</v>
      </c>
      <c r="O888">
        <v>1.074300000000002</v>
      </c>
      <c r="P888" t="s">
        <v>27</v>
      </c>
      <c r="Q888">
        <v>56.62</v>
      </c>
      <c r="R888">
        <v>15</v>
      </c>
      <c r="S888" t="s">
        <v>227</v>
      </c>
      <c r="T888">
        <v>178.399</v>
      </c>
      <c r="U888">
        <v>-18.114899999999999</v>
      </c>
    </row>
    <row r="889" spans="1:21" x14ac:dyDescent="0.3">
      <c r="A889" t="s">
        <v>225</v>
      </c>
      <c r="B889" t="s">
        <v>226</v>
      </c>
      <c r="C889" t="s">
        <v>43</v>
      </c>
      <c r="D889" t="s">
        <v>33</v>
      </c>
      <c r="E889">
        <v>2021</v>
      </c>
      <c r="F889" t="s">
        <v>29</v>
      </c>
      <c r="G889">
        <v>1.4646927984937499</v>
      </c>
      <c r="H889">
        <v>29.7</v>
      </c>
      <c r="J889">
        <v>4536.7331211033497</v>
      </c>
      <c r="K889" t="s">
        <v>34</v>
      </c>
      <c r="L889">
        <v>916711</v>
      </c>
      <c r="M889">
        <v>92.1</v>
      </c>
      <c r="N889">
        <v>62.764094143404499</v>
      </c>
      <c r="O889">
        <v>1.342700000000004</v>
      </c>
      <c r="P889" t="s">
        <v>27</v>
      </c>
      <c r="Q889">
        <v>55.21</v>
      </c>
      <c r="R889">
        <v>15</v>
      </c>
      <c r="S889" t="s">
        <v>227</v>
      </c>
      <c r="T889">
        <v>178.399</v>
      </c>
      <c r="U889">
        <v>-18.114899999999999</v>
      </c>
    </row>
    <row r="890" spans="1:21" x14ac:dyDescent="0.3">
      <c r="A890" t="s">
        <v>225</v>
      </c>
      <c r="B890" t="s">
        <v>226</v>
      </c>
      <c r="C890" t="s">
        <v>43</v>
      </c>
      <c r="D890" t="s">
        <v>33</v>
      </c>
      <c r="E890">
        <v>2022</v>
      </c>
      <c r="F890" t="s">
        <v>29</v>
      </c>
      <c r="G890">
        <v>1.5600018272349401</v>
      </c>
      <c r="H890">
        <v>28.4</v>
      </c>
      <c r="J890">
        <v>5414.1209211908799</v>
      </c>
      <c r="K890" t="s">
        <v>34</v>
      </c>
      <c r="L890">
        <v>919422</v>
      </c>
      <c r="M890">
        <v>92</v>
      </c>
      <c r="N890">
        <v>63.1297208538588</v>
      </c>
      <c r="O890">
        <v>1.434300000000003</v>
      </c>
      <c r="P890" t="s">
        <v>27</v>
      </c>
      <c r="Q890">
        <v>54.49</v>
      </c>
      <c r="R890">
        <v>15</v>
      </c>
      <c r="S890" t="s">
        <v>227</v>
      </c>
      <c r="T890">
        <v>178.399</v>
      </c>
      <c r="U890">
        <v>-18.114899999999999</v>
      </c>
    </row>
    <row r="891" spans="1:21" x14ac:dyDescent="0.3">
      <c r="A891" t="s">
        <v>228</v>
      </c>
      <c r="B891" t="s">
        <v>229</v>
      </c>
      <c r="C891" t="s">
        <v>32</v>
      </c>
      <c r="D891" t="s">
        <v>44</v>
      </c>
      <c r="E891">
        <v>2008</v>
      </c>
      <c r="F891" t="s">
        <v>25</v>
      </c>
      <c r="G891">
        <v>11.259816926980299</v>
      </c>
      <c r="H891">
        <v>34.6</v>
      </c>
      <c r="I891">
        <v>6654.4536310107496</v>
      </c>
      <c r="J891">
        <v>53769.472624038499</v>
      </c>
      <c r="K891" t="s">
        <v>63</v>
      </c>
      <c r="L891">
        <v>5313399</v>
      </c>
      <c r="M891">
        <v>100</v>
      </c>
      <c r="N891">
        <v>73.322566633761099</v>
      </c>
      <c r="O891">
        <v>59.827900000000191</v>
      </c>
      <c r="P891" t="s">
        <v>71</v>
      </c>
      <c r="Q891">
        <v>45.07</v>
      </c>
      <c r="R891">
        <v>14</v>
      </c>
      <c r="S891" t="s">
        <v>230</v>
      </c>
      <c r="T891">
        <v>24.952500000000001</v>
      </c>
      <c r="U891">
        <v>60.160800000000002</v>
      </c>
    </row>
    <row r="892" spans="1:21" x14ac:dyDescent="0.3">
      <c r="A892" t="s">
        <v>228</v>
      </c>
      <c r="B892" t="s">
        <v>229</v>
      </c>
      <c r="C892" t="s">
        <v>32</v>
      </c>
      <c r="D892" t="s">
        <v>44</v>
      </c>
      <c r="E892">
        <v>2009</v>
      </c>
      <c r="F892" t="s">
        <v>25</v>
      </c>
      <c r="G892">
        <v>10.6915488312042</v>
      </c>
      <c r="H892">
        <v>32.5</v>
      </c>
      <c r="I892">
        <v>6255.0505163890502</v>
      </c>
      <c r="J892">
        <v>47478.349531099899</v>
      </c>
      <c r="K892" t="s">
        <v>63</v>
      </c>
      <c r="L892">
        <v>5338871</v>
      </c>
      <c r="M892">
        <v>100</v>
      </c>
      <c r="N892">
        <v>73.255557749259594</v>
      </c>
      <c r="O892">
        <v>57.080800000000004</v>
      </c>
      <c r="P892" t="s">
        <v>71</v>
      </c>
      <c r="Q892">
        <v>44.86</v>
      </c>
      <c r="R892">
        <v>14</v>
      </c>
      <c r="S892" t="s">
        <v>230</v>
      </c>
      <c r="T892">
        <v>24.952500000000001</v>
      </c>
      <c r="U892">
        <v>60.160800000000002</v>
      </c>
    </row>
    <row r="893" spans="1:21" x14ac:dyDescent="0.3">
      <c r="A893" t="s">
        <v>228</v>
      </c>
      <c r="B893" t="s">
        <v>229</v>
      </c>
      <c r="C893" t="s">
        <v>32</v>
      </c>
      <c r="D893" t="s">
        <v>44</v>
      </c>
      <c r="E893">
        <v>2010</v>
      </c>
      <c r="F893" t="s">
        <v>25</v>
      </c>
      <c r="G893">
        <v>12.2771915772077</v>
      </c>
      <c r="H893">
        <v>33.4</v>
      </c>
      <c r="I893">
        <v>6812.6019950934997</v>
      </c>
      <c r="J893">
        <v>46506.291901656601</v>
      </c>
      <c r="K893" t="s">
        <v>63</v>
      </c>
      <c r="L893">
        <v>5363352</v>
      </c>
      <c r="M893">
        <v>100</v>
      </c>
      <c r="N893">
        <v>73.188548864758104</v>
      </c>
      <c r="O893">
        <v>65.846900000000076</v>
      </c>
      <c r="P893" t="s">
        <v>67</v>
      </c>
      <c r="Q893">
        <v>42.92</v>
      </c>
      <c r="R893">
        <v>14</v>
      </c>
      <c r="S893" t="s">
        <v>230</v>
      </c>
      <c r="T893">
        <v>24.952500000000001</v>
      </c>
      <c r="U893">
        <v>60.160800000000002</v>
      </c>
    </row>
    <row r="894" spans="1:21" x14ac:dyDescent="0.3">
      <c r="A894" t="s">
        <v>228</v>
      </c>
      <c r="B894" t="s">
        <v>229</v>
      </c>
      <c r="C894" t="s">
        <v>32</v>
      </c>
      <c r="D894" t="s">
        <v>44</v>
      </c>
      <c r="E894">
        <v>2011</v>
      </c>
      <c r="F894" t="s">
        <v>25</v>
      </c>
      <c r="G894">
        <v>10.8053750812877</v>
      </c>
      <c r="H894">
        <v>35.1</v>
      </c>
      <c r="I894">
        <v>6522.9386931876898</v>
      </c>
      <c r="J894">
        <v>51060.324258976703</v>
      </c>
      <c r="K894" t="s">
        <v>63</v>
      </c>
      <c r="L894">
        <v>5388272</v>
      </c>
      <c r="M894">
        <v>100</v>
      </c>
      <c r="N894">
        <v>73.300865444733304</v>
      </c>
      <c r="O894">
        <v>58.222300000000239</v>
      </c>
      <c r="P894" t="s">
        <v>71</v>
      </c>
      <c r="Q894">
        <v>46</v>
      </c>
      <c r="R894">
        <v>14</v>
      </c>
      <c r="S894" t="s">
        <v>230</v>
      </c>
      <c r="T894">
        <v>24.952500000000001</v>
      </c>
      <c r="U894">
        <v>60.160800000000002</v>
      </c>
    </row>
    <row r="895" spans="1:21" x14ac:dyDescent="0.3">
      <c r="A895" t="s">
        <v>228</v>
      </c>
      <c r="B895" t="s">
        <v>229</v>
      </c>
      <c r="C895" t="s">
        <v>32</v>
      </c>
      <c r="D895" t="s">
        <v>44</v>
      </c>
      <c r="E895">
        <v>2012</v>
      </c>
      <c r="F895" t="s">
        <v>25</v>
      </c>
      <c r="G895">
        <v>9.6651238065368297</v>
      </c>
      <c r="H895">
        <v>38.700000000000003</v>
      </c>
      <c r="I895">
        <v>6265.7722894806602</v>
      </c>
      <c r="J895">
        <v>47551.674084136903</v>
      </c>
      <c r="K895" t="s">
        <v>63</v>
      </c>
      <c r="L895">
        <v>5413971</v>
      </c>
      <c r="M895">
        <v>100</v>
      </c>
      <c r="N895">
        <v>73.410773635196904</v>
      </c>
      <c r="O895">
        <v>52.32670000000001</v>
      </c>
      <c r="P895" t="s">
        <v>71</v>
      </c>
      <c r="Q895">
        <v>49.53</v>
      </c>
      <c r="R895">
        <v>14</v>
      </c>
      <c r="S895" t="s">
        <v>230</v>
      </c>
      <c r="T895">
        <v>24.952500000000001</v>
      </c>
      <c r="U895">
        <v>60.160800000000002</v>
      </c>
    </row>
    <row r="896" spans="1:21" x14ac:dyDescent="0.3">
      <c r="A896" t="s">
        <v>228</v>
      </c>
      <c r="B896" t="s">
        <v>229</v>
      </c>
      <c r="C896" t="s">
        <v>32</v>
      </c>
      <c r="D896" t="s">
        <v>44</v>
      </c>
      <c r="E896">
        <v>2013</v>
      </c>
      <c r="F896" t="s">
        <v>25</v>
      </c>
      <c r="G896">
        <v>9.8054007264608103</v>
      </c>
      <c r="H896">
        <v>38.5</v>
      </c>
      <c r="I896">
        <v>6138.3140557606503</v>
      </c>
      <c r="J896">
        <v>49691.014520073899</v>
      </c>
      <c r="K896" t="s">
        <v>63</v>
      </c>
      <c r="L896">
        <v>5438972</v>
      </c>
      <c r="M896">
        <v>100</v>
      </c>
      <c r="N896">
        <v>73.520681825660603</v>
      </c>
      <c r="O896">
        <v>53.331300000000013</v>
      </c>
      <c r="P896" t="s">
        <v>71</v>
      </c>
      <c r="Q896">
        <v>49.25</v>
      </c>
      <c r="R896">
        <v>14</v>
      </c>
      <c r="S896" t="s">
        <v>230</v>
      </c>
      <c r="T896">
        <v>24.952500000000001</v>
      </c>
      <c r="U896">
        <v>60.160800000000002</v>
      </c>
    </row>
    <row r="897" spans="1:21" x14ac:dyDescent="0.3">
      <c r="A897" t="s">
        <v>228</v>
      </c>
      <c r="B897" t="s">
        <v>229</v>
      </c>
      <c r="C897" t="s">
        <v>32</v>
      </c>
      <c r="D897" t="s">
        <v>44</v>
      </c>
      <c r="E897">
        <v>2014</v>
      </c>
      <c r="F897" t="s">
        <v>25</v>
      </c>
      <c r="G897">
        <v>9.0527311850637702</v>
      </c>
      <c r="H897">
        <v>41.2</v>
      </c>
      <c r="I897">
        <v>6246.04153603753</v>
      </c>
      <c r="J897">
        <v>50073.776081587101</v>
      </c>
      <c r="K897" t="s">
        <v>63</v>
      </c>
      <c r="L897">
        <v>5461512</v>
      </c>
      <c r="M897">
        <v>100</v>
      </c>
      <c r="N897">
        <v>73.630590016124302</v>
      </c>
      <c r="O897">
        <v>49.441600000000001</v>
      </c>
      <c r="P897" t="s">
        <v>71</v>
      </c>
      <c r="Q897">
        <v>51.75</v>
      </c>
      <c r="R897">
        <v>14</v>
      </c>
      <c r="S897" t="s">
        <v>230</v>
      </c>
      <c r="T897">
        <v>24.952500000000001</v>
      </c>
      <c r="U897">
        <v>60.160800000000002</v>
      </c>
    </row>
    <row r="898" spans="1:21" x14ac:dyDescent="0.3">
      <c r="A898" t="s">
        <v>228</v>
      </c>
      <c r="B898" t="s">
        <v>229</v>
      </c>
      <c r="C898" t="s">
        <v>32</v>
      </c>
      <c r="D898" t="s">
        <v>44</v>
      </c>
      <c r="E898">
        <v>2015</v>
      </c>
      <c r="F898" t="s">
        <v>25</v>
      </c>
      <c r="G898">
        <v>8.3904626144098806</v>
      </c>
      <c r="H898">
        <v>43.2</v>
      </c>
      <c r="I898">
        <v>5921.5968165324402</v>
      </c>
      <c r="J898">
        <v>42560.345676710298</v>
      </c>
      <c r="K898" t="s">
        <v>63</v>
      </c>
      <c r="L898">
        <v>5479531</v>
      </c>
      <c r="M898">
        <v>100</v>
      </c>
      <c r="N898">
        <v>73.7356454213418</v>
      </c>
      <c r="O898">
        <v>45.975799999999992</v>
      </c>
      <c r="P898" t="s">
        <v>71</v>
      </c>
      <c r="Q898">
        <v>53.76</v>
      </c>
      <c r="R898">
        <v>14</v>
      </c>
      <c r="S898" t="s">
        <v>230</v>
      </c>
      <c r="T898">
        <v>24.952500000000001</v>
      </c>
      <c r="U898">
        <v>60.160800000000002</v>
      </c>
    </row>
    <row r="899" spans="1:21" x14ac:dyDescent="0.3">
      <c r="A899" t="s">
        <v>228</v>
      </c>
      <c r="B899" t="s">
        <v>229</v>
      </c>
      <c r="C899" t="s">
        <v>32</v>
      </c>
      <c r="D899" t="s">
        <v>44</v>
      </c>
      <c r="E899">
        <v>2016</v>
      </c>
      <c r="F899" t="s">
        <v>29</v>
      </c>
      <c r="G899">
        <v>8.8816030708406792</v>
      </c>
      <c r="H899">
        <v>42.4</v>
      </c>
      <c r="I899">
        <v>6120.6330151928096</v>
      </c>
      <c r="J899">
        <v>43451.256244215801</v>
      </c>
      <c r="K899" t="s">
        <v>63</v>
      </c>
      <c r="L899">
        <v>5495303</v>
      </c>
      <c r="M899">
        <v>100</v>
      </c>
      <c r="N899">
        <v>73.7356454213418</v>
      </c>
      <c r="O899">
        <v>48.807099999999998</v>
      </c>
      <c r="P899" t="s">
        <v>71</v>
      </c>
      <c r="Q899">
        <v>52.62</v>
      </c>
      <c r="R899">
        <v>14</v>
      </c>
      <c r="S899" t="s">
        <v>230</v>
      </c>
      <c r="T899">
        <v>24.952500000000001</v>
      </c>
      <c r="U899">
        <v>60.160800000000002</v>
      </c>
    </row>
    <row r="900" spans="1:21" x14ac:dyDescent="0.3">
      <c r="A900" t="s">
        <v>228</v>
      </c>
      <c r="B900" t="s">
        <v>229</v>
      </c>
      <c r="C900" t="s">
        <v>32</v>
      </c>
      <c r="D900" t="s">
        <v>44</v>
      </c>
      <c r="E900">
        <v>2017</v>
      </c>
      <c r="F900" t="s">
        <v>29</v>
      </c>
      <c r="G900">
        <v>8.36494370044446</v>
      </c>
      <c r="H900">
        <v>44.4</v>
      </c>
      <c r="I900">
        <v>6070.1575082627696</v>
      </c>
      <c r="J900">
        <v>46085.017473903601</v>
      </c>
      <c r="K900" t="s">
        <v>63</v>
      </c>
      <c r="L900">
        <v>5508214</v>
      </c>
      <c r="M900">
        <v>100</v>
      </c>
      <c r="N900">
        <v>73.733219268228495</v>
      </c>
      <c r="O900">
        <v>46.075899999999983</v>
      </c>
      <c r="P900" t="s">
        <v>71</v>
      </c>
      <c r="Q900">
        <v>54.4</v>
      </c>
      <c r="R900">
        <v>14</v>
      </c>
      <c r="S900" t="s">
        <v>230</v>
      </c>
      <c r="T900">
        <v>24.952500000000001</v>
      </c>
      <c r="U900">
        <v>60.160800000000002</v>
      </c>
    </row>
    <row r="901" spans="1:21" x14ac:dyDescent="0.3">
      <c r="A901" t="s">
        <v>228</v>
      </c>
      <c r="B901" t="s">
        <v>229</v>
      </c>
      <c r="C901" t="s">
        <v>32</v>
      </c>
      <c r="D901" t="s">
        <v>44</v>
      </c>
      <c r="E901">
        <v>2018</v>
      </c>
      <c r="F901" t="s">
        <v>29</v>
      </c>
      <c r="G901">
        <v>8.6010307269026995</v>
      </c>
      <c r="H901">
        <v>44.2</v>
      </c>
      <c r="I901">
        <v>6165.4440235064803</v>
      </c>
      <c r="J901">
        <v>49654.2497035329</v>
      </c>
      <c r="K901" t="s">
        <v>63</v>
      </c>
      <c r="L901">
        <v>5515525</v>
      </c>
      <c r="M901">
        <v>100</v>
      </c>
      <c r="N901">
        <v>73.733219268228495</v>
      </c>
      <c r="O901">
        <v>47.439200000000007</v>
      </c>
      <c r="P901" t="s">
        <v>71</v>
      </c>
      <c r="Q901">
        <v>53.95</v>
      </c>
      <c r="R901">
        <v>14</v>
      </c>
      <c r="S901" t="s">
        <v>230</v>
      </c>
      <c r="T901">
        <v>24.952500000000001</v>
      </c>
      <c r="U901">
        <v>60.160800000000002</v>
      </c>
    </row>
    <row r="902" spans="1:21" x14ac:dyDescent="0.3">
      <c r="A902" t="s">
        <v>228</v>
      </c>
      <c r="B902" t="s">
        <v>229</v>
      </c>
      <c r="C902" t="s">
        <v>32</v>
      </c>
      <c r="D902" t="s">
        <v>44</v>
      </c>
      <c r="E902">
        <v>2019</v>
      </c>
      <c r="F902" t="s">
        <v>29</v>
      </c>
      <c r="G902">
        <v>7.9942683342491296</v>
      </c>
      <c r="H902">
        <v>45.4</v>
      </c>
      <c r="I902">
        <v>6024.65366583164</v>
      </c>
      <c r="J902">
        <v>48358.1807773701</v>
      </c>
      <c r="K902" t="s">
        <v>63</v>
      </c>
      <c r="L902">
        <v>5521606</v>
      </c>
      <c r="M902">
        <v>100</v>
      </c>
      <c r="N902">
        <v>73.730793274767194</v>
      </c>
      <c r="O902">
        <v>44.141199999999998</v>
      </c>
      <c r="P902" t="s">
        <v>71</v>
      </c>
      <c r="Q902">
        <v>55.45</v>
      </c>
      <c r="R902">
        <v>14</v>
      </c>
      <c r="S902" t="s">
        <v>230</v>
      </c>
      <c r="T902">
        <v>24.952500000000001</v>
      </c>
      <c r="U902">
        <v>60.160800000000002</v>
      </c>
    </row>
    <row r="903" spans="1:21" x14ac:dyDescent="0.3">
      <c r="A903" t="s">
        <v>228</v>
      </c>
      <c r="B903" t="s">
        <v>229</v>
      </c>
      <c r="C903" t="s">
        <v>32</v>
      </c>
      <c r="D903" t="s">
        <v>44</v>
      </c>
      <c r="E903">
        <v>2020</v>
      </c>
      <c r="F903" t="s">
        <v>29</v>
      </c>
      <c r="G903">
        <v>7.1387454623284397</v>
      </c>
      <c r="H903">
        <v>47.3</v>
      </c>
      <c r="I903">
        <v>5739.2544528356002</v>
      </c>
      <c r="J903">
        <v>48828.684686279899</v>
      </c>
      <c r="K903" t="s">
        <v>63</v>
      </c>
      <c r="L903">
        <v>5529543</v>
      </c>
      <c r="M903">
        <v>100</v>
      </c>
      <c r="N903">
        <v>73.728367440942307</v>
      </c>
      <c r="O903">
        <v>39.473999999999982</v>
      </c>
      <c r="P903" t="s">
        <v>71</v>
      </c>
      <c r="Q903">
        <v>57.69</v>
      </c>
      <c r="R903">
        <v>14</v>
      </c>
      <c r="S903" t="s">
        <v>230</v>
      </c>
      <c r="T903">
        <v>24.952500000000001</v>
      </c>
      <c r="U903">
        <v>60.160800000000002</v>
      </c>
    </row>
    <row r="904" spans="1:21" x14ac:dyDescent="0.3">
      <c r="A904" t="s">
        <v>228</v>
      </c>
      <c r="B904" t="s">
        <v>229</v>
      </c>
      <c r="C904" t="s">
        <v>32</v>
      </c>
      <c r="D904" t="s">
        <v>44</v>
      </c>
      <c r="E904">
        <v>2021</v>
      </c>
      <c r="F904" t="s">
        <v>29</v>
      </c>
      <c r="G904">
        <v>7.0947986624116099</v>
      </c>
      <c r="H904">
        <v>50.2</v>
      </c>
      <c r="I904">
        <v>5996.8929932427</v>
      </c>
      <c r="J904">
        <v>53099.135140014798</v>
      </c>
      <c r="K904" t="s">
        <v>63</v>
      </c>
      <c r="L904">
        <v>5541017</v>
      </c>
      <c r="M904">
        <v>100</v>
      </c>
      <c r="N904">
        <v>73.726499657671397</v>
      </c>
      <c r="O904">
        <v>39.31239999999999</v>
      </c>
      <c r="P904" t="s">
        <v>71</v>
      </c>
      <c r="Q904">
        <v>59.2</v>
      </c>
      <c r="R904">
        <v>14</v>
      </c>
      <c r="S904" t="s">
        <v>230</v>
      </c>
      <c r="T904">
        <v>24.952500000000001</v>
      </c>
      <c r="U904">
        <v>60.160800000000002</v>
      </c>
    </row>
    <row r="905" spans="1:21" x14ac:dyDescent="0.3">
      <c r="A905" t="s">
        <v>231</v>
      </c>
      <c r="B905" t="s">
        <v>232</v>
      </c>
      <c r="C905" t="s">
        <v>32</v>
      </c>
      <c r="D905" t="s">
        <v>44</v>
      </c>
      <c r="E905">
        <v>2008</v>
      </c>
      <c r="F905" t="s">
        <v>25</v>
      </c>
      <c r="G905">
        <v>5.9429019125961604</v>
      </c>
      <c r="H905">
        <v>10.5</v>
      </c>
      <c r="I905">
        <v>4137.7198998556196</v>
      </c>
      <c r="J905">
        <v>45464.818138515802</v>
      </c>
      <c r="K905" t="s">
        <v>63</v>
      </c>
      <c r="L905">
        <v>64375116</v>
      </c>
      <c r="M905">
        <v>100</v>
      </c>
      <c r="N905">
        <v>30.045087670470402</v>
      </c>
      <c r="O905">
        <v>382.5749999999997</v>
      </c>
      <c r="P905" t="s">
        <v>36</v>
      </c>
      <c r="Q905">
        <v>32.340000000000003</v>
      </c>
      <c r="R905">
        <v>14</v>
      </c>
      <c r="S905" t="s">
        <v>233</v>
      </c>
      <c r="T905">
        <v>2.3509699999999998</v>
      </c>
      <c r="U905">
        <v>48.8566</v>
      </c>
    </row>
    <row r="906" spans="1:21" x14ac:dyDescent="0.3">
      <c r="A906" t="s">
        <v>231</v>
      </c>
      <c r="B906" t="s">
        <v>232</v>
      </c>
      <c r="C906" t="s">
        <v>32</v>
      </c>
      <c r="D906" t="s">
        <v>44</v>
      </c>
      <c r="E906">
        <v>2009</v>
      </c>
      <c r="F906" t="s">
        <v>25</v>
      </c>
      <c r="G906">
        <v>5.7171731726964499</v>
      </c>
      <c r="H906">
        <v>11.2</v>
      </c>
      <c r="I906">
        <v>3938.3863795543898</v>
      </c>
      <c r="J906">
        <v>41728.0884164132</v>
      </c>
      <c r="K906" t="s">
        <v>63</v>
      </c>
      <c r="L906">
        <v>64706436</v>
      </c>
      <c r="M906">
        <v>100</v>
      </c>
      <c r="N906">
        <v>30.254940161425001</v>
      </c>
      <c r="O906">
        <v>369.93789999999979</v>
      </c>
      <c r="P906" t="s">
        <v>36</v>
      </c>
      <c r="Q906">
        <v>33.08</v>
      </c>
      <c r="R906">
        <v>14</v>
      </c>
      <c r="S906" t="s">
        <v>233</v>
      </c>
      <c r="T906">
        <v>2.3509699999999998</v>
      </c>
      <c r="U906">
        <v>48.8566</v>
      </c>
    </row>
    <row r="907" spans="1:21" x14ac:dyDescent="0.3">
      <c r="A907" t="s">
        <v>231</v>
      </c>
      <c r="B907" t="s">
        <v>232</v>
      </c>
      <c r="C907" t="s">
        <v>32</v>
      </c>
      <c r="D907" t="s">
        <v>44</v>
      </c>
      <c r="E907">
        <v>2010</v>
      </c>
      <c r="F907" t="s">
        <v>25</v>
      </c>
      <c r="G907">
        <v>5.8019480790599998</v>
      </c>
      <c r="H907">
        <v>11.9</v>
      </c>
      <c r="I907">
        <v>4040.4391873937402</v>
      </c>
      <c r="J907">
        <v>40694.821169702504</v>
      </c>
      <c r="K907" t="s">
        <v>63</v>
      </c>
      <c r="L907">
        <v>65026211</v>
      </c>
      <c r="M907">
        <v>100</v>
      </c>
      <c r="N907">
        <v>30.4647926523796</v>
      </c>
      <c r="O907">
        <v>377.27870000000019</v>
      </c>
      <c r="P907" t="s">
        <v>36</v>
      </c>
      <c r="Q907">
        <v>33.340000000000003</v>
      </c>
      <c r="R907">
        <v>14</v>
      </c>
      <c r="S907" t="s">
        <v>233</v>
      </c>
      <c r="T907">
        <v>2.3509699999999998</v>
      </c>
      <c r="U907">
        <v>48.8566</v>
      </c>
    </row>
    <row r="908" spans="1:21" x14ac:dyDescent="0.3">
      <c r="A908" t="s">
        <v>231</v>
      </c>
      <c r="B908" t="s">
        <v>232</v>
      </c>
      <c r="C908" t="s">
        <v>32</v>
      </c>
      <c r="D908" t="s">
        <v>44</v>
      </c>
      <c r="E908">
        <v>2011</v>
      </c>
      <c r="F908" t="s">
        <v>25</v>
      </c>
      <c r="G908">
        <v>5.56604040689413</v>
      </c>
      <c r="H908">
        <v>10.6</v>
      </c>
      <c r="I908">
        <v>3951.00450412595</v>
      </c>
      <c r="J908">
        <v>43929.784087381202</v>
      </c>
      <c r="K908" t="s">
        <v>63</v>
      </c>
      <c r="L908">
        <v>65340830</v>
      </c>
      <c r="M908">
        <v>100</v>
      </c>
      <c r="N908">
        <v>30.6195379905372</v>
      </c>
      <c r="O908">
        <v>363.68970000000019</v>
      </c>
      <c r="P908" t="s">
        <v>36</v>
      </c>
      <c r="Q908">
        <v>33.07</v>
      </c>
      <c r="R908">
        <v>14</v>
      </c>
      <c r="S908" t="s">
        <v>233</v>
      </c>
      <c r="T908">
        <v>2.3509699999999998</v>
      </c>
      <c r="U908">
        <v>48.8566</v>
      </c>
    </row>
    <row r="909" spans="1:21" x14ac:dyDescent="0.3">
      <c r="A909" t="s">
        <v>231</v>
      </c>
      <c r="B909" t="s">
        <v>232</v>
      </c>
      <c r="C909" t="s">
        <v>32</v>
      </c>
      <c r="D909" t="s">
        <v>44</v>
      </c>
      <c r="E909">
        <v>2012</v>
      </c>
      <c r="F909" t="s">
        <v>25</v>
      </c>
      <c r="G909">
        <v>5.5594976360640604</v>
      </c>
      <c r="H909">
        <v>12.3</v>
      </c>
      <c r="I909">
        <v>3929.2060155722602</v>
      </c>
      <c r="J909">
        <v>40863.581441233298</v>
      </c>
      <c r="K909" t="s">
        <v>63</v>
      </c>
      <c r="L909">
        <v>65657659</v>
      </c>
      <c r="M909">
        <v>100</v>
      </c>
      <c r="N909">
        <v>30.7742833286947</v>
      </c>
      <c r="O909">
        <v>365.02360000000022</v>
      </c>
      <c r="P909" t="s">
        <v>36</v>
      </c>
      <c r="Q909">
        <v>33.97</v>
      </c>
      <c r="R909">
        <v>14</v>
      </c>
      <c r="S909" t="s">
        <v>233</v>
      </c>
      <c r="T909">
        <v>2.3509699999999998</v>
      </c>
      <c r="U909">
        <v>48.8566</v>
      </c>
    </row>
    <row r="910" spans="1:21" x14ac:dyDescent="0.3">
      <c r="A910" t="s">
        <v>231</v>
      </c>
      <c r="B910" t="s">
        <v>232</v>
      </c>
      <c r="C910" t="s">
        <v>32</v>
      </c>
      <c r="D910" t="s">
        <v>44</v>
      </c>
      <c r="E910">
        <v>2013</v>
      </c>
      <c r="F910" t="s">
        <v>25</v>
      </c>
      <c r="G910">
        <v>5.4571209897910098</v>
      </c>
      <c r="H910">
        <v>13.4</v>
      </c>
      <c r="I910">
        <v>3925.8654593019101</v>
      </c>
      <c r="J910">
        <v>42669.179511189301</v>
      </c>
      <c r="K910" t="s">
        <v>63</v>
      </c>
      <c r="L910">
        <v>65997932</v>
      </c>
      <c r="M910">
        <v>100</v>
      </c>
      <c r="N910">
        <v>30.929028666852201</v>
      </c>
      <c r="O910">
        <v>360.15869999999978</v>
      </c>
      <c r="P910" t="s">
        <v>36</v>
      </c>
      <c r="Q910">
        <v>34.700000000000003</v>
      </c>
      <c r="R910">
        <v>14</v>
      </c>
      <c r="S910" t="s">
        <v>233</v>
      </c>
      <c r="T910">
        <v>2.3509699999999998</v>
      </c>
      <c r="U910">
        <v>48.8566</v>
      </c>
    </row>
    <row r="911" spans="1:21" x14ac:dyDescent="0.3">
      <c r="A911" t="s">
        <v>231</v>
      </c>
      <c r="B911" t="s">
        <v>232</v>
      </c>
      <c r="C911" t="s">
        <v>32</v>
      </c>
      <c r="D911" t="s">
        <v>44</v>
      </c>
      <c r="E911">
        <v>2014</v>
      </c>
      <c r="F911" t="s">
        <v>25</v>
      </c>
      <c r="G911">
        <v>4.93048874498212</v>
      </c>
      <c r="H911">
        <v>13.2</v>
      </c>
      <c r="I911">
        <v>3755.8324417112299</v>
      </c>
      <c r="J911">
        <v>43148.045928841602</v>
      </c>
      <c r="K911" t="s">
        <v>63</v>
      </c>
      <c r="L911">
        <v>66312067</v>
      </c>
      <c r="M911">
        <v>100</v>
      </c>
      <c r="N911">
        <v>31.083774005009701</v>
      </c>
      <c r="O911">
        <v>326.95090000000022</v>
      </c>
      <c r="P911" t="s">
        <v>36</v>
      </c>
      <c r="Q911">
        <v>35.42</v>
      </c>
      <c r="R911">
        <v>14</v>
      </c>
      <c r="S911" t="s">
        <v>233</v>
      </c>
      <c r="T911">
        <v>2.3509699999999998</v>
      </c>
      <c r="U911">
        <v>48.8566</v>
      </c>
    </row>
    <row r="912" spans="1:21" x14ac:dyDescent="0.3">
      <c r="A912" t="s">
        <v>231</v>
      </c>
      <c r="B912" t="s">
        <v>232</v>
      </c>
      <c r="C912" t="s">
        <v>32</v>
      </c>
      <c r="D912" t="s">
        <v>44</v>
      </c>
      <c r="E912">
        <v>2015</v>
      </c>
      <c r="F912" t="s">
        <v>25</v>
      </c>
      <c r="G912">
        <v>4.9911634069176101</v>
      </c>
      <c r="H912">
        <v>13.3</v>
      </c>
      <c r="I912">
        <v>3799.1926052671802</v>
      </c>
      <c r="J912">
        <v>36702.432373337899</v>
      </c>
      <c r="K912" t="s">
        <v>63</v>
      </c>
      <c r="L912">
        <v>66548272</v>
      </c>
      <c r="M912">
        <v>100</v>
      </c>
      <c r="N912">
        <v>31.238519343167301</v>
      </c>
      <c r="O912">
        <v>332.15329999999977</v>
      </c>
      <c r="P912" t="s">
        <v>36</v>
      </c>
      <c r="Q912">
        <v>35.409999999999997</v>
      </c>
      <c r="R912">
        <v>14</v>
      </c>
      <c r="S912" t="s">
        <v>233</v>
      </c>
      <c r="T912">
        <v>2.3509699999999998</v>
      </c>
      <c r="U912">
        <v>48.8566</v>
      </c>
    </row>
    <row r="913" spans="1:21" x14ac:dyDescent="0.3">
      <c r="A913" t="s">
        <v>231</v>
      </c>
      <c r="B913" t="s">
        <v>232</v>
      </c>
      <c r="C913" t="s">
        <v>32</v>
      </c>
      <c r="D913" t="s">
        <v>44</v>
      </c>
      <c r="E913">
        <v>2016</v>
      </c>
      <c r="F913" t="s">
        <v>29</v>
      </c>
      <c r="G913">
        <v>5.0172753162785098</v>
      </c>
      <c r="H913">
        <v>14.2</v>
      </c>
      <c r="I913">
        <v>3718.1705340151302</v>
      </c>
      <c r="J913">
        <v>37024.215713366902</v>
      </c>
      <c r="K913" t="s">
        <v>63</v>
      </c>
      <c r="L913">
        <v>66724104</v>
      </c>
      <c r="M913">
        <v>100</v>
      </c>
      <c r="N913">
        <v>31.393264681324801</v>
      </c>
      <c r="O913">
        <v>334.7732000000002</v>
      </c>
      <c r="P913" t="s">
        <v>36</v>
      </c>
      <c r="Q913">
        <v>35.85</v>
      </c>
      <c r="R913">
        <v>14</v>
      </c>
      <c r="S913" t="s">
        <v>233</v>
      </c>
      <c r="T913">
        <v>2.3509699999999998</v>
      </c>
      <c r="U913">
        <v>48.8566</v>
      </c>
    </row>
    <row r="914" spans="1:21" x14ac:dyDescent="0.3">
      <c r="A914" t="s">
        <v>231</v>
      </c>
      <c r="B914" t="s">
        <v>232</v>
      </c>
      <c r="C914" t="s">
        <v>32</v>
      </c>
      <c r="D914" t="s">
        <v>44</v>
      </c>
      <c r="E914">
        <v>2017</v>
      </c>
      <c r="F914" t="s">
        <v>29</v>
      </c>
      <c r="G914">
        <v>5.0615514326335402</v>
      </c>
      <c r="H914">
        <v>14.1</v>
      </c>
      <c r="I914">
        <v>3705.4111164413698</v>
      </c>
      <c r="J914">
        <v>38687.1626407164</v>
      </c>
      <c r="K914" t="s">
        <v>63</v>
      </c>
      <c r="L914">
        <v>66918020</v>
      </c>
      <c r="M914">
        <v>100</v>
      </c>
      <c r="N914">
        <v>31.548010019482302</v>
      </c>
      <c r="O914">
        <v>338.70899999999989</v>
      </c>
      <c r="P914" t="s">
        <v>36</v>
      </c>
      <c r="Q914">
        <v>35.770000000000003</v>
      </c>
      <c r="R914">
        <v>14</v>
      </c>
      <c r="S914" t="s">
        <v>233</v>
      </c>
      <c r="T914">
        <v>2.3509699999999998</v>
      </c>
      <c r="U914">
        <v>48.8566</v>
      </c>
    </row>
    <row r="915" spans="1:21" x14ac:dyDescent="0.3">
      <c r="A915" t="s">
        <v>231</v>
      </c>
      <c r="B915" t="s">
        <v>232</v>
      </c>
      <c r="C915" t="s">
        <v>32</v>
      </c>
      <c r="D915" t="s">
        <v>44</v>
      </c>
      <c r="E915">
        <v>2018</v>
      </c>
      <c r="F915" t="s">
        <v>29</v>
      </c>
      <c r="G915">
        <v>4.8921706650675798</v>
      </c>
      <c r="H915">
        <v>15.2</v>
      </c>
      <c r="I915">
        <v>3669.37065950443</v>
      </c>
      <c r="J915">
        <v>41418.176648484397</v>
      </c>
      <c r="K915" t="s">
        <v>63</v>
      </c>
      <c r="L915">
        <v>67158348</v>
      </c>
      <c r="M915">
        <v>100</v>
      </c>
      <c r="N915">
        <v>31.702755357639901</v>
      </c>
      <c r="O915">
        <v>328.55009999999987</v>
      </c>
      <c r="P915" t="s">
        <v>36</v>
      </c>
      <c r="Q915">
        <v>36.6</v>
      </c>
      <c r="R915">
        <v>14</v>
      </c>
      <c r="S915" t="s">
        <v>233</v>
      </c>
      <c r="T915">
        <v>2.3509699999999998</v>
      </c>
      <c r="U915">
        <v>48.8566</v>
      </c>
    </row>
    <row r="916" spans="1:21" x14ac:dyDescent="0.3">
      <c r="A916" t="s">
        <v>231</v>
      </c>
      <c r="B916" t="s">
        <v>232</v>
      </c>
      <c r="C916" t="s">
        <v>32</v>
      </c>
      <c r="D916" t="s">
        <v>44</v>
      </c>
      <c r="E916">
        <v>2019</v>
      </c>
      <c r="F916" t="s">
        <v>29</v>
      </c>
      <c r="G916">
        <v>4.7921404481824901</v>
      </c>
      <c r="H916">
        <v>15.5</v>
      </c>
      <c r="I916">
        <v>3605.53190025511</v>
      </c>
      <c r="J916">
        <v>40408.284857475097</v>
      </c>
      <c r="K916" t="s">
        <v>63</v>
      </c>
      <c r="L916">
        <v>67382061</v>
      </c>
      <c r="M916">
        <v>100</v>
      </c>
      <c r="N916">
        <v>31.857500695797398</v>
      </c>
      <c r="O916">
        <v>322.90429999999992</v>
      </c>
      <c r="P916" t="s">
        <v>36</v>
      </c>
      <c r="Q916">
        <v>36.93</v>
      </c>
      <c r="R916">
        <v>14</v>
      </c>
      <c r="S916" t="s">
        <v>233</v>
      </c>
      <c r="T916">
        <v>2.3509699999999998</v>
      </c>
      <c r="U916">
        <v>48.8566</v>
      </c>
    </row>
    <row r="917" spans="1:21" x14ac:dyDescent="0.3">
      <c r="A917" t="s">
        <v>231</v>
      </c>
      <c r="B917" t="s">
        <v>232</v>
      </c>
      <c r="C917" t="s">
        <v>32</v>
      </c>
      <c r="D917" t="s">
        <v>44</v>
      </c>
      <c r="E917">
        <v>2020</v>
      </c>
      <c r="F917" t="s">
        <v>29</v>
      </c>
      <c r="G917">
        <v>4.2467764212747401</v>
      </c>
      <c r="H917">
        <v>16.8</v>
      </c>
      <c r="I917">
        <v>3228.48915727036</v>
      </c>
      <c r="J917">
        <v>39169.8606000707</v>
      </c>
      <c r="K917" t="s">
        <v>63</v>
      </c>
      <c r="L917">
        <v>67601110</v>
      </c>
      <c r="M917">
        <v>100</v>
      </c>
      <c r="N917">
        <v>32.012246033954902</v>
      </c>
      <c r="O917">
        <v>287.08679999999998</v>
      </c>
      <c r="P917" t="s">
        <v>36</v>
      </c>
      <c r="Q917">
        <v>38.43</v>
      </c>
      <c r="R917">
        <v>14</v>
      </c>
      <c r="S917" t="s">
        <v>233</v>
      </c>
      <c r="T917">
        <v>2.3509699999999998</v>
      </c>
      <c r="U917">
        <v>48.8566</v>
      </c>
    </row>
    <row r="918" spans="1:21" x14ac:dyDescent="0.3">
      <c r="A918" t="s">
        <v>231</v>
      </c>
      <c r="B918" t="s">
        <v>232</v>
      </c>
      <c r="C918" t="s">
        <v>32</v>
      </c>
      <c r="D918" t="s">
        <v>44</v>
      </c>
      <c r="E918">
        <v>2021</v>
      </c>
      <c r="F918" t="s">
        <v>29</v>
      </c>
      <c r="G918">
        <v>4.6682086920012802</v>
      </c>
      <c r="H918">
        <v>16.2</v>
      </c>
      <c r="I918">
        <v>3469.8339857477299</v>
      </c>
      <c r="J918">
        <v>43725.099952124503</v>
      </c>
      <c r="K918" t="s">
        <v>63</v>
      </c>
      <c r="L918">
        <v>67842811</v>
      </c>
      <c r="M918">
        <v>100</v>
      </c>
      <c r="N918">
        <v>32.166991372112399</v>
      </c>
      <c r="O918">
        <v>316.70440000000008</v>
      </c>
      <c r="P918" t="s">
        <v>36</v>
      </c>
      <c r="Q918">
        <v>37.53</v>
      </c>
      <c r="R918">
        <v>14</v>
      </c>
      <c r="S918" t="s">
        <v>233</v>
      </c>
      <c r="T918">
        <v>2.3509699999999998</v>
      </c>
      <c r="U918">
        <v>48.8566</v>
      </c>
    </row>
    <row r="919" spans="1:21" x14ac:dyDescent="0.3">
      <c r="A919" t="s">
        <v>234</v>
      </c>
      <c r="B919" t="s">
        <v>235</v>
      </c>
      <c r="C919" t="s">
        <v>43</v>
      </c>
      <c r="D919" t="s">
        <v>44</v>
      </c>
      <c r="E919">
        <v>2008</v>
      </c>
      <c r="F919" t="s">
        <v>25</v>
      </c>
      <c r="G919">
        <v>3.6139191218388902</v>
      </c>
      <c r="H919">
        <v>9.3000000000000007</v>
      </c>
      <c r="J919">
        <v>26592.026283573199</v>
      </c>
      <c r="K919" t="s">
        <v>63</v>
      </c>
      <c r="L919">
        <v>268379</v>
      </c>
      <c r="M919">
        <v>100</v>
      </c>
      <c r="N919">
        <v>43.0072025352924</v>
      </c>
      <c r="O919">
        <v>0.96989999999999954</v>
      </c>
      <c r="P919" t="s">
        <v>36</v>
      </c>
      <c r="Q919">
        <v>37.83</v>
      </c>
      <c r="R919">
        <v>15</v>
      </c>
      <c r="S919" t="s">
        <v>236</v>
      </c>
      <c r="T919">
        <v>-149.57</v>
      </c>
      <c r="U919">
        <v>-17.535</v>
      </c>
    </row>
    <row r="920" spans="1:21" x14ac:dyDescent="0.3">
      <c r="A920" t="s">
        <v>234</v>
      </c>
      <c r="B920" t="s">
        <v>235</v>
      </c>
      <c r="C920" t="s">
        <v>43</v>
      </c>
      <c r="D920" t="s">
        <v>44</v>
      </c>
      <c r="E920">
        <v>2009</v>
      </c>
      <c r="F920" t="s">
        <v>25</v>
      </c>
      <c r="G920">
        <v>3.4662926143216</v>
      </c>
      <c r="H920">
        <v>9.3000000000000007</v>
      </c>
      <c r="J920">
        <v>24434.2197555208</v>
      </c>
      <c r="K920" t="s">
        <v>63</v>
      </c>
      <c r="L920">
        <v>269481</v>
      </c>
      <c r="M920">
        <v>100</v>
      </c>
      <c r="N920">
        <v>43.033419763756797</v>
      </c>
      <c r="O920">
        <v>0.93409999999999904</v>
      </c>
      <c r="P920" t="s">
        <v>36</v>
      </c>
      <c r="Q920">
        <v>38.06</v>
      </c>
      <c r="R920">
        <v>15</v>
      </c>
      <c r="S920" t="s">
        <v>236</v>
      </c>
      <c r="T920">
        <v>-149.57</v>
      </c>
      <c r="U920">
        <v>-17.535</v>
      </c>
    </row>
    <row r="921" spans="1:21" x14ac:dyDescent="0.3">
      <c r="A921" t="s">
        <v>234</v>
      </c>
      <c r="B921" t="s">
        <v>235</v>
      </c>
      <c r="C921" t="s">
        <v>43</v>
      </c>
      <c r="D921" t="s">
        <v>44</v>
      </c>
      <c r="E921">
        <v>2010</v>
      </c>
      <c r="F921" t="s">
        <v>25</v>
      </c>
      <c r="G921">
        <v>3.6576982777736702</v>
      </c>
      <c r="H921">
        <v>7.5</v>
      </c>
      <c r="J921">
        <v>22494.806706185998</v>
      </c>
      <c r="K921" t="s">
        <v>63</v>
      </c>
      <c r="L921">
        <v>270580</v>
      </c>
      <c r="M921">
        <v>100</v>
      </c>
      <c r="N921">
        <v>43.0596369922213</v>
      </c>
      <c r="O921">
        <v>0.98969999999999969</v>
      </c>
      <c r="P921" t="s">
        <v>36</v>
      </c>
      <c r="Q921">
        <v>36.880000000000003</v>
      </c>
      <c r="R921">
        <v>15</v>
      </c>
      <c r="S921" t="s">
        <v>236</v>
      </c>
      <c r="T921">
        <v>-149.57</v>
      </c>
      <c r="U921">
        <v>-17.535</v>
      </c>
    </row>
    <row r="922" spans="1:21" x14ac:dyDescent="0.3">
      <c r="A922" t="s">
        <v>234</v>
      </c>
      <c r="B922" t="s">
        <v>235</v>
      </c>
      <c r="C922" t="s">
        <v>43</v>
      </c>
      <c r="D922" t="s">
        <v>44</v>
      </c>
      <c r="E922">
        <v>2011</v>
      </c>
      <c r="F922" t="s">
        <v>25</v>
      </c>
      <c r="G922">
        <v>3.5222852348128799</v>
      </c>
      <c r="H922">
        <v>6.9</v>
      </c>
      <c r="J922">
        <v>22831.518534852399</v>
      </c>
      <c r="K922" t="s">
        <v>63</v>
      </c>
      <c r="L922">
        <v>271727</v>
      </c>
      <c r="M922">
        <v>100</v>
      </c>
      <c r="N922">
        <v>43.0596369922213</v>
      </c>
      <c r="O922">
        <v>0.9570999999999994</v>
      </c>
      <c r="P922" t="s">
        <v>36</v>
      </c>
      <c r="Q922">
        <v>36.78</v>
      </c>
      <c r="R922">
        <v>15</v>
      </c>
      <c r="S922" t="s">
        <v>236</v>
      </c>
      <c r="T922">
        <v>-149.57</v>
      </c>
      <c r="U922">
        <v>-17.535</v>
      </c>
    </row>
    <row r="923" spans="1:21" x14ac:dyDescent="0.3">
      <c r="A923" t="s">
        <v>234</v>
      </c>
      <c r="B923" t="s">
        <v>235</v>
      </c>
      <c r="C923" t="s">
        <v>43</v>
      </c>
      <c r="D923" t="s">
        <v>44</v>
      </c>
      <c r="E923">
        <v>2012</v>
      </c>
      <c r="F923" t="s">
        <v>25</v>
      </c>
      <c r="G923">
        <v>3.3857714109944199</v>
      </c>
      <c r="H923">
        <v>6.6</v>
      </c>
      <c r="J923">
        <v>20846.545747836401</v>
      </c>
      <c r="K923" t="s">
        <v>37</v>
      </c>
      <c r="L923">
        <v>273084</v>
      </c>
      <c r="M923">
        <v>100</v>
      </c>
      <c r="N923">
        <v>43.0596369922213</v>
      </c>
      <c r="O923">
        <v>0.92460000000000009</v>
      </c>
      <c r="P923" t="s">
        <v>36</v>
      </c>
      <c r="Q923">
        <v>36.83</v>
      </c>
      <c r="R923">
        <v>15</v>
      </c>
      <c r="S923" t="s">
        <v>236</v>
      </c>
      <c r="T923">
        <v>-149.57</v>
      </c>
      <c r="U923">
        <v>-17.535</v>
      </c>
    </row>
    <row r="924" spans="1:21" x14ac:dyDescent="0.3">
      <c r="A924" t="s">
        <v>234</v>
      </c>
      <c r="B924" t="s">
        <v>235</v>
      </c>
      <c r="C924" t="s">
        <v>43</v>
      </c>
      <c r="D924" t="s">
        <v>44</v>
      </c>
      <c r="E924">
        <v>2013</v>
      </c>
      <c r="F924" t="s">
        <v>25</v>
      </c>
      <c r="G924">
        <v>3.6173961154305299</v>
      </c>
      <c r="H924">
        <v>6.5</v>
      </c>
      <c r="J924">
        <v>21955.6329264095</v>
      </c>
      <c r="K924" t="s">
        <v>63</v>
      </c>
      <c r="L924">
        <v>274728</v>
      </c>
      <c r="M924">
        <v>100</v>
      </c>
      <c r="N924">
        <v>43.0596369922213</v>
      </c>
      <c r="O924">
        <v>0.99379999999999857</v>
      </c>
      <c r="P924" t="s">
        <v>36</v>
      </c>
      <c r="Q924">
        <v>36.44</v>
      </c>
      <c r="R924">
        <v>15</v>
      </c>
      <c r="S924" t="s">
        <v>236</v>
      </c>
      <c r="T924">
        <v>-149.57</v>
      </c>
      <c r="U924">
        <v>-17.535</v>
      </c>
    </row>
    <row r="925" spans="1:21" x14ac:dyDescent="0.3">
      <c r="A925" t="s">
        <v>234</v>
      </c>
      <c r="B925" t="s">
        <v>235</v>
      </c>
      <c r="C925" t="s">
        <v>43</v>
      </c>
      <c r="D925" t="s">
        <v>44</v>
      </c>
      <c r="E925">
        <v>2014</v>
      </c>
      <c r="F925" t="s">
        <v>25</v>
      </c>
      <c r="G925">
        <v>3.55841627862381</v>
      </c>
      <c r="H925">
        <v>7.4</v>
      </c>
      <c r="J925">
        <v>22258.632138425099</v>
      </c>
      <c r="K925" t="s">
        <v>63</v>
      </c>
      <c r="L925">
        <v>276387</v>
      </c>
      <c r="M925">
        <v>100</v>
      </c>
      <c r="N925">
        <v>43.0596369922213</v>
      </c>
      <c r="O925">
        <v>0.98349999999999893</v>
      </c>
      <c r="P925" t="s">
        <v>36</v>
      </c>
      <c r="Q925">
        <v>36.97</v>
      </c>
      <c r="R925">
        <v>15</v>
      </c>
      <c r="S925" t="s">
        <v>236</v>
      </c>
      <c r="T925">
        <v>-149.57</v>
      </c>
      <c r="U925">
        <v>-17.535</v>
      </c>
    </row>
    <row r="926" spans="1:21" x14ac:dyDescent="0.3">
      <c r="A926" t="s">
        <v>234</v>
      </c>
      <c r="B926" t="s">
        <v>235</v>
      </c>
      <c r="C926" t="s">
        <v>43</v>
      </c>
      <c r="D926" t="s">
        <v>44</v>
      </c>
      <c r="E926">
        <v>2015</v>
      </c>
      <c r="F926" t="s">
        <v>25</v>
      </c>
      <c r="G926">
        <v>3.6197303736333302</v>
      </c>
      <c r="H926">
        <v>7.8</v>
      </c>
      <c r="J926">
        <v>19166.9594761931</v>
      </c>
      <c r="K926" t="s">
        <v>37</v>
      </c>
      <c r="L926">
        <v>277866</v>
      </c>
      <c r="M926">
        <v>100</v>
      </c>
      <c r="N926">
        <v>43.0596369922213</v>
      </c>
      <c r="O926">
        <v>1.0057999999999989</v>
      </c>
      <c r="P926" t="s">
        <v>36</v>
      </c>
      <c r="Q926">
        <v>37.08</v>
      </c>
      <c r="R926">
        <v>15</v>
      </c>
      <c r="S926" t="s">
        <v>236</v>
      </c>
      <c r="T926">
        <v>-149.57</v>
      </c>
      <c r="U926">
        <v>-17.535</v>
      </c>
    </row>
    <row r="927" spans="1:21" x14ac:dyDescent="0.3">
      <c r="A927" t="s">
        <v>234</v>
      </c>
      <c r="B927" t="s">
        <v>235</v>
      </c>
      <c r="C927" t="s">
        <v>43</v>
      </c>
      <c r="D927" t="s">
        <v>44</v>
      </c>
      <c r="E927">
        <v>2016</v>
      </c>
      <c r="F927" t="s">
        <v>29</v>
      </c>
      <c r="G927">
        <v>3.6102414946736499</v>
      </c>
      <c r="H927">
        <v>8.1</v>
      </c>
      <c r="J927">
        <v>19690.077573458901</v>
      </c>
      <c r="K927" t="s">
        <v>37</v>
      </c>
      <c r="L927">
        <v>279178</v>
      </c>
      <c r="M927">
        <v>100</v>
      </c>
      <c r="N927">
        <v>43.0596369922213</v>
      </c>
      <c r="O927">
        <v>1.0079</v>
      </c>
      <c r="P927" t="s">
        <v>36</v>
      </c>
      <c r="Q927">
        <v>37.25</v>
      </c>
      <c r="R927">
        <v>15</v>
      </c>
      <c r="S927" t="s">
        <v>236</v>
      </c>
      <c r="T927">
        <v>-149.57</v>
      </c>
      <c r="U927">
        <v>-17.535</v>
      </c>
    </row>
    <row r="928" spans="1:21" x14ac:dyDescent="0.3">
      <c r="A928" t="s">
        <v>234</v>
      </c>
      <c r="B928" t="s">
        <v>235</v>
      </c>
      <c r="C928" t="s">
        <v>43</v>
      </c>
      <c r="D928" t="s">
        <v>44</v>
      </c>
      <c r="E928">
        <v>2017</v>
      </c>
      <c r="F928" t="s">
        <v>29</v>
      </c>
      <c r="G928">
        <v>3.1447371709504499</v>
      </c>
      <c r="H928">
        <v>8.1</v>
      </c>
      <c r="J928">
        <v>20826.931249217199</v>
      </c>
      <c r="K928" t="s">
        <v>37</v>
      </c>
      <c r="L928">
        <v>280087</v>
      </c>
      <c r="M928">
        <v>100</v>
      </c>
      <c r="N928">
        <v>43.0596369922213</v>
      </c>
      <c r="O928">
        <v>0.8807999999999987</v>
      </c>
      <c r="P928" t="s">
        <v>36</v>
      </c>
      <c r="Q928">
        <v>37.94</v>
      </c>
      <c r="R928">
        <v>15</v>
      </c>
      <c r="S928" t="s">
        <v>236</v>
      </c>
      <c r="T928">
        <v>-149.57</v>
      </c>
      <c r="U928">
        <v>-17.535</v>
      </c>
    </row>
    <row r="929" spans="1:21" x14ac:dyDescent="0.3">
      <c r="A929" t="s">
        <v>234</v>
      </c>
      <c r="B929" t="s">
        <v>235</v>
      </c>
      <c r="C929" t="s">
        <v>43</v>
      </c>
      <c r="D929" t="s">
        <v>44</v>
      </c>
      <c r="E929">
        <v>2018</v>
      </c>
      <c r="F929" t="s">
        <v>29</v>
      </c>
      <c r="G929">
        <v>2.7979200543216098</v>
      </c>
      <c r="H929">
        <v>7.7</v>
      </c>
      <c r="J929">
        <v>21925.616043938</v>
      </c>
      <c r="K929" t="s">
        <v>63</v>
      </c>
      <c r="L929">
        <v>279815</v>
      </c>
      <c r="M929">
        <v>100</v>
      </c>
      <c r="N929">
        <v>43.0596369922213</v>
      </c>
      <c r="O929">
        <v>0.78290000000000126</v>
      </c>
      <c r="P929" t="s">
        <v>36</v>
      </c>
      <c r="Q929">
        <v>38.270000000000003</v>
      </c>
      <c r="R929">
        <v>15</v>
      </c>
      <c r="S929" t="s">
        <v>236</v>
      </c>
      <c r="T929">
        <v>-149.57</v>
      </c>
      <c r="U929">
        <v>-17.535</v>
      </c>
    </row>
    <row r="930" spans="1:21" x14ac:dyDescent="0.3">
      <c r="A930" t="s">
        <v>234</v>
      </c>
      <c r="B930" t="s">
        <v>235</v>
      </c>
      <c r="C930" t="s">
        <v>43</v>
      </c>
      <c r="D930" t="s">
        <v>44</v>
      </c>
      <c r="E930">
        <v>2019</v>
      </c>
      <c r="F930" t="s">
        <v>29</v>
      </c>
      <c r="G930">
        <v>2.8132772350322899</v>
      </c>
      <c r="H930">
        <v>7.7</v>
      </c>
      <c r="J930">
        <v>21582.589204680098</v>
      </c>
      <c r="K930" t="s">
        <v>63</v>
      </c>
      <c r="L930">
        <v>279034</v>
      </c>
      <c r="M930">
        <v>100</v>
      </c>
      <c r="N930">
        <v>43.0596369922213</v>
      </c>
      <c r="O930">
        <v>0.78500000000000003</v>
      </c>
      <c r="P930" t="s">
        <v>36</v>
      </c>
      <c r="Q930">
        <v>38.24</v>
      </c>
      <c r="R930">
        <v>15</v>
      </c>
      <c r="S930" t="s">
        <v>236</v>
      </c>
      <c r="T930">
        <v>-149.57</v>
      </c>
      <c r="U930">
        <v>-17.535</v>
      </c>
    </row>
    <row r="931" spans="1:21" x14ac:dyDescent="0.3">
      <c r="A931" t="s">
        <v>234</v>
      </c>
      <c r="B931" t="s">
        <v>235</v>
      </c>
      <c r="C931" t="s">
        <v>43</v>
      </c>
      <c r="D931" t="s">
        <v>44</v>
      </c>
      <c r="E931">
        <v>2020</v>
      </c>
      <c r="F931" t="s">
        <v>29</v>
      </c>
      <c r="G931">
        <v>2.5608057046871702</v>
      </c>
      <c r="H931">
        <v>8.1999999999999993</v>
      </c>
      <c r="J931">
        <v>19966.483850385899</v>
      </c>
      <c r="K931" t="s">
        <v>37</v>
      </c>
      <c r="L931">
        <v>279209</v>
      </c>
      <c r="M931">
        <v>100</v>
      </c>
      <c r="N931">
        <v>43.0596369922213</v>
      </c>
      <c r="O931">
        <v>0.71500000000000008</v>
      </c>
      <c r="P931" t="s">
        <v>36</v>
      </c>
      <c r="Q931">
        <v>38.869999999999997</v>
      </c>
      <c r="R931">
        <v>15</v>
      </c>
      <c r="S931" t="s">
        <v>236</v>
      </c>
      <c r="T931">
        <v>-149.57</v>
      </c>
      <c r="U931">
        <v>-17.535</v>
      </c>
    </row>
    <row r="932" spans="1:21" x14ac:dyDescent="0.3">
      <c r="A932" t="s">
        <v>234</v>
      </c>
      <c r="B932" t="s">
        <v>235</v>
      </c>
      <c r="C932" t="s">
        <v>43</v>
      </c>
      <c r="D932" t="s">
        <v>44</v>
      </c>
      <c r="E932">
        <v>2021</v>
      </c>
      <c r="F932" t="s">
        <v>29</v>
      </c>
      <c r="G932">
        <v>2.2874135071767601</v>
      </c>
      <c r="H932">
        <v>7.4</v>
      </c>
      <c r="J932">
        <v>21426.385444983502</v>
      </c>
      <c r="K932" t="s">
        <v>63</v>
      </c>
      <c r="L932">
        <v>279792</v>
      </c>
      <c r="M932">
        <v>100</v>
      </c>
      <c r="N932">
        <v>43.0596369922213</v>
      </c>
      <c r="O932">
        <v>0.64</v>
      </c>
      <c r="P932" t="s">
        <v>36</v>
      </c>
      <c r="Q932">
        <v>38.880000000000003</v>
      </c>
      <c r="R932">
        <v>15</v>
      </c>
      <c r="S932" t="s">
        <v>236</v>
      </c>
      <c r="T932">
        <v>-149.57</v>
      </c>
      <c r="U932">
        <v>-17.535</v>
      </c>
    </row>
    <row r="933" spans="1:21" x14ac:dyDescent="0.3">
      <c r="A933" t="s">
        <v>234</v>
      </c>
      <c r="B933" t="s">
        <v>235</v>
      </c>
      <c r="C933" t="s">
        <v>43</v>
      </c>
      <c r="D933" t="s">
        <v>44</v>
      </c>
      <c r="E933">
        <v>2022</v>
      </c>
      <c r="F933" t="s">
        <v>29</v>
      </c>
      <c r="G933">
        <v>3.3019709106991302</v>
      </c>
      <c r="H933">
        <v>7</v>
      </c>
      <c r="J933">
        <v>20053.956936932202</v>
      </c>
      <c r="K933" t="s">
        <v>37</v>
      </c>
      <c r="L933">
        <v>280378</v>
      </c>
      <c r="M933">
        <v>100</v>
      </c>
      <c r="N933">
        <v>43.0596369922213</v>
      </c>
      <c r="O933">
        <v>0.92580000000000073</v>
      </c>
      <c r="P933" t="s">
        <v>36</v>
      </c>
      <c r="Q933">
        <v>37.159999999999997</v>
      </c>
      <c r="R933">
        <v>15</v>
      </c>
      <c r="S933" t="s">
        <v>236</v>
      </c>
      <c r="T933">
        <v>-149.57</v>
      </c>
      <c r="U933">
        <v>-17.535</v>
      </c>
    </row>
    <row r="934" spans="1:21" x14ac:dyDescent="0.3">
      <c r="A934" t="s">
        <v>237</v>
      </c>
      <c r="B934" t="s">
        <v>238</v>
      </c>
      <c r="C934" t="s">
        <v>48</v>
      </c>
      <c r="D934" t="s">
        <v>33</v>
      </c>
      <c r="E934">
        <v>2008</v>
      </c>
      <c r="F934" t="s">
        <v>25</v>
      </c>
      <c r="G934">
        <v>3.4340379859069499</v>
      </c>
      <c r="H934">
        <v>87.3</v>
      </c>
      <c r="I934">
        <v>2578.1847982033801</v>
      </c>
      <c r="J934">
        <v>9688.6451969063291</v>
      </c>
      <c r="K934" t="s">
        <v>37</v>
      </c>
      <c r="L934">
        <v>1607175</v>
      </c>
      <c r="M934">
        <v>82</v>
      </c>
      <c r="N934">
        <v>91.821042418597401</v>
      </c>
      <c r="O934">
        <v>5.5191000000000017</v>
      </c>
      <c r="P934" t="s">
        <v>36</v>
      </c>
      <c r="Q934">
        <v>86.86</v>
      </c>
      <c r="R934">
        <v>14</v>
      </c>
      <c r="S934" t="s">
        <v>239</v>
      </c>
      <c r="T934">
        <v>9.4516200000000001</v>
      </c>
      <c r="U934">
        <v>0.38832</v>
      </c>
    </row>
    <row r="935" spans="1:21" x14ac:dyDescent="0.3">
      <c r="A935" t="s">
        <v>237</v>
      </c>
      <c r="B935" t="s">
        <v>238</v>
      </c>
      <c r="C935" t="s">
        <v>48</v>
      </c>
      <c r="D935" t="s">
        <v>33</v>
      </c>
      <c r="E935">
        <v>2009</v>
      </c>
      <c r="F935" t="s">
        <v>25</v>
      </c>
      <c r="G935">
        <v>3.2795163088093302</v>
      </c>
      <c r="H935">
        <v>87.9</v>
      </c>
      <c r="I935">
        <v>2728.50138573496</v>
      </c>
      <c r="J935">
        <v>7290.5752609311403</v>
      </c>
      <c r="K935" t="s">
        <v>37</v>
      </c>
      <c r="L935">
        <v>1661556</v>
      </c>
      <c r="M935">
        <v>82.7</v>
      </c>
      <c r="N935">
        <v>91.801408778670407</v>
      </c>
      <c r="O935">
        <v>5.4490999999999952</v>
      </c>
      <c r="P935" t="s">
        <v>36</v>
      </c>
      <c r="Q935">
        <v>87.39</v>
      </c>
      <c r="R935">
        <v>14</v>
      </c>
      <c r="S935" t="s">
        <v>239</v>
      </c>
      <c r="T935">
        <v>9.4516200000000001</v>
      </c>
      <c r="U935">
        <v>0.38832</v>
      </c>
    </row>
    <row r="936" spans="1:21" x14ac:dyDescent="0.3">
      <c r="A936" t="s">
        <v>237</v>
      </c>
      <c r="B936" t="s">
        <v>238</v>
      </c>
      <c r="C936" t="s">
        <v>48</v>
      </c>
      <c r="D936" t="s">
        <v>33</v>
      </c>
      <c r="E936">
        <v>2010</v>
      </c>
      <c r="F936" t="s">
        <v>25</v>
      </c>
      <c r="G936">
        <v>3.4643134778667601</v>
      </c>
      <c r="H936">
        <v>85.8</v>
      </c>
      <c r="I936">
        <v>2957.4674143756001</v>
      </c>
      <c r="J936">
        <v>8356.7466201334501</v>
      </c>
      <c r="K936" t="s">
        <v>37</v>
      </c>
      <c r="L936">
        <v>1719879</v>
      </c>
      <c r="M936">
        <v>89.3</v>
      </c>
      <c r="N936">
        <v>91.781775138743399</v>
      </c>
      <c r="O936">
        <v>5.9582000000000059</v>
      </c>
      <c r="P936" t="s">
        <v>36</v>
      </c>
      <c r="Q936">
        <v>86.06</v>
      </c>
      <c r="R936">
        <v>14</v>
      </c>
      <c r="S936" t="s">
        <v>239</v>
      </c>
      <c r="T936">
        <v>9.4516200000000001</v>
      </c>
      <c r="U936">
        <v>0.38832</v>
      </c>
    </row>
    <row r="937" spans="1:21" x14ac:dyDescent="0.3">
      <c r="A937" t="s">
        <v>237</v>
      </c>
      <c r="B937" t="s">
        <v>238</v>
      </c>
      <c r="C937" t="s">
        <v>48</v>
      </c>
      <c r="D937" t="s">
        <v>33</v>
      </c>
      <c r="E937">
        <v>2011</v>
      </c>
      <c r="F937" t="s">
        <v>25</v>
      </c>
      <c r="G937">
        <v>3.2660207577504901</v>
      </c>
      <c r="H937">
        <v>79.7</v>
      </c>
      <c r="I937">
        <v>2295.7814211648601</v>
      </c>
      <c r="J937">
        <v>10219.1139339454</v>
      </c>
      <c r="K937" t="s">
        <v>37</v>
      </c>
      <c r="L937">
        <v>1781985</v>
      </c>
      <c r="M937">
        <v>88.7</v>
      </c>
      <c r="N937">
        <v>91.735661893119101</v>
      </c>
      <c r="O937">
        <v>5.8200000000000074</v>
      </c>
      <c r="P937" t="s">
        <v>36</v>
      </c>
      <c r="Q937">
        <v>83.3</v>
      </c>
      <c r="R937">
        <v>14</v>
      </c>
      <c r="S937" t="s">
        <v>239</v>
      </c>
      <c r="T937">
        <v>9.4516200000000001</v>
      </c>
      <c r="U937">
        <v>0.38832</v>
      </c>
    </row>
    <row r="938" spans="1:21" x14ac:dyDescent="0.3">
      <c r="A938" t="s">
        <v>237</v>
      </c>
      <c r="B938" t="s">
        <v>238</v>
      </c>
      <c r="C938" t="s">
        <v>48</v>
      </c>
      <c r="D938" t="s">
        <v>33</v>
      </c>
      <c r="E938">
        <v>2012</v>
      </c>
      <c r="F938" t="s">
        <v>25</v>
      </c>
      <c r="G938">
        <v>3.1891467218658001</v>
      </c>
      <c r="H938">
        <v>75.5</v>
      </c>
      <c r="I938">
        <v>1955.40804605842</v>
      </c>
      <c r="J938">
        <v>9296.96587941088</v>
      </c>
      <c r="K938" t="s">
        <v>37</v>
      </c>
      <c r="L938">
        <v>1846889</v>
      </c>
      <c r="M938">
        <v>89.3</v>
      </c>
      <c r="N938">
        <v>91.689548647494902</v>
      </c>
      <c r="O938">
        <v>5.8900000000000059</v>
      </c>
      <c r="P938" t="s">
        <v>36</v>
      </c>
      <c r="Q938">
        <v>81.3</v>
      </c>
      <c r="R938">
        <v>14</v>
      </c>
      <c r="S938" t="s">
        <v>239</v>
      </c>
      <c r="T938">
        <v>9.4516200000000001</v>
      </c>
      <c r="U938">
        <v>0.38832</v>
      </c>
    </row>
    <row r="939" spans="1:21" x14ac:dyDescent="0.3">
      <c r="A939" t="s">
        <v>237</v>
      </c>
      <c r="B939" t="s">
        <v>238</v>
      </c>
      <c r="C939" t="s">
        <v>48</v>
      </c>
      <c r="D939" t="s">
        <v>33</v>
      </c>
      <c r="E939">
        <v>2013</v>
      </c>
      <c r="F939" t="s">
        <v>25</v>
      </c>
      <c r="G939">
        <v>3.17695376880692</v>
      </c>
      <c r="H939">
        <v>82.2</v>
      </c>
      <c r="I939">
        <v>2771.5382404014799</v>
      </c>
      <c r="J939">
        <v>9197.7010632394704</v>
      </c>
      <c r="K939" t="s">
        <v>37</v>
      </c>
      <c r="L939">
        <v>1913059</v>
      </c>
      <c r="M939">
        <v>86.4</v>
      </c>
      <c r="N939">
        <v>91.643435401870605</v>
      </c>
      <c r="O939">
        <v>6.0776999999999974</v>
      </c>
      <c r="P939" t="s">
        <v>36</v>
      </c>
      <c r="Q939">
        <v>84.66</v>
      </c>
      <c r="R939">
        <v>14</v>
      </c>
      <c r="S939" t="s">
        <v>239</v>
      </c>
      <c r="T939">
        <v>9.4516200000000001</v>
      </c>
      <c r="U939">
        <v>0.38832</v>
      </c>
    </row>
    <row r="940" spans="1:21" x14ac:dyDescent="0.3">
      <c r="A940" t="s">
        <v>237</v>
      </c>
      <c r="B940" t="s">
        <v>238</v>
      </c>
      <c r="C940" t="s">
        <v>48</v>
      </c>
      <c r="D940" t="s">
        <v>33</v>
      </c>
      <c r="E940">
        <v>2014</v>
      </c>
      <c r="F940" t="s">
        <v>25</v>
      </c>
      <c r="G940">
        <v>3.16776342891399</v>
      </c>
      <c r="H940">
        <v>81.3</v>
      </c>
      <c r="I940">
        <v>2602.6537663408499</v>
      </c>
      <c r="J940">
        <v>9201.3627664810501</v>
      </c>
      <c r="K940" t="s">
        <v>37</v>
      </c>
      <c r="L940">
        <v>1978399</v>
      </c>
      <c r="M940">
        <v>87.1</v>
      </c>
      <c r="N940">
        <v>91.597322156246406</v>
      </c>
      <c r="O940">
        <v>6.267100000000009</v>
      </c>
      <c r="P940" t="s">
        <v>36</v>
      </c>
      <c r="Q940">
        <v>84.22</v>
      </c>
      <c r="R940">
        <v>14</v>
      </c>
      <c r="S940" t="s">
        <v>239</v>
      </c>
      <c r="T940">
        <v>9.4516200000000001</v>
      </c>
      <c r="U940">
        <v>0.38832</v>
      </c>
    </row>
    <row r="941" spans="1:21" x14ac:dyDescent="0.3">
      <c r="A941" t="s">
        <v>237</v>
      </c>
      <c r="B941" t="s">
        <v>238</v>
      </c>
      <c r="C941" t="s">
        <v>48</v>
      </c>
      <c r="D941" t="s">
        <v>33</v>
      </c>
      <c r="E941">
        <v>2015</v>
      </c>
      <c r="F941" t="s">
        <v>25</v>
      </c>
      <c r="G941">
        <v>3.1559699733805502</v>
      </c>
      <c r="H941">
        <v>81.900000000000006</v>
      </c>
      <c r="I941">
        <v>2550.96047927478</v>
      </c>
      <c r="J941">
        <v>7047.1265463435502</v>
      </c>
      <c r="K941" t="s">
        <v>37</v>
      </c>
      <c r="L941">
        <v>2040989</v>
      </c>
      <c r="M941">
        <v>87.3</v>
      </c>
      <c r="N941">
        <v>91.551208910622094</v>
      </c>
      <c r="O941">
        <v>6.4412999999999956</v>
      </c>
      <c r="P941" t="s">
        <v>36</v>
      </c>
      <c r="Q941">
        <v>84.53</v>
      </c>
      <c r="R941">
        <v>14</v>
      </c>
      <c r="S941" t="s">
        <v>239</v>
      </c>
      <c r="T941">
        <v>9.4516200000000001</v>
      </c>
      <c r="U941">
        <v>0.38832</v>
      </c>
    </row>
    <row r="942" spans="1:21" x14ac:dyDescent="0.3">
      <c r="A942" t="s">
        <v>237</v>
      </c>
      <c r="B942" t="s">
        <v>238</v>
      </c>
      <c r="C942" t="s">
        <v>48</v>
      </c>
      <c r="D942" t="s">
        <v>33</v>
      </c>
      <c r="E942">
        <v>2016</v>
      </c>
      <c r="F942" t="s">
        <v>29</v>
      </c>
      <c r="G942">
        <v>3.1228782853546102</v>
      </c>
      <c r="H942">
        <v>81.5</v>
      </c>
      <c r="I942">
        <v>2489.2417985990301</v>
      </c>
      <c r="J942">
        <v>6677.0700390164402</v>
      </c>
      <c r="K942" t="s">
        <v>37</v>
      </c>
      <c r="L942">
        <v>2100306</v>
      </c>
      <c r="M942">
        <v>88.1</v>
      </c>
      <c r="N942">
        <v>91.505103426863798</v>
      </c>
      <c r="O942">
        <v>6.5590000000000002</v>
      </c>
      <c r="P942" t="s">
        <v>36</v>
      </c>
      <c r="Q942">
        <v>84.37</v>
      </c>
      <c r="R942">
        <v>14</v>
      </c>
      <c r="S942" t="s">
        <v>239</v>
      </c>
      <c r="T942">
        <v>9.4516200000000001</v>
      </c>
      <c r="U942">
        <v>0.38832</v>
      </c>
    </row>
    <row r="943" spans="1:21" x14ac:dyDescent="0.3">
      <c r="A943" t="s">
        <v>237</v>
      </c>
      <c r="B943" t="s">
        <v>238</v>
      </c>
      <c r="C943" t="s">
        <v>48</v>
      </c>
      <c r="D943" t="s">
        <v>33</v>
      </c>
      <c r="E943">
        <v>2017</v>
      </c>
      <c r="F943" t="s">
        <v>29</v>
      </c>
      <c r="G943">
        <v>2.6653530529927201</v>
      </c>
      <c r="H943">
        <v>90.2</v>
      </c>
      <c r="I943">
        <v>2263.59335681829</v>
      </c>
      <c r="J943">
        <v>6921.7337313562402</v>
      </c>
      <c r="K943" t="s">
        <v>37</v>
      </c>
      <c r="L943">
        <v>2156900</v>
      </c>
      <c r="M943">
        <v>86.3</v>
      </c>
      <c r="N943">
        <v>91.458997943105501</v>
      </c>
      <c r="O943">
        <v>5.7488999999999981</v>
      </c>
      <c r="P943" t="s">
        <v>36</v>
      </c>
      <c r="Q943">
        <v>89.39</v>
      </c>
      <c r="R943">
        <v>14</v>
      </c>
      <c r="S943" t="s">
        <v>239</v>
      </c>
      <c r="T943">
        <v>9.4516200000000001</v>
      </c>
      <c r="U943">
        <v>0.38832</v>
      </c>
    </row>
    <row r="944" spans="1:21" x14ac:dyDescent="0.3">
      <c r="A944" t="s">
        <v>237</v>
      </c>
      <c r="B944" t="s">
        <v>238</v>
      </c>
      <c r="C944" t="s">
        <v>48</v>
      </c>
      <c r="D944" t="s">
        <v>33</v>
      </c>
      <c r="E944">
        <v>2018</v>
      </c>
      <c r="F944" t="s">
        <v>29</v>
      </c>
      <c r="G944">
        <v>2.4458057114754701</v>
      </c>
      <c r="H944">
        <v>90.3</v>
      </c>
      <c r="I944">
        <v>2294.9122010677402</v>
      </c>
      <c r="J944">
        <v>7624.2775233770999</v>
      </c>
      <c r="K944" t="s">
        <v>37</v>
      </c>
      <c r="L944">
        <v>2212318</v>
      </c>
      <c r="M944">
        <v>89.6</v>
      </c>
      <c r="N944">
        <v>91.412892459347205</v>
      </c>
      <c r="O944">
        <v>5.4108999999999892</v>
      </c>
      <c r="P944" t="s">
        <v>36</v>
      </c>
      <c r="Q944">
        <v>89.76</v>
      </c>
      <c r="R944">
        <v>14</v>
      </c>
      <c r="S944" t="s">
        <v>239</v>
      </c>
      <c r="T944">
        <v>9.4516200000000001</v>
      </c>
      <c r="U944">
        <v>0.38832</v>
      </c>
    </row>
    <row r="945" spans="1:21" x14ac:dyDescent="0.3">
      <c r="A945" t="s">
        <v>237</v>
      </c>
      <c r="B945" t="s">
        <v>238</v>
      </c>
      <c r="C945" t="s">
        <v>48</v>
      </c>
      <c r="D945" t="s">
        <v>33</v>
      </c>
      <c r="E945">
        <v>2019</v>
      </c>
      <c r="F945" t="s">
        <v>29</v>
      </c>
      <c r="G945">
        <v>2.4927393586293798</v>
      </c>
      <c r="H945">
        <v>90.2</v>
      </c>
      <c r="I945">
        <v>2211.81226516481</v>
      </c>
      <c r="J945">
        <v>7441.1786472281001</v>
      </c>
      <c r="K945" t="s">
        <v>37</v>
      </c>
      <c r="L945">
        <v>2267706</v>
      </c>
      <c r="M945">
        <v>90.3</v>
      </c>
      <c r="N945">
        <v>91.366786975588894</v>
      </c>
      <c r="O945">
        <v>5.6527999999999956</v>
      </c>
      <c r="P945" t="s">
        <v>36</v>
      </c>
      <c r="Q945">
        <v>89.63</v>
      </c>
      <c r="R945">
        <v>14</v>
      </c>
      <c r="S945" t="s">
        <v>239</v>
      </c>
      <c r="T945">
        <v>9.4516200000000001</v>
      </c>
      <c r="U945">
        <v>0.38832</v>
      </c>
    </row>
    <row r="946" spans="1:21" x14ac:dyDescent="0.3">
      <c r="A946" t="s">
        <v>237</v>
      </c>
      <c r="B946" t="s">
        <v>238</v>
      </c>
      <c r="C946" t="s">
        <v>48</v>
      </c>
      <c r="D946" t="s">
        <v>33</v>
      </c>
      <c r="E946">
        <v>2020</v>
      </c>
      <c r="F946" t="s">
        <v>29</v>
      </c>
      <c r="G946">
        <v>2.3804551828839</v>
      </c>
      <c r="H946">
        <v>91.3</v>
      </c>
      <c r="I946">
        <v>2143.3141226699299</v>
      </c>
      <c r="J946">
        <v>6605.8034607756499</v>
      </c>
      <c r="K946" t="s">
        <v>37</v>
      </c>
      <c r="L946">
        <v>2322539</v>
      </c>
      <c r="M946">
        <v>91.1</v>
      </c>
      <c r="N946">
        <v>91.320681491830598</v>
      </c>
      <c r="O946">
        <v>5.5286999999999908</v>
      </c>
      <c r="P946" t="s">
        <v>36</v>
      </c>
      <c r="Q946">
        <v>90.34</v>
      </c>
      <c r="R946">
        <v>14</v>
      </c>
      <c r="S946" t="s">
        <v>239</v>
      </c>
      <c r="T946">
        <v>9.4516200000000001</v>
      </c>
      <c r="U946">
        <v>0.38832</v>
      </c>
    </row>
    <row r="947" spans="1:21" x14ac:dyDescent="0.3">
      <c r="A947" t="s">
        <v>237</v>
      </c>
      <c r="B947" t="s">
        <v>238</v>
      </c>
      <c r="C947" t="s">
        <v>48</v>
      </c>
      <c r="D947" t="s">
        <v>33</v>
      </c>
      <c r="E947">
        <v>2021</v>
      </c>
      <c r="F947" t="s">
        <v>29</v>
      </c>
      <c r="G947">
        <v>2.2571844750879602</v>
      </c>
      <c r="H947">
        <v>91.3</v>
      </c>
      <c r="I947">
        <v>2106.98378794876</v>
      </c>
      <c r="J947">
        <v>8181.4091413465603</v>
      </c>
      <c r="K947" t="s">
        <v>37</v>
      </c>
      <c r="L947">
        <v>2376722</v>
      </c>
      <c r="M947">
        <v>91.8</v>
      </c>
      <c r="N947">
        <v>91.274576008072302</v>
      </c>
      <c r="O947">
        <v>5.3647000000000062</v>
      </c>
      <c r="P947" t="s">
        <v>36</v>
      </c>
      <c r="Q947">
        <v>90.52</v>
      </c>
      <c r="R947">
        <v>14</v>
      </c>
      <c r="S947" t="s">
        <v>239</v>
      </c>
      <c r="T947">
        <v>9.4516200000000001</v>
      </c>
      <c r="U947">
        <v>0.38832</v>
      </c>
    </row>
    <row r="948" spans="1:21" x14ac:dyDescent="0.3">
      <c r="A948" t="s">
        <v>240</v>
      </c>
      <c r="B948" t="s">
        <v>241</v>
      </c>
      <c r="C948" t="s">
        <v>48</v>
      </c>
      <c r="D948" t="s">
        <v>24</v>
      </c>
      <c r="E948">
        <v>2008</v>
      </c>
      <c r="F948" t="s">
        <v>25</v>
      </c>
      <c r="G948">
        <v>0.215089017147711</v>
      </c>
      <c r="H948">
        <v>56.3</v>
      </c>
      <c r="J948">
        <v>859.12767141122595</v>
      </c>
      <c r="K948" t="s">
        <v>26</v>
      </c>
      <c r="L948">
        <v>1817852</v>
      </c>
      <c r="M948">
        <v>41.5</v>
      </c>
      <c r="N948">
        <v>30.777272727272699</v>
      </c>
      <c r="O948">
        <v>0.39100000000000068</v>
      </c>
      <c r="P948" t="s">
        <v>27</v>
      </c>
      <c r="Q948">
        <v>63.98</v>
      </c>
      <c r="R948">
        <v>15</v>
      </c>
      <c r="S948" t="s">
        <v>242</v>
      </c>
      <c r="T948">
        <v>-16.5885</v>
      </c>
      <c r="U948">
        <v>13.4495</v>
      </c>
    </row>
    <row r="949" spans="1:21" x14ac:dyDescent="0.3">
      <c r="A949" t="s">
        <v>240</v>
      </c>
      <c r="B949" t="s">
        <v>241</v>
      </c>
      <c r="C949" t="s">
        <v>48</v>
      </c>
      <c r="D949" t="s">
        <v>24</v>
      </c>
      <c r="E949">
        <v>2009</v>
      </c>
      <c r="F949" t="s">
        <v>25</v>
      </c>
      <c r="G949">
        <v>0.23201608188853201</v>
      </c>
      <c r="H949">
        <v>53.9</v>
      </c>
      <c r="J949">
        <v>774.88803090809097</v>
      </c>
      <c r="K949" t="s">
        <v>26</v>
      </c>
      <c r="L949">
        <v>1871422</v>
      </c>
      <c r="M949">
        <v>43.2</v>
      </c>
      <c r="N949">
        <v>30.2107707509881</v>
      </c>
      <c r="O949">
        <v>0.43420000000000042</v>
      </c>
      <c r="P949" t="s">
        <v>27</v>
      </c>
      <c r="Q949">
        <v>62.64</v>
      </c>
      <c r="R949">
        <v>15</v>
      </c>
      <c r="S949" t="s">
        <v>242</v>
      </c>
      <c r="T949">
        <v>-16.5885</v>
      </c>
      <c r="U949">
        <v>13.4495</v>
      </c>
    </row>
    <row r="950" spans="1:21" x14ac:dyDescent="0.3">
      <c r="A950" t="s">
        <v>240</v>
      </c>
      <c r="B950" t="s">
        <v>241</v>
      </c>
      <c r="C950" t="s">
        <v>48</v>
      </c>
      <c r="D950" t="s">
        <v>24</v>
      </c>
      <c r="E950">
        <v>2010</v>
      </c>
      <c r="F950" t="s">
        <v>25</v>
      </c>
      <c r="G950">
        <v>0.22879328153303999</v>
      </c>
      <c r="H950">
        <v>56.6</v>
      </c>
      <c r="J950">
        <v>801.03337271453597</v>
      </c>
      <c r="K950" t="s">
        <v>26</v>
      </c>
      <c r="L950">
        <v>1926630</v>
      </c>
      <c r="M950">
        <v>46.8</v>
      </c>
      <c r="N950">
        <v>29.644268774703601</v>
      </c>
      <c r="O950">
        <v>0.4408000000000008</v>
      </c>
      <c r="P950" t="s">
        <v>27</v>
      </c>
      <c r="Q950">
        <v>63.89</v>
      </c>
      <c r="R950">
        <v>15</v>
      </c>
      <c r="S950" t="s">
        <v>242</v>
      </c>
      <c r="T950">
        <v>-16.5885</v>
      </c>
      <c r="U950">
        <v>13.4495</v>
      </c>
    </row>
    <row r="951" spans="1:21" x14ac:dyDescent="0.3">
      <c r="A951" t="s">
        <v>240</v>
      </c>
      <c r="B951" t="s">
        <v>241</v>
      </c>
      <c r="C951" t="s">
        <v>48</v>
      </c>
      <c r="D951" t="s">
        <v>24</v>
      </c>
      <c r="E951">
        <v>2011</v>
      </c>
      <c r="F951" t="s">
        <v>25</v>
      </c>
      <c r="G951">
        <v>0.23369479741746099</v>
      </c>
      <c r="H951">
        <v>56.2</v>
      </c>
      <c r="J951">
        <v>710.60841146815198</v>
      </c>
      <c r="K951" t="s">
        <v>26</v>
      </c>
      <c r="L951">
        <v>1983784</v>
      </c>
      <c r="M951">
        <v>48.3</v>
      </c>
      <c r="N951">
        <v>29.0778656126482</v>
      </c>
      <c r="O951">
        <v>0.46360000000000051</v>
      </c>
      <c r="P951" t="s">
        <v>27</v>
      </c>
      <c r="Q951">
        <v>63.57</v>
      </c>
      <c r="R951">
        <v>15</v>
      </c>
      <c r="S951" t="s">
        <v>242</v>
      </c>
      <c r="T951">
        <v>-16.5885</v>
      </c>
      <c r="U951">
        <v>13.4495</v>
      </c>
    </row>
    <row r="952" spans="1:21" x14ac:dyDescent="0.3">
      <c r="A952" t="s">
        <v>240</v>
      </c>
      <c r="B952" t="s">
        <v>241</v>
      </c>
      <c r="C952" t="s">
        <v>48</v>
      </c>
      <c r="D952" t="s">
        <v>24</v>
      </c>
      <c r="E952">
        <v>2012</v>
      </c>
      <c r="F952" t="s">
        <v>25</v>
      </c>
      <c r="G952">
        <v>0.21751324217094301</v>
      </c>
      <c r="H952">
        <v>57</v>
      </c>
      <c r="J952">
        <v>692.57936162810199</v>
      </c>
      <c r="K952" t="s">
        <v>26</v>
      </c>
      <c r="L952">
        <v>2043094</v>
      </c>
      <c r="M952">
        <v>49.9</v>
      </c>
      <c r="N952">
        <v>28.511462450592902</v>
      </c>
      <c r="O952">
        <v>0.44440000000000057</v>
      </c>
      <c r="P952" t="s">
        <v>27</v>
      </c>
      <c r="Q952">
        <v>63.88</v>
      </c>
      <c r="R952">
        <v>15</v>
      </c>
      <c r="S952" t="s">
        <v>242</v>
      </c>
      <c r="T952">
        <v>-16.5885</v>
      </c>
      <c r="U952">
        <v>13.4495</v>
      </c>
    </row>
    <row r="953" spans="1:21" x14ac:dyDescent="0.3">
      <c r="A953" t="s">
        <v>240</v>
      </c>
      <c r="B953" t="s">
        <v>241</v>
      </c>
      <c r="C953" t="s">
        <v>48</v>
      </c>
      <c r="D953" t="s">
        <v>24</v>
      </c>
      <c r="E953">
        <v>2013</v>
      </c>
      <c r="F953" t="s">
        <v>25</v>
      </c>
      <c r="G953">
        <v>0.21213792054453301</v>
      </c>
      <c r="H953">
        <v>59.3</v>
      </c>
      <c r="J953">
        <v>653.86271327274301</v>
      </c>
      <c r="K953" t="s">
        <v>26</v>
      </c>
      <c r="L953">
        <v>2103820</v>
      </c>
      <c r="M953">
        <v>51.5</v>
      </c>
      <c r="N953">
        <v>27.9450592885375</v>
      </c>
      <c r="O953">
        <v>0.44629999999999942</v>
      </c>
      <c r="P953" t="s">
        <v>27</v>
      </c>
      <c r="Q953">
        <v>64.92</v>
      </c>
      <c r="R953">
        <v>15</v>
      </c>
      <c r="S953" t="s">
        <v>242</v>
      </c>
      <c r="T953">
        <v>-16.5885</v>
      </c>
      <c r="U953">
        <v>13.4495</v>
      </c>
    </row>
    <row r="954" spans="1:21" x14ac:dyDescent="0.3">
      <c r="A954" t="s">
        <v>240</v>
      </c>
      <c r="B954" t="s">
        <v>241</v>
      </c>
      <c r="C954" t="s">
        <v>48</v>
      </c>
      <c r="D954" t="s">
        <v>24</v>
      </c>
      <c r="E954">
        <v>2014</v>
      </c>
      <c r="F954" t="s">
        <v>25</v>
      </c>
      <c r="G954">
        <v>0.22351293214964199</v>
      </c>
      <c r="H954">
        <v>53.2</v>
      </c>
      <c r="J954">
        <v>568.00453558864001</v>
      </c>
      <c r="K954" t="s">
        <v>26</v>
      </c>
      <c r="L954">
        <v>2164528</v>
      </c>
      <c r="M954">
        <v>53</v>
      </c>
      <c r="N954">
        <v>27.378656126482198</v>
      </c>
      <c r="O954">
        <v>0.48380000000000029</v>
      </c>
      <c r="P954" t="s">
        <v>27</v>
      </c>
      <c r="Q954">
        <v>61.74</v>
      </c>
      <c r="R954">
        <v>15</v>
      </c>
      <c r="S954" t="s">
        <v>242</v>
      </c>
      <c r="T954">
        <v>-16.5885</v>
      </c>
      <c r="U954">
        <v>13.4495</v>
      </c>
    </row>
    <row r="955" spans="1:21" x14ac:dyDescent="0.3">
      <c r="A955" t="s">
        <v>240</v>
      </c>
      <c r="B955" t="s">
        <v>241</v>
      </c>
      <c r="C955" t="s">
        <v>48</v>
      </c>
      <c r="D955" t="s">
        <v>24</v>
      </c>
      <c r="E955">
        <v>2015</v>
      </c>
      <c r="F955" t="s">
        <v>25</v>
      </c>
      <c r="G955">
        <v>0.228812481203886</v>
      </c>
      <c r="H955">
        <v>49</v>
      </c>
      <c r="J955">
        <v>619.53636429646099</v>
      </c>
      <c r="K955" t="s">
        <v>26</v>
      </c>
      <c r="L955">
        <v>2224529</v>
      </c>
      <c r="M955">
        <v>54.7</v>
      </c>
      <c r="N955">
        <v>26.8122529644269</v>
      </c>
      <c r="O955">
        <v>0.50899999999999934</v>
      </c>
      <c r="P955" t="s">
        <v>27</v>
      </c>
      <c r="Q955">
        <v>59.52</v>
      </c>
      <c r="R955">
        <v>15</v>
      </c>
      <c r="S955" t="s">
        <v>242</v>
      </c>
      <c r="T955">
        <v>-16.5885</v>
      </c>
      <c r="U955">
        <v>13.4495</v>
      </c>
    </row>
    <row r="956" spans="1:21" x14ac:dyDescent="0.3">
      <c r="A956" t="s">
        <v>240</v>
      </c>
      <c r="B956" t="s">
        <v>241</v>
      </c>
      <c r="C956" t="s">
        <v>48</v>
      </c>
      <c r="D956" t="s">
        <v>24</v>
      </c>
      <c r="E956">
        <v>2016</v>
      </c>
      <c r="F956" t="s">
        <v>29</v>
      </c>
      <c r="G956">
        <v>0.224978971165648</v>
      </c>
      <c r="H956">
        <v>48.6</v>
      </c>
      <c r="J956">
        <v>650.05650132361097</v>
      </c>
      <c r="K956" t="s">
        <v>26</v>
      </c>
      <c r="L956">
        <v>2283769</v>
      </c>
      <c r="M956">
        <v>56.4</v>
      </c>
      <c r="N956">
        <v>26.245059288537501</v>
      </c>
      <c r="O956">
        <v>0.51380000000000081</v>
      </c>
      <c r="P956" t="s">
        <v>27</v>
      </c>
      <c r="Q956">
        <v>59.21</v>
      </c>
      <c r="R956">
        <v>15</v>
      </c>
      <c r="S956" t="s">
        <v>242</v>
      </c>
      <c r="T956">
        <v>-16.5885</v>
      </c>
      <c r="U956">
        <v>13.4495</v>
      </c>
    </row>
    <row r="957" spans="1:21" x14ac:dyDescent="0.3">
      <c r="A957" t="s">
        <v>240</v>
      </c>
      <c r="B957" t="s">
        <v>241</v>
      </c>
      <c r="C957" t="s">
        <v>48</v>
      </c>
      <c r="D957" t="s">
        <v>24</v>
      </c>
      <c r="E957">
        <v>2017</v>
      </c>
      <c r="F957" t="s">
        <v>29</v>
      </c>
      <c r="G957">
        <v>0.22355155796564699</v>
      </c>
      <c r="H957">
        <v>48</v>
      </c>
      <c r="J957">
        <v>642.52264129633102</v>
      </c>
      <c r="K957" t="s">
        <v>26</v>
      </c>
      <c r="L957">
        <v>2342189</v>
      </c>
      <c r="M957">
        <v>56.2</v>
      </c>
      <c r="N957">
        <v>25.6788537549407</v>
      </c>
      <c r="O957">
        <v>0.52360000000000073</v>
      </c>
      <c r="P957" t="s">
        <v>27</v>
      </c>
      <c r="Q957">
        <v>58.8</v>
      </c>
      <c r="R957">
        <v>15</v>
      </c>
      <c r="S957" t="s">
        <v>242</v>
      </c>
      <c r="T957">
        <v>-16.5885</v>
      </c>
      <c r="U957">
        <v>13.4495</v>
      </c>
    </row>
    <row r="958" spans="1:21" x14ac:dyDescent="0.3">
      <c r="A958" t="s">
        <v>240</v>
      </c>
      <c r="B958" t="s">
        <v>241</v>
      </c>
      <c r="C958" t="s">
        <v>48</v>
      </c>
      <c r="D958" t="s">
        <v>24</v>
      </c>
      <c r="E958">
        <v>2018</v>
      </c>
      <c r="F958" t="s">
        <v>29</v>
      </c>
      <c r="G958">
        <v>0.191821079232149</v>
      </c>
      <c r="H958">
        <v>48.1</v>
      </c>
      <c r="J958">
        <v>696.21980696061496</v>
      </c>
      <c r="K958" t="s">
        <v>26</v>
      </c>
      <c r="L958">
        <v>2399632</v>
      </c>
      <c r="M958">
        <v>60.3</v>
      </c>
      <c r="N958">
        <v>25.1126482213439</v>
      </c>
      <c r="O958">
        <v>0.46030000000000021</v>
      </c>
      <c r="P958" t="s">
        <v>27</v>
      </c>
      <c r="Q958">
        <v>58.78</v>
      </c>
      <c r="R958">
        <v>15</v>
      </c>
      <c r="S958" t="s">
        <v>242</v>
      </c>
      <c r="T958">
        <v>-16.5885</v>
      </c>
      <c r="U958">
        <v>13.4495</v>
      </c>
    </row>
    <row r="959" spans="1:21" x14ac:dyDescent="0.3">
      <c r="A959" t="s">
        <v>240</v>
      </c>
      <c r="B959" t="s">
        <v>241</v>
      </c>
      <c r="C959" t="s">
        <v>48</v>
      </c>
      <c r="D959" t="s">
        <v>24</v>
      </c>
      <c r="E959">
        <v>2019</v>
      </c>
      <c r="F959" t="s">
        <v>29</v>
      </c>
      <c r="G959">
        <v>0.18926720622066401</v>
      </c>
      <c r="H959">
        <v>47.4</v>
      </c>
      <c r="J959">
        <v>738.18675198748304</v>
      </c>
      <c r="K959" t="s">
        <v>26</v>
      </c>
      <c r="L959">
        <v>2456844</v>
      </c>
      <c r="M959">
        <v>62.1</v>
      </c>
      <c r="N959">
        <v>24.545454545454501</v>
      </c>
      <c r="O959">
        <v>0.46500000000000102</v>
      </c>
      <c r="P959" t="s">
        <v>27</v>
      </c>
      <c r="Q959">
        <v>58.33</v>
      </c>
      <c r="R959">
        <v>15</v>
      </c>
      <c r="S959" t="s">
        <v>242</v>
      </c>
      <c r="T959">
        <v>-16.5885</v>
      </c>
      <c r="U959">
        <v>13.4495</v>
      </c>
    </row>
    <row r="960" spans="1:21" x14ac:dyDescent="0.3">
      <c r="A960" t="s">
        <v>240</v>
      </c>
      <c r="B960" t="s">
        <v>241</v>
      </c>
      <c r="C960" t="s">
        <v>48</v>
      </c>
      <c r="D960" t="s">
        <v>24</v>
      </c>
      <c r="E960">
        <v>2020</v>
      </c>
      <c r="F960" t="s">
        <v>29</v>
      </c>
      <c r="G960">
        <v>0.167744351248722</v>
      </c>
      <c r="H960">
        <v>49.8</v>
      </c>
      <c r="J960">
        <v>720.33514335213295</v>
      </c>
      <c r="K960" t="s">
        <v>26</v>
      </c>
      <c r="L960">
        <v>2515733</v>
      </c>
      <c r="M960">
        <v>62.2</v>
      </c>
      <c r="N960">
        <v>23.9792490118577</v>
      </c>
      <c r="O960">
        <v>0.42200000000000121</v>
      </c>
      <c r="P960" t="s">
        <v>27</v>
      </c>
      <c r="Q960">
        <v>59.44</v>
      </c>
      <c r="R960">
        <v>15</v>
      </c>
      <c r="S960" t="s">
        <v>242</v>
      </c>
      <c r="T960">
        <v>-16.5885</v>
      </c>
      <c r="U960">
        <v>13.4495</v>
      </c>
    </row>
    <row r="961" spans="1:21" x14ac:dyDescent="0.3">
      <c r="A961" t="s">
        <v>240</v>
      </c>
      <c r="B961" t="s">
        <v>241</v>
      </c>
      <c r="C961" t="s">
        <v>48</v>
      </c>
      <c r="D961" t="s">
        <v>24</v>
      </c>
      <c r="E961">
        <v>2021</v>
      </c>
      <c r="F961" t="s">
        <v>29</v>
      </c>
      <c r="G961">
        <v>0.185403006975905</v>
      </c>
      <c r="H961">
        <v>48.6</v>
      </c>
      <c r="J961">
        <v>781.89092516953099</v>
      </c>
      <c r="K961" t="s">
        <v>26</v>
      </c>
      <c r="L961">
        <v>2576010</v>
      </c>
      <c r="M961">
        <v>63.7</v>
      </c>
      <c r="N961">
        <v>23.412381422924899</v>
      </c>
      <c r="O961">
        <v>0.47760000000000102</v>
      </c>
      <c r="P961" t="s">
        <v>27</v>
      </c>
      <c r="Q961">
        <v>58.7</v>
      </c>
      <c r="R961">
        <v>15</v>
      </c>
      <c r="S961" t="s">
        <v>242</v>
      </c>
      <c r="T961">
        <v>-16.5885</v>
      </c>
      <c r="U961">
        <v>13.4495</v>
      </c>
    </row>
    <row r="962" spans="1:21" x14ac:dyDescent="0.3">
      <c r="A962" t="s">
        <v>240</v>
      </c>
      <c r="B962" t="s">
        <v>241</v>
      </c>
      <c r="C962" t="s">
        <v>48</v>
      </c>
      <c r="D962" t="s">
        <v>24</v>
      </c>
      <c r="E962">
        <v>2022</v>
      </c>
      <c r="F962" t="s">
        <v>29</v>
      </c>
      <c r="G962">
        <v>0.18771311640185601</v>
      </c>
      <c r="H962">
        <v>47.7</v>
      </c>
      <c r="J962">
        <v>836.24487586847602</v>
      </c>
      <c r="K962" t="s">
        <v>26</v>
      </c>
      <c r="L962">
        <v>2636470</v>
      </c>
      <c r="M962">
        <v>65.400000000000006</v>
      </c>
      <c r="N962">
        <v>22.845958498023698</v>
      </c>
      <c r="O962">
        <v>0.49490000000000128</v>
      </c>
      <c r="P962" t="s">
        <v>27</v>
      </c>
      <c r="Q962">
        <v>58.14</v>
      </c>
      <c r="R962">
        <v>15</v>
      </c>
      <c r="S962" t="s">
        <v>242</v>
      </c>
      <c r="T962">
        <v>-16.5885</v>
      </c>
      <c r="U962">
        <v>13.4495</v>
      </c>
    </row>
    <row r="963" spans="1:21" x14ac:dyDescent="0.3">
      <c r="A963" t="s">
        <v>243</v>
      </c>
      <c r="B963" t="s">
        <v>244</v>
      </c>
      <c r="C963" t="s">
        <v>32</v>
      </c>
      <c r="D963" t="s">
        <v>33</v>
      </c>
      <c r="E963">
        <v>2008</v>
      </c>
      <c r="F963" t="s">
        <v>25</v>
      </c>
      <c r="G963">
        <v>1.4761791048809501</v>
      </c>
      <c r="H963">
        <v>36.299999999999997</v>
      </c>
      <c r="I963">
        <v>780.78849092502696</v>
      </c>
      <c r="J963">
        <v>3324.7537205015001</v>
      </c>
      <c r="K963" t="s">
        <v>34</v>
      </c>
      <c r="L963">
        <v>3848449</v>
      </c>
      <c r="M963">
        <v>100</v>
      </c>
      <c r="N963">
        <v>40.438048640092099</v>
      </c>
      <c r="O963">
        <v>5.6809999999999867</v>
      </c>
      <c r="P963" t="s">
        <v>27</v>
      </c>
      <c r="Q963">
        <v>54.02</v>
      </c>
      <c r="R963">
        <v>14</v>
      </c>
      <c r="S963" t="s">
        <v>245</v>
      </c>
      <c r="T963">
        <v>44.792999999999999</v>
      </c>
      <c r="U963">
        <v>41.71</v>
      </c>
    </row>
    <row r="964" spans="1:21" x14ac:dyDescent="0.3">
      <c r="A964" t="s">
        <v>243</v>
      </c>
      <c r="B964" t="s">
        <v>244</v>
      </c>
      <c r="C964" t="s">
        <v>32</v>
      </c>
      <c r="D964" t="s">
        <v>33</v>
      </c>
      <c r="E964">
        <v>2009</v>
      </c>
      <c r="F964" t="s">
        <v>25</v>
      </c>
      <c r="G964">
        <v>1.6965362221612299</v>
      </c>
      <c r="H964">
        <v>36.700000000000003</v>
      </c>
      <c r="I964">
        <v>811.60488376797105</v>
      </c>
      <c r="J964">
        <v>2822.6893966879702</v>
      </c>
      <c r="K964" t="s">
        <v>34</v>
      </c>
      <c r="L964">
        <v>3814419</v>
      </c>
      <c r="M964">
        <v>100</v>
      </c>
      <c r="N964">
        <v>40.526982299611497</v>
      </c>
      <c r="O964">
        <v>6.4713000000000171</v>
      </c>
      <c r="P964" t="s">
        <v>27</v>
      </c>
      <c r="Q964">
        <v>53.91</v>
      </c>
      <c r="R964">
        <v>14</v>
      </c>
      <c r="S964" t="s">
        <v>245</v>
      </c>
      <c r="T964">
        <v>44.792999999999999</v>
      </c>
      <c r="U964">
        <v>41.71</v>
      </c>
    </row>
    <row r="965" spans="1:21" x14ac:dyDescent="0.3">
      <c r="A965" t="s">
        <v>243</v>
      </c>
      <c r="B965" t="s">
        <v>244</v>
      </c>
      <c r="C965" t="s">
        <v>32</v>
      </c>
      <c r="D965" t="s">
        <v>33</v>
      </c>
      <c r="E965">
        <v>2010</v>
      </c>
      <c r="F965" t="s">
        <v>25</v>
      </c>
      <c r="G965">
        <v>1.6669945691427499</v>
      </c>
      <c r="H965">
        <v>39.1</v>
      </c>
      <c r="I965">
        <v>824.60508305262499</v>
      </c>
      <c r="J965">
        <v>3281.7293093734302</v>
      </c>
      <c r="K965" t="s">
        <v>34</v>
      </c>
      <c r="L965">
        <v>3786695</v>
      </c>
      <c r="M965">
        <v>100</v>
      </c>
      <c r="N965">
        <v>40.615915959130803</v>
      </c>
      <c r="O965">
        <v>6.3124000000000056</v>
      </c>
      <c r="P965" t="s">
        <v>27</v>
      </c>
      <c r="Q965">
        <v>55.17</v>
      </c>
      <c r="R965">
        <v>14</v>
      </c>
      <c r="S965" t="s">
        <v>245</v>
      </c>
      <c r="T965">
        <v>44.792999999999999</v>
      </c>
      <c r="U965">
        <v>41.71</v>
      </c>
    </row>
    <row r="966" spans="1:21" x14ac:dyDescent="0.3">
      <c r="A966" t="s">
        <v>243</v>
      </c>
      <c r="B966" t="s">
        <v>244</v>
      </c>
      <c r="C966" t="s">
        <v>32</v>
      </c>
      <c r="D966" t="s">
        <v>33</v>
      </c>
      <c r="E966">
        <v>2011</v>
      </c>
      <c r="F966" t="s">
        <v>25</v>
      </c>
      <c r="G966">
        <v>2.0191452494528699</v>
      </c>
      <c r="H966">
        <v>31.5</v>
      </c>
      <c r="I966">
        <v>943.64209006301201</v>
      </c>
      <c r="J966">
        <v>4119.6681830719299</v>
      </c>
      <c r="K966" t="s">
        <v>34</v>
      </c>
      <c r="L966">
        <v>3756441</v>
      </c>
      <c r="M966">
        <v>100</v>
      </c>
      <c r="N966">
        <v>40.615915959130803</v>
      </c>
      <c r="O966">
        <v>7.584799999999988</v>
      </c>
      <c r="P966" t="s">
        <v>36</v>
      </c>
      <c r="Q966">
        <v>50.84</v>
      </c>
      <c r="R966">
        <v>14</v>
      </c>
      <c r="S966" t="s">
        <v>245</v>
      </c>
      <c r="T966">
        <v>44.792999999999999</v>
      </c>
      <c r="U966">
        <v>41.71</v>
      </c>
    </row>
    <row r="967" spans="1:21" x14ac:dyDescent="0.3">
      <c r="A967" t="s">
        <v>243</v>
      </c>
      <c r="B967" t="s">
        <v>244</v>
      </c>
      <c r="C967" t="s">
        <v>32</v>
      </c>
      <c r="D967" t="s">
        <v>33</v>
      </c>
      <c r="E967">
        <v>2012</v>
      </c>
      <c r="F967" t="s">
        <v>25</v>
      </c>
      <c r="G967">
        <v>2.2188467617838499</v>
      </c>
      <c r="H967">
        <v>28.7</v>
      </c>
      <c r="I967">
        <v>993.84772241494102</v>
      </c>
      <c r="J967">
        <v>4530.6953340943101</v>
      </c>
      <c r="K967" t="s">
        <v>34</v>
      </c>
      <c r="L967">
        <v>3728874</v>
      </c>
      <c r="M967">
        <v>100</v>
      </c>
      <c r="N967">
        <v>40.615915959130803</v>
      </c>
      <c r="O967">
        <v>8.2737999999999925</v>
      </c>
      <c r="P967" t="s">
        <v>36</v>
      </c>
      <c r="Q967">
        <v>49.14</v>
      </c>
      <c r="R967">
        <v>14</v>
      </c>
      <c r="S967" t="s">
        <v>245</v>
      </c>
      <c r="T967">
        <v>44.792999999999999</v>
      </c>
      <c r="U967">
        <v>41.71</v>
      </c>
    </row>
    <row r="968" spans="1:21" x14ac:dyDescent="0.3">
      <c r="A968" t="s">
        <v>243</v>
      </c>
      <c r="B968" t="s">
        <v>244</v>
      </c>
      <c r="C968" t="s">
        <v>32</v>
      </c>
      <c r="D968" t="s">
        <v>33</v>
      </c>
      <c r="E968">
        <v>2013</v>
      </c>
      <c r="F968" t="s">
        <v>25</v>
      </c>
      <c r="G968">
        <v>2.4610320233006302</v>
      </c>
      <c r="H968">
        <v>32.4</v>
      </c>
      <c r="I968">
        <v>1118.86616651538</v>
      </c>
      <c r="J968">
        <v>4712.0022938266502</v>
      </c>
      <c r="K968" t="s">
        <v>34</v>
      </c>
      <c r="L968">
        <v>3717668</v>
      </c>
      <c r="M968">
        <v>100</v>
      </c>
      <c r="N968">
        <v>40.615915959130803</v>
      </c>
      <c r="O968">
        <v>9.1493000000000073</v>
      </c>
      <c r="P968" t="s">
        <v>36</v>
      </c>
      <c r="Q968">
        <v>50.63</v>
      </c>
      <c r="R968">
        <v>14</v>
      </c>
      <c r="S968" t="s">
        <v>245</v>
      </c>
      <c r="T968">
        <v>44.792999999999999</v>
      </c>
      <c r="U968">
        <v>41.71</v>
      </c>
    </row>
    <row r="969" spans="1:21" x14ac:dyDescent="0.3">
      <c r="A969" t="s">
        <v>243</v>
      </c>
      <c r="B969" t="s">
        <v>244</v>
      </c>
      <c r="C969" t="s">
        <v>32</v>
      </c>
      <c r="D969" t="s">
        <v>33</v>
      </c>
      <c r="E969">
        <v>2014</v>
      </c>
      <c r="F969" t="s">
        <v>25</v>
      </c>
      <c r="G969">
        <v>2.6456855838043301</v>
      </c>
      <c r="H969">
        <v>30.7</v>
      </c>
      <c r="I969">
        <v>1193.7818976040001</v>
      </c>
      <c r="J969">
        <v>4830.3348617024903</v>
      </c>
      <c r="K969" t="s">
        <v>34</v>
      </c>
      <c r="L969">
        <v>3719414</v>
      </c>
      <c r="M969">
        <v>100</v>
      </c>
      <c r="N969">
        <v>40.615915959130803</v>
      </c>
      <c r="O969">
        <v>9.8403999999999989</v>
      </c>
      <c r="P969" t="s">
        <v>36</v>
      </c>
      <c r="Q969">
        <v>49.5</v>
      </c>
      <c r="R969">
        <v>14</v>
      </c>
      <c r="S969" t="s">
        <v>245</v>
      </c>
      <c r="T969">
        <v>44.792999999999999</v>
      </c>
      <c r="U969">
        <v>41.71</v>
      </c>
    </row>
    <row r="970" spans="1:21" x14ac:dyDescent="0.3">
      <c r="A970" t="s">
        <v>243</v>
      </c>
      <c r="B970" t="s">
        <v>244</v>
      </c>
      <c r="C970" t="s">
        <v>32</v>
      </c>
      <c r="D970" t="s">
        <v>33</v>
      </c>
      <c r="E970">
        <v>2015</v>
      </c>
      <c r="F970" t="s">
        <v>25</v>
      </c>
      <c r="G970">
        <v>2.8580432698140998</v>
      </c>
      <c r="H970">
        <v>27.5</v>
      </c>
      <c r="I970">
        <v>1259.15997860484</v>
      </c>
      <c r="J970">
        <v>4086.6223465964999</v>
      </c>
      <c r="K970" t="s">
        <v>34</v>
      </c>
      <c r="L970">
        <v>3725276</v>
      </c>
      <c r="M970">
        <v>100</v>
      </c>
      <c r="N970">
        <v>40.615915959130803</v>
      </c>
      <c r="O970">
        <v>10.64699999999999</v>
      </c>
      <c r="P970" t="s">
        <v>36</v>
      </c>
      <c r="Q970">
        <v>47.59</v>
      </c>
      <c r="R970">
        <v>14</v>
      </c>
      <c r="S970" t="s">
        <v>245</v>
      </c>
      <c r="T970">
        <v>44.792999999999999</v>
      </c>
      <c r="U970">
        <v>41.71</v>
      </c>
    </row>
    <row r="971" spans="1:21" x14ac:dyDescent="0.3">
      <c r="A971" t="s">
        <v>243</v>
      </c>
      <c r="B971" t="s">
        <v>244</v>
      </c>
      <c r="C971" t="s">
        <v>32</v>
      </c>
      <c r="D971" t="s">
        <v>33</v>
      </c>
      <c r="E971">
        <v>2016</v>
      </c>
      <c r="F971" t="s">
        <v>29</v>
      </c>
      <c r="G971">
        <v>2.9577961666047399</v>
      </c>
      <c r="H971">
        <v>27.2</v>
      </c>
      <c r="I971">
        <v>1300.49894445527</v>
      </c>
      <c r="J971">
        <v>4143.4012568631497</v>
      </c>
      <c r="K971" t="s">
        <v>34</v>
      </c>
      <c r="L971">
        <v>3727505</v>
      </c>
      <c r="M971">
        <v>100</v>
      </c>
      <c r="N971">
        <v>40.615915959130803</v>
      </c>
      <c r="O971">
        <v>11.0252</v>
      </c>
      <c r="P971" t="s">
        <v>36</v>
      </c>
      <c r="Q971">
        <v>47.29</v>
      </c>
      <c r="R971">
        <v>14</v>
      </c>
      <c r="S971" t="s">
        <v>245</v>
      </c>
      <c r="T971">
        <v>44.792999999999999</v>
      </c>
      <c r="U971">
        <v>41.71</v>
      </c>
    </row>
    <row r="972" spans="1:21" x14ac:dyDescent="0.3">
      <c r="A972" t="s">
        <v>243</v>
      </c>
      <c r="B972" t="s">
        <v>244</v>
      </c>
      <c r="C972" t="s">
        <v>32</v>
      </c>
      <c r="D972" t="s">
        <v>33</v>
      </c>
      <c r="E972">
        <v>2017</v>
      </c>
      <c r="F972" t="s">
        <v>29</v>
      </c>
      <c r="G972">
        <v>2.9964828363918099</v>
      </c>
      <c r="H972">
        <v>27.5</v>
      </c>
      <c r="I972">
        <v>1312.7861034606699</v>
      </c>
      <c r="J972">
        <v>4418.7520654667896</v>
      </c>
      <c r="K972" t="s">
        <v>34</v>
      </c>
      <c r="L972">
        <v>3728004</v>
      </c>
      <c r="M972">
        <v>100</v>
      </c>
      <c r="N972">
        <v>40.615915959130803</v>
      </c>
      <c r="O972">
        <v>11.17090000000001</v>
      </c>
      <c r="P972" t="s">
        <v>36</v>
      </c>
      <c r="Q972">
        <v>47.38</v>
      </c>
      <c r="R972">
        <v>14</v>
      </c>
      <c r="S972" t="s">
        <v>245</v>
      </c>
      <c r="T972">
        <v>44.792999999999999</v>
      </c>
      <c r="U972">
        <v>41.71</v>
      </c>
    </row>
    <row r="973" spans="1:21" x14ac:dyDescent="0.3">
      <c r="A973" t="s">
        <v>243</v>
      </c>
      <c r="B973" t="s">
        <v>244</v>
      </c>
      <c r="C973" t="s">
        <v>32</v>
      </c>
      <c r="D973" t="s">
        <v>33</v>
      </c>
      <c r="E973">
        <v>2018</v>
      </c>
      <c r="F973" t="s">
        <v>29</v>
      </c>
      <c r="G973">
        <v>2.9885558998419199</v>
      </c>
      <c r="H973">
        <v>27.4</v>
      </c>
      <c r="I973">
        <v>1301.87728809329</v>
      </c>
      <c r="J973">
        <v>4804.0546040443996</v>
      </c>
      <c r="K973" t="s">
        <v>34</v>
      </c>
      <c r="L973">
        <v>3726549</v>
      </c>
      <c r="M973">
        <v>99.9</v>
      </c>
      <c r="N973">
        <v>40.615915959130803</v>
      </c>
      <c r="O973">
        <v>11.137000000000009</v>
      </c>
      <c r="P973" t="s">
        <v>36</v>
      </c>
      <c r="Q973">
        <v>47.34</v>
      </c>
      <c r="R973">
        <v>14</v>
      </c>
      <c r="S973" t="s">
        <v>245</v>
      </c>
      <c r="T973">
        <v>44.792999999999999</v>
      </c>
      <c r="U973">
        <v>41.71</v>
      </c>
    </row>
    <row r="974" spans="1:21" x14ac:dyDescent="0.3">
      <c r="A974" t="s">
        <v>243</v>
      </c>
      <c r="B974" t="s">
        <v>244</v>
      </c>
      <c r="C974" t="s">
        <v>32</v>
      </c>
      <c r="D974" t="s">
        <v>33</v>
      </c>
      <c r="E974">
        <v>2019</v>
      </c>
      <c r="F974" t="s">
        <v>29</v>
      </c>
      <c r="G974">
        <v>3.20488817553864</v>
      </c>
      <c r="H974">
        <v>24.7</v>
      </c>
      <c r="I974">
        <v>1371.1793467228599</v>
      </c>
      <c r="J974">
        <v>4741.2832715876002</v>
      </c>
      <c r="K974" t="s">
        <v>34</v>
      </c>
      <c r="L974">
        <v>3720161</v>
      </c>
      <c r="M974">
        <v>100</v>
      </c>
      <c r="N974">
        <v>40.615915959130803</v>
      </c>
      <c r="O974">
        <v>11.922700000000001</v>
      </c>
      <c r="P974" t="s">
        <v>36</v>
      </c>
      <c r="Q974">
        <v>45.67</v>
      </c>
      <c r="R974">
        <v>14</v>
      </c>
      <c r="S974" t="s">
        <v>245</v>
      </c>
      <c r="T974">
        <v>44.792999999999999</v>
      </c>
      <c r="U974">
        <v>41.71</v>
      </c>
    </row>
    <row r="975" spans="1:21" x14ac:dyDescent="0.3">
      <c r="A975" t="s">
        <v>243</v>
      </c>
      <c r="B975" t="s">
        <v>244</v>
      </c>
      <c r="C975" t="s">
        <v>32</v>
      </c>
      <c r="D975" t="s">
        <v>33</v>
      </c>
      <c r="E975">
        <v>2020</v>
      </c>
      <c r="F975" t="s">
        <v>29</v>
      </c>
      <c r="G975">
        <v>3.1000484592432</v>
      </c>
      <c r="H975">
        <v>23.4</v>
      </c>
      <c r="I975">
        <v>1327.3864445545501</v>
      </c>
      <c r="J975">
        <v>4300.8570129120699</v>
      </c>
      <c r="K975" t="s">
        <v>34</v>
      </c>
      <c r="L975">
        <v>3722716</v>
      </c>
      <c r="M975">
        <v>100</v>
      </c>
      <c r="N975">
        <v>40.615915959130803</v>
      </c>
      <c r="O975">
        <v>11.54060000000001</v>
      </c>
      <c r="P975" t="s">
        <v>36</v>
      </c>
      <c r="Q975">
        <v>45.17</v>
      </c>
      <c r="R975">
        <v>14</v>
      </c>
      <c r="S975" t="s">
        <v>245</v>
      </c>
      <c r="T975">
        <v>44.792999999999999</v>
      </c>
      <c r="U975">
        <v>41.71</v>
      </c>
    </row>
    <row r="976" spans="1:21" x14ac:dyDescent="0.3">
      <c r="A976" t="s">
        <v>243</v>
      </c>
      <c r="B976" t="s">
        <v>244</v>
      </c>
      <c r="C976" t="s">
        <v>32</v>
      </c>
      <c r="D976" t="s">
        <v>33</v>
      </c>
      <c r="E976">
        <v>2021</v>
      </c>
      <c r="F976" t="s">
        <v>29</v>
      </c>
      <c r="G976">
        <v>3.3282550605213301</v>
      </c>
      <c r="H976">
        <v>25.2</v>
      </c>
      <c r="I976">
        <v>1425.96785615054</v>
      </c>
      <c r="J976">
        <v>5083.6069548457699</v>
      </c>
      <c r="K976" t="s">
        <v>34</v>
      </c>
      <c r="L976">
        <v>3708610</v>
      </c>
      <c r="M976">
        <v>100</v>
      </c>
      <c r="N976">
        <v>40.615915959130803</v>
      </c>
      <c r="O976">
        <v>12.34320000000001</v>
      </c>
      <c r="P976" t="s">
        <v>36</v>
      </c>
      <c r="Q976">
        <v>45.73</v>
      </c>
      <c r="R976">
        <v>14</v>
      </c>
      <c r="S976" t="s">
        <v>245</v>
      </c>
      <c r="T976">
        <v>44.792999999999999</v>
      </c>
      <c r="U976">
        <v>41.71</v>
      </c>
    </row>
    <row r="977" spans="1:21" x14ac:dyDescent="0.3">
      <c r="A977" t="s">
        <v>246</v>
      </c>
      <c r="B977" t="s">
        <v>247</v>
      </c>
      <c r="C977" t="s">
        <v>32</v>
      </c>
      <c r="D977" t="s">
        <v>44</v>
      </c>
      <c r="E977">
        <v>2008</v>
      </c>
      <c r="F977" t="s">
        <v>25</v>
      </c>
      <c r="G977">
        <v>10.107296548437899</v>
      </c>
      <c r="H977">
        <v>10.199999999999999</v>
      </c>
      <c r="I977">
        <v>4081.8799869401701</v>
      </c>
      <c r="J977">
        <v>46379.164795347897</v>
      </c>
      <c r="K977" t="s">
        <v>63</v>
      </c>
      <c r="L977">
        <v>82110097</v>
      </c>
      <c r="M977">
        <v>100</v>
      </c>
      <c r="N977">
        <v>32.693686716576302</v>
      </c>
      <c r="O977">
        <v>829.91110000000106</v>
      </c>
      <c r="P977" t="s">
        <v>71</v>
      </c>
      <c r="Q977">
        <v>26.48</v>
      </c>
      <c r="R977">
        <v>14</v>
      </c>
      <c r="S977" t="s">
        <v>248</v>
      </c>
      <c r="T977">
        <v>13.4115</v>
      </c>
      <c r="U977">
        <v>52.523499999999999</v>
      </c>
    </row>
    <row r="978" spans="1:21" x14ac:dyDescent="0.3">
      <c r="A978" t="s">
        <v>246</v>
      </c>
      <c r="B978" t="s">
        <v>247</v>
      </c>
      <c r="C978" t="s">
        <v>32</v>
      </c>
      <c r="D978" t="s">
        <v>44</v>
      </c>
      <c r="E978">
        <v>2009</v>
      </c>
      <c r="F978" t="s">
        <v>25</v>
      </c>
      <c r="G978">
        <v>9.3786442425852492</v>
      </c>
      <c r="H978">
        <v>10.7</v>
      </c>
      <c r="I978">
        <v>3821.6250057723901</v>
      </c>
      <c r="J978">
        <v>42471.886862522602</v>
      </c>
      <c r="K978" t="s">
        <v>63</v>
      </c>
      <c r="L978">
        <v>81902307</v>
      </c>
      <c r="M978">
        <v>100</v>
      </c>
      <c r="N978">
        <v>32.711339319009802</v>
      </c>
      <c r="O978">
        <v>768.13259999999957</v>
      </c>
      <c r="P978" t="s">
        <v>71</v>
      </c>
      <c r="Q978">
        <v>27.82</v>
      </c>
      <c r="R978">
        <v>14</v>
      </c>
      <c r="S978" t="s">
        <v>248</v>
      </c>
      <c r="T978">
        <v>13.4115</v>
      </c>
      <c r="U978">
        <v>52.523499999999999</v>
      </c>
    </row>
    <row r="979" spans="1:21" x14ac:dyDescent="0.3">
      <c r="A979" t="s">
        <v>246</v>
      </c>
      <c r="B979" t="s">
        <v>247</v>
      </c>
      <c r="C979" t="s">
        <v>32</v>
      </c>
      <c r="D979" t="s">
        <v>44</v>
      </c>
      <c r="E979">
        <v>2010</v>
      </c>
      <c r="F979" t="s">
        <v>25</v>
      </c>
      <c r="G979">
        <v>9.9656712473799196</v>
      </c>
      <c r="H979">
        <v>11.6</v>
      </c>
      <c r="I979">
        <v>4029.8308575435499</v>
      </c>
      <c r="J979">
        <v>42396.966597629304</v>
      </c>
      <c r="K979" t="s">
        <v>63</v>
      </c>
      <c r="L979">
        <v>81776930</v>
      </c>
      <c r="M979">
        <v>100</v>
      </c>
      <c r="N979">
        <v>32.730871847835402</v>
      </c>
      <c r="O979">
        <v>814.96200000000033</v>
      </c>
      <c r="P979" t="s">
        <v>71</v>
      </c>
      <c r="Q979">
        <v>27.4</v>
      </c>
      <c r="R979">
        <v>14</v>
      </c>
      <c r="S979" t="s">
        <v>248</v>
      </c>
      <c r="T979">
        <v>13.4115</v>
      </c>
      <c r="U979">
        <v>52.523499999999999</v>
      </c>
    </row>
    <row r="980" spans="1:21" x14ac:dyDescent="0.3">
      <c r="A980" t="s">
        <v>246</v>
      </c>
      <c r="B980" t="s">
        <v>247</v>
      </c>
      <c r="C980" t="s">
        <v>32</v>
      </c>
      <c r="D980" t="s">
        <v>44</v>
      </c>
      <c r="E980">
        <v>2011</v>
      </c>
      <c r="F980" t="s">
        <v>25</v>
      </c>
      <c r="G980">
        <v>9.8177672613147706</v>
      </c>
      <c r="H980">
        <v>12.5</v>
      </c>
      <c r="I980">
        <v>3891.8717535630699</v>
      </c>
      <c r="J980">
        <v>47630.976188357199</v>
      </c>
      <c r="K980" t="s">
        <v>63</v>
      </c>
      <c r="L980">
        <v>80274983</v>
      </c>
      <c r="M980">
        <v>100</v>
      </c>
      <c r="N980">
        <v>32.737548772090904</v>
      </c>
      <c r="O980">
        <v>788.12109999999973</v>
      </c>
      <c r="P980" t="s">
        <v>71</v>
      </c>
      <c r="Q980">
        <v>28.07</v>
      </c>
      <c r="R980">
        <v>14</v>
      </c>
      <c r="S980" t="s">
        <v>248</v>
      </c>
      <c r="T980">
        <v>13.4115</v>
      </c>
      <c r="U980">
        <v>52.523499999999999</v>
      </c>
    </row>
    <row r="981" spans="1:21" x14ac:dyDescent="0.3">
      <c r="A981" t="s">
        <v>246</v>
      </c>
      <c r="B981" t="s">
        <v>247</v>
      </c>
      <c r="C981" t="s">
        <v>32</v>
      </c>
      <c r="D981" t="s">
        <v>44</v>
      </c>
      <c r="E981">
        <v>2012</v>
      </c>
      <c r="F981" t="s">
        <v>25</v>
      </c>
      <c r="G981">
        <v>9.9474530711361204</v>
      </c>
      <c r="H981">
        <v>13.6</v>
      </c>
      <c r="I981">
        <v>3913.4392039712702</v>
      </c>
      <c r="J981">
        <v>44718.015921406899</v>
      </c>
      <c r="K981" t="s">
        <v>63</v>
      </c>
      <c r="L981">
        <v>80425823</v>
      </c>
      <c r="M981">
        <v>100</v>
      </c>
      <c r="N981">
        <v>32.745165547713299</v>
      </c>
      <c r="O981">
        <v>800.03210000000001</v>
      </c>
      <c r="P981" t="s">
        <v>71</v>
      </c>
      <c r="Q981">
        <v>28.43</v>
      </c>
      <c r="R981">
        <v>14</v>
      </c>
      <c r="S981" t="s">
        <v>248</v>
      </c>
      <c r="T981">
        <v>13.4115</v>
      </c>
      <c r="U981">
        <v>52.523499999999999</v>
      </c>
    </row>
    <row r="982" spans="1:21" x14ac:dyDescent="0.3">
      <c r="A982" t="s">
        <v>246</v>
      </c>
      <c r="B982" t="s">
        <v>247</v>
      </c>
      <c r="C982" t="s">
        <v>32</v>
      </c>
      <c r="D982" t="s">
        <v>44</v>
      </c>
      <c r="E982">
        <v>2013</v>
      </c>
      <c r="F982" t="s">
        <v>25</v>
      </c>
      <c r="G982">
        <v>10.140860124987601</v>
      </c>
      <c r="H982">
        <v>13.6</v>
      </c>
      <c r="I982">
        <v>3986.1850518639299</v>
      </c>
      <c r="J982">
        <v>47206.835351424197</v>
      </c>
      <c r="K982" t="s">
        <v>63</v>
      </c>
      <c r="L982">
        <v>80645605</v>
      </c>
      <c r="M982">
        <v>100</v>
      </c>
      <c r="N982">
        <v>32.718986470992903</v>
      </c>
      <c r="O982">
        <v>817.81580000000076</v>
      </c>
      <c r="P982" t="s">
        <v>71</v>
      </c>
      <c r="Q982">
        <v>28.13</v>
      </c>
      <c r="R982">
        <v>14</v>
      </c>
      <c r="S982" t="s">
        <v>248</v>
      </c>
      <c r="T982">
        <v>13.4115</v>
      </c>
      <c r="U982">
        <v>52.523499999999999</v>
      </c>
    </row>
    <row r="983" spans="1:21" x14ac:dyDescent="0.3">
      <c r="A983" t="s">
        <v>246</v>
      </c>
      <c r="B983" t="s">
        <v>247</v>
      </c>
      <c r="C983" t="s">
        <v>32</v>
      </c>
      <c r="D983" t="s">
        <v>44</v>
      </c>
      <c r="E983">
        <v>2014</v>
      </c>
      <c r="F983" t="s">
        <v>25</v>
      </c>
      <c r="G983">
        <v>9.6163084617046906</v>
      </c>
      <c r="H983">
        <v>14</v>
      </c>
      <c r="I983">
        <v>3794.4472025310201</v>
      </c>
      <c r="J983">
        <v>48959.599120313302</v>
      </c>
      <c r="K983" t="s">
        <v>63</v>
      </c>
      <c r="L983">
        <v>80982500</v>
      </c>
      <c r="M983">
        <v>100</v>
      </c>
      <c r="N983">
        <v>32.722843221553497</v>
      </c>
      <c r="O983">
        <v>778.75270000000012</v>
      </c>
      <c r="P983" t="s">
        <v>71</v>
      </c>
      <c r="Q983">
        <v>29.12</v>
      </c>
      <c r="R983">
        <v>14</v>
      </c>
      <c r="S983" t="s">
        <v>248</v>
      </c>
      <c r="T983">
        <v>13.4115</v>
      </c>
      <c r="U983">
        <v>52.523499999999999</v>
      </c>
    </row>
    <row r="984" spans="1:21" x14ac:dyDescent="0.3">
      <c r="A984" t="s">
        <v>246</v>
      </c>
      <c r="B984" t="s">
        <v>247</v>
      </c>
      <c r="C984" t="s">
        <v>32</v>
      </c>
      <c r="D984" t="s">
        <v>44</v>
      </c>
      <c r="E984">
        <v>2015</v>
      </c>
      <c r="F984" t="s">
        <v>25</v>
      </c>
      <c r="G984">
        <v>9.6088488724302703</v>
      </c>
      <c r="H984">
        <v>14.6</v>
      </c>
      <c r="I984">
        <v>3780.8502755189102</v>
      </c>
      <c r="J984">
        <v>41929.754911072203</v>
      </c>
      <c r="K984" t="s">
        <v>63</v>
      </c>
      <c r="L984">
        <v>81686611</v>
      </c>
      <c r="M984">
        <v>100</v>
      </c>
      <c r="N984">
        <v>32.732328154560598</v>
      </c>
      <c r="O984">
        <v>784.91430000000014</v>
      </c>
      <c r="P984" t="s">
        <v>71</v>
      </c>
      <c r="Q984">
        <v>29.43</v>
      </c>
      <c r="R984">
        <v>14</v>
      </c>
      <c r="S984" t="s">
        <v>248</v>
      </c>
      <c r="T984">
        <v>13.4115</v>
      </c>
      <c r="U984">
        <v>52.523499999999999</v>
      </c>
    </row>
    <row r="985" spans="1:21" x14ac:dyDescent="0.3">
      <c r="A985" t="s">
        <v>246</v>
      </c>
      <c r="B985" t="s">
        <v>247</v>
      </c>
      <c r="C985" t="s">
        <v>32</v>
      </c>
      <c r="D985" t="s">
        <v>44</v>
      </c>
      <c r="E985">
        <v>2016</v>
      </c>
      <c r="F985" t="s">
        <v>29</v>
      </c>
      <c r="G985">
        <v>9.5842338386792907</v>
      </c>
      <c r="H985">
        <v>14.2</v>
      </c>
      <c r="I985">
        <v>3765.21799936242</v>
      </c>
      <c r="J985">
        <v>42948.938193269401</v>
      </c>
      <c r="K985" t="s">
        <v>63</v>
      </c>
      <c r="L985">
        <v>82348669</v>
      </c>
      <c r="M985">
        <v>100</v>
      </c>
      <c r="N985">
        <v>32.685482024273</v>
      </c>
      <c r="O985">
        <v>789.24890000000039</v>
      </c>
      <c r="P985" t="s">
        <v>71</v>
      </c>
      <c r="Q985">
        <v>29.26</v>
      </c>
      <c r="R985">
        <v>14</v>
      </c>
      <c r="S985" t="s">
        <v>248</v>
      </c>
      <c r="T985">
        <v>13.4115</v>
      </c>
      <c r="U985">
        <v>52.523499999999999</v>
      </c>
    </row>
    <row r="986" spans="1:21" x14ac:dyDescent="0.3">
      <c r="A986" t="s">
        <v>246</v>
      </c>
      <c r="B986" t="s">
        <v>247</v>
      </c>
      <c r="C986" t="s">
        <v>32</v>
      </c>
      <c r="D986" t="s">
        <v>44</v>
      </c>
      <c r="E986">
        <v>2017</v>
      </c>
      <c r="F986" t="s">
        <v>29</v>
      </c>
      <c r="G986">
        <v>9.3697651894028304</v>
      </c>
      <c r="H986">
        <v>15.2</v>
      </c>
      <c r="I986">
        <v>3763.19404182465</v>
      </c>
      <c r="J986">
        <v>45553.934149533903</v>
      </c>
      <c r="K986" t="s">
        <v>63</v>
      </c>
      <c r="L986">
        <v>82657002</v>
      </c>
      <c r="M986">
        <v>100</v>
      </c>
      <c r="N986">
        <v>32.684546469359098</v>
      </c>
      <c r="O986">
        <v>774.47670000000016</v>
      </c>
      <c r="P986" t="s">
        <v>71</v>
      </c>
      <c r="Q986">
        <v>30.08</v>
      </c>
      <c r="R986">
        <v>14</v>
      </c>
      <c r="S986" t="s">
        <v>248</v>
      </c>
      <c r="T986">
        <v>13.4115</v>
      </c>
      <c r="U986">
        <v>52.523499999999999</v>
      </c>
    </row>
    <row r="987" spans="1:21" x14ac:dyDescent="0.3">
      <c r="A987" t="s">
        <v>246</v>
      </c>
      <c r="B987" t="s">
        <v>247</v>
      </c>
      <c r="C987" t="s">
        <v>32</v>
      </c>
      <c r="D987" t="s">
        <v>44</v>
      </c>
      <c r="E987">
        <v>2018</v>
      </c>
      <c r="F987" t="s">
        <v>29</v>
      </c>
      <c r="G987">
        <v>9.0065780936726494</v>
      </c>
      <c r="H987">
        <v>16</v>
      </c>
      <c r="I987">
        <v>3659.2292448519802</v>
      </c>
      <c r="J987">
        <v>48916.168661215401</v>
      </c>
      <c r="K987" t="s">
        <v>63</v>
      </c>
      <c r="L987">
        <v>82905782</v>
      </c>
      <c r="M987">
        <v>100</v>
      </c>
      <c r="N987">
        <v>32.683610968000501</v>
      </c>
      <c r="O987">
        <v>746.69740000000024</v>
      </c>
      <c r="P987" t="s">
        <v>71</v>
      </c>
      <c r="Q987">
        <v>31.03</v>
      </c>
      <c r="R987">
        <v>14</v>
      </c>
      <c r="S987" t="s">
        <v>248</v>
      </c>
      <c r="T987">
        <v>13.4115</v>
      </c>
      <c r="U987">
        <v>52.523499999999999</v>
      </c>
    </row>
    <row r="988" spans="1:21" x14ac:dyDescent="0.3">
      <c r="A988" t="s">
        <v>246</v>
      </c>
      <c r="B988" t="s">
        <v>247</v>
      </c>
      <c r="C988" t="s">
        <v>32</v>
      </c>
      <c r="D988" t="s">
        <v>44</v>
      </c>
      <c r="E988">
        <v>2019</v>
      </c>
      <c r="F988" t="s">
        <v>29</v>
      </c>
      <c r="G988">
        <v>8.3821804306362306</v>
      </c>
      <c r="H988">
        <v>17.100000000000001</v>
      </c>
      <c r="I988">
        <v>3570.88159282488</v>
      </c>
      <c r="J988">
        <v>47656.199739746997</v>
      </c>
      <c r="K988" t="s">
        <v>63</v>
      </c>
      <c r="L988">
        <v>83092962</v>
      </c>
      <c r="M988">
        <v>100</v>
      </c>
      <c r="N988">
        <v>32.682675520192298</v>
      </c>
      <c r="O988">
        <v>696.50019999999995</v>
      </c>
      <c r="P988" t="s">
        <v>71</v>
      </c>
      <c r="Q988">
        <v>32.51</v>
      </c>
      <c r="R988">
        <v>14</v>
      </c>
      <c r="S988" t="s">
        <v>248</v>
      </c>
      <c r="T988">
        <v>13.4115</v>
      </c>
      <c r="U988">
        <v>52.523499999999999</v>
      </c>
    </row>
    <row r="989" spans="1:21" x14ac:dyDescent="0.3">
      <c r="A989" t="s">
        <v>246</v>
      </c>
      <c r="B989" t="s">
        <v>247</v>
      </c>
      <c r="C989" t="s">
        <v>32</v>
      </c>
      <c r="D989" t="s">
        <v>44</v>
      </c>
      <c r="E989">
        <v>2020</v>
      </c>
      <c r="F989" t="s">
        <v>29</v>
      </c>
      <c r="G989">
        <v>7.7210326476739297</v>
      </c>
      <c r="H989">
        <v>18.5</v>
      </c>
      <c r="I989">
        <v>3349.1993138376201</v>
      </c>
      <c r="J989">
        <v>47394.873450446903</v>
      </c>
      <c r="K989" t="s">
        <v>63</v>
      </c>
      <c r="L989">
        <v>83160871</v>
      </c>
      <c r="M989">
        <v>100</v>
      </c>
      <c r="N989">
        <v>32.682675520192298</v>
      </c>
      <c r="O989">
        <v>642.08780000000013</v>
      </c>
      <c r="P989" t="s">
        <v>71</v>
      </c>
      <c r="Q989">
        <v>34.200000000000003</v>
      </c>
      <c r="R989">
        <v>14</v>
      </c>
      <c r="S989" t="s">
        <v>248</v>
      </c>
      <c r="T989">
        <v>13.4115</v>
      </c>
      <c r="U989">
        <v>52.523499999999999</v>
      </c>
    </row>
    <row r="990" spans="1:21" x14ac:dyDescent="0.3">
      <c r="A990" t="s">
        <v>246</v>
      </c>
      <c r="B990" t="s">
        <v>247</v>
      </c>
      <c r="C990" t="s">
        <v>32</v>
      </c>
      <c r="D990" t="s">
        <v>44</v>
      </c>
      <c r="E990">
        <v>2021</v>
      </c>
      <c r="F990" t="s">
        <v>29</v>
      </c>
      <c r="G990">
        <v>8.0612814464643403</v>
      </c>
      <c r="H990">
        <v>17.600000000000001</v>
      </c>
      <c r="I990">
        <v>3467.0305702791102</v>
      </c>
      <c r="J990">
        <v>52349.245999442202</v>
      </c>
      <c r="K990" t="s">
        <v>63</v>
      </c>
      <c r="L990">
        <v>83196078</v>
      </c>
      <c r="M990">
        <v>100</v>
      </c>
      <c r="N990">
        <v>32.682675520192298</v>
      </c>
      <c r="O990">
        <v>670.66700000000014</v>
      </c>
      <c r="P990" t="s">
        <v>71</v>
      </c>
      <c r="Q990">
        <v>33.24</v>
      </c>
      <c r="R990">
        <v>14</v>
      </c>
      <c r="S990" t="s">
        <v>248</v>
      </c>
      <c r="T990">
        <v>13.4115</v>
      </c>
      <c r="U990">
        <v>52.523499999999999</v>
      </c>
    </row>
    <row r="991" spans="1:21" x14ac:dyDescent="0.3">
      <c r="A991" t="s">
        <v>249</v>
      </c>
      <c r="B991" t="s">
        <v>250</v>
      </c>
      <c r="C991" t="s">
        <v>48</v>
      </c>
      <c r="D991" t="s">
        <v>49</v>
      </c>
      <c r="E991">
        <v>2008</v>
      </c>
      <c r="F991" t="s">
        <v>25</v>
      </c>
      <c r="G991">
        <v>0.356759557320251</v>
      </c>
      <c r="H991">
        <v>57.3</v>
      </c>
      <c r="I991">
        <v>276.02373690345701</v>
      </c>
      <c r="J991">
        <v>1182.65761256016</v>
      </c>
      <c r="K991" t="s">
        <v>26</v>
      </c>
      <c r="L991">
        <v>24249946</v>
      </c>
      <c r="M991">
        <v>60.5</v>
      </c>
      <c r="N991">
        <v>35.703902610530001</v>
      </c>
      <c r="O991">
        <v>8.65139999999999</v>
      </c>
      <c r="P991" t="s">
        <v>27</v>
      </c>
      <c r="Q991">
        <v>65.260000000000005</v>
      </c>
      <c r="R991">
        <v>14</v>
      </c>
      <c r="S991" t="s">
        <v>251</v>
      </c>
      <c r="T991">
        <v>-0.20795</v>
      </c>
      <c r="U991">
        <v>5.5704500000000001</v>
      </c>
    </row>
    <row r="992" spans="1:21" x14ac:dyDescent="0.3">
      <c r="A992" t="s">
        <v>249</v>
      </c>
      <c r="B992" t="s">
        <v>250</v>
      </c>
      <c r="C992" t="s">
        <v>48</v>
      </c>
      <c r="D992" t="s">
        <v>49</v>
      </c>
      <c r="E992">
        <v>2009</v>
      </c>
      <c r="F992" t="s">
        <v>25</v>
      </c>
      <c r="G992">
        <v>0.39891541791338198</v>
      </c>
      <c r="H992">
        <v>51.9</v>
      </c>
      <c r="I992">
        <v>274.26869255503499</v>
      </c>
      <c r="J992">
        <v>1047.7043009358599</v>
      </c>
      <c r="K992" t="s">
        <v>26</v>
      </c>
      <c r="L992">
        <v>24862664</v>
      </c>
      <c r="M992">
        <v>61.1</v>
      </c>
      <c r="N992">
        <v>35.3058714951217</v>
      </c>
      <c r="O992">
        <v>9.9180999999999955</v>
      </c>
      <c r="P992" t="s">
        <v>27</v>
      </c>
      <c r="Q992">
        <v>62.41</v>
      </c>
      <c r="R992">
        <v>14</v>
      </c>
      <c r="S992" t="s">
        <v>251</v>
      </c>
      <c r="T992">
        <v>-0.20795</v>
      </c>
      <c r="U992">
        <v>5.5704500000000001</v>
      </c>
    </row>
    <row r="993" spans="1:21" x14ac:dyDescent="0.3">
      <c r="A993" t="s">
        <v>249</v>
      </c>
      <c r="B993" t="s">
        <v>250</v>
      </c>
      <c r="C993" t="s">
        <v>48</v>
      </c>
      <c r="D993" t="s">
        <v>49</v>
      </c>
      <c r="E993">
        <v>2010</v>
      </c>
      <c r="F993" t="s">
        <v>25</v>
      </c>
      <c r="G993">
        <v>0.43682049790392502</v>
      </c>
      <c r="H993">
        <v>51.9</v>
      </c>
      <c r="I993">
        <v>296.09958977150097</v>
      </c>
      <c r="J993">
        <v>1263.8925176053899</v>
      </c>
      <c r="K993" t="s">
        <v>26</v>
      </c>
      <c r="L993">
        <v>25474995</v>
      </c>
      <c r="M993">
        <v>64.2</v>
      </c>
      <c r="N993">
        <v>34.907840379713498</v>
      </c>
      <c r="O993">
        <v>11.128</v>
      </c>
      <c r="P993" t="s">
        <v>27</v>
      </c>
      <c r="Q993">
        <v>62.28</v>
      </c>
      <c r="R993">
        <v>14</v>
      </c>
      <c r="S993" t="s">
        <v>251</v>
      </c>
      <c r="T993">
        <v>-0.20795</v>
      </c>
      <c r="U993">
        <v>5.5704500000000001</v>
      </c>
    </row>
    <row r="994" spans="1:21" x14ac:dyDescent="0.3">
      <c r="A994" t="s">
        <v>249</v>
      </c>
      <c r="B994" t="s">
        <v>250</v>
      </c>
      <c r="C994" t="s">
        <v>48</v>
      </c>
      <c r="D994" t="s">
        <v>49</v>
      </c>
      <c r="E994">
        <v>2011</v>
      </c>
      <c r="F994" t="s">
        <v>25</v>
      </c>
      <c r="G994">
        <v>0.45955775278473898</v>
      </c>
      <c r="H994">
        <v>50.1</v>
      </c>
      <c r="I994">
        <v>302.77631143678701</v>
      </c>
      <c r="J994">
        <v>1507.4357319875301</v>
      </c>
      <c r="K994" t="s">
        <v>26</v>
      </c>
      <c r="L994">
        <v>26095088</v>
      </c>
      <c r="M994">
        <v>64.099999999999994</v>
      </c>
      <c r="N994">
        <v>34.852913773402499</v>
      </c>
      <c r="O994">
        <v>11.992200000000009</v>
      </c>
      <c r="P994" t="s">
        <v>27</v>
      </c>
      <c r="Q994">
        <v>61.33</v>
      </c>
      <c r="R994">
        <v>14</v>
      </c>
      <c r="S994" t="s">
        <v>251</v>
      </c>
      <c r="T994">
        <v>-0.20795</v>
      </c>
      <c r="U994">
        <v>5.5704500000000001</v>
      </c>
    </row>
    <row r="995" spans="1:21" x14ac:dyDescent="0.3">
      <c r="A995" t="s">
        <v>249</v>
      </c>
      <c r="B995" t="s">
        <v>250</v>
      </c>
      <c r="C995" t="s">
        <v>48</v>
      </c>
      <c r="D995" t="s">
        <v>49</v>
      </c>
      <c r="E995">
        <v>2012</v>
      </c>
      <c r="F995" t="s">
        <v>25</v>
      </c>
      <c r="G995">
        <v>0.54146236582950402</v>
      </c>
      <c r="H995">
        <v>46.5</v>
      </c>
      <c r="I995">
        <v>328.520151456093</v>
      </c>
      <c r="J995">
        <v>1543.7752423576401</v>
      </c>
      <c r="K995" t="s">
        <v>26</v>
      </c>
      <c r="L995">
        <v>26734268</v>
      </c>
      <c r="M995">
        <v>56.5</v>
      </c>
      <c r="N995">
        <v>34.797987167091499</v>
      </c>
      <c r="O995">
        <v>14.4756</v>
      </c>
      <c r="P995" t="s">
        <v>27</v>
      </c>
      <c r="Q995">
        <v>59.4</v>
      </c>
      <c r="R995">
        <v>14</v>
      </c>
      <c r="S995" t="s">
        <v>251</v>
      </c>
      <c r="T995">
        <v>-0.20795</v>
      </c>
      <c r="U995">
        <v>5.5704500000000001</v>
      </c>
    </row>
    <row r="996" spans="1:21" x14ac:dyDescent="0.3">
      <c r="A996" t="s">
        <v>249</v>
      </c>
      <c r="B996" t="s">
        <v>250</v>
      </c>
      <c r="C996" t="s">
        <v>48</v>
      </c>
      <c r="D996" t="s">
        <v>49</v>
      </c>
      <c r="E996">
        <v>2013</v>
      </c>
      <c r="F996" t="s">
        <v>25</v>
      </c>
      <c r="G996">
        <v>0.56224317122135203</v>
      </c>
      <c r="H996">
        <v>46.2</v>
      </c>
      <c r="I996">
        <v>323.67114952446201</v>
      </c>
      <c r="J996">
        <v>2294.7958469374298</v>
      </c>
      <c r="K996" t="s">
        <v>34</v>
      </c>
      <c r="L996">
        <v>27386193</v>
      </c>
      <c r="M996">
        <v>70.7</v>
      </c>
      <c r="N996">
        <v>34.743060560780499</v>
      </c>
      <c r="O996">
        <v>15.39769999999999</v>
      </c>
      <c r="P996" t="s">
        <v>27</v>
      </c>
      <c r="Q996">
        <v>59.21</v>
      </c>
      <c r="R996">
        <v>14</v>
      </c>
      <c r="S996" t="s">
        <v>251</v>
      </c>
      <c r="T996">
        <v>-0.20795</v>
      </c>
      <c r="U996">
        <v>5.5704500000000001</v>
      </c>
    </row>
    <row r="997" spans="1:21" x14ac:dyDescent="0.3">
      <c r="A997" t="s">
        <v>249</v>
      </c>
      <c r="B997" t="s">
        <v>250</v>
      </c>
      <c r="C997" t="s">
        <v>48</v>
      </c>
      <c r="D997" t="s">
        <v>49</v>
      </c>
      <c r="E997">
        <v>2014</v>
      </c>
      <c r="F997" t="s">
        <v>25</v>
      </c>
      <c r="G997">
        <v>0.52904271626232902</v>
      </c>
      <c r="H997">
        <v>47.7</v>
      </c>
      <c r="I997">
        <v>321.35470093533303</v>
      </c>
      <c r="J997">
        <v>1949.9083292384601</v>
      </c>
      <c r="K997" t="s">
        <v>26</v>
      </c>
      <c r="L997">
        <v>28041592</v>
      </c>
      <c r="M997">
        <v>78.3</v>
      </c>
      <c r="N997">
        <v>34.6881339544695</v>
      </c>
      <c r="O997">
        <v>14.8352</v>
      </c>
      <c r="P997" t="s">
        <v>27</v>
      </c>
      <c r="Q997">
        <v>59.99</v>
      </c>
      <c r="R997">
        <v>14</v>
      </c>
      <c r="S997" t="s">
        <v>251</v>
      </c>
      <c r="T997">
        <v>-0.20795</v>
      </c>
      <c r="U997">
        <v>5.5704500000000001</v>
      </c>
    </row>
    <row r="998" spans="1:21" x14ac:dyDescent="0.3">
      <c r="A998" t="s">
        <v>249</v>
      </c>
      <c r="B998" t="s">
        <v>250</v>
      </c>
      <c r="C998" t="s">
        <v>48</v>
      </c>
      <c r="D998" t="s">
        <v>49</v>
      </c>
      <c r="E998">
        <v>2015</v>
      </c>
      <c r="F998" t="s">
        <v>25</v>
      </c>
      <c r="G998">
        <v>0.54399787455201198</v>
      </c>
      <c r="H998">
        <v>44</v>
      </c>
      <c r="I998">
        <v>325.604049227551</v>
      </c>
      <c r="J998">
        <v>1722.77282833606</v>
      </c>
      <c r="K998" t="s">
        <v>26</v>
      </c>
      <c r="L998">
        <v>28696068</v>
      </c>
      <c r="M998">
        <v>74</v>
      </c>
      <c r="N998">
        <v>34.633207348158599</v>
      </c>
      <c r="O998">
        <v>15.61060000000001</v>
      </c>
      <c r="P998" t="s">
        <v>27</v>
      </c>
      <c r="Q998">
        <v>58.11</v>
      </c>
      <c r="R998">
        <v>14</v>
      </c>
      <c r="S998" t="s">
        <v>251</v>
      </c>
      <c r="T998">
        <v>-0.20795</v>
      </c>
      <c r="U998">
        <v>5.5704500000000001</v>
      </c>
    </row>
    <row r="999" spans="1:21" x14ac:dyDescent="0.3">
      <c r="A999" t="s">
        <v>249</v>
      </c>
      <c r="B999" t="s">
        <v>250</v>
      </c>
      <c r="C999" t="s">
        <v>48</v>
      </c>
      <c r="D999" t="s">
        <v>49</v>
      </c>
      <c r="E999">
        <v>2016</v>
      </c>
      <c r="F999" t="s">
        <v>29</v>
      </c>
      <c r="G999">
        <v>0.546382156439567</v>
      </c>
      <c r="H999">
        <v>45.2</v>
      </c>
      <c r="I999">
        <v>327.930479432879</v>
      </c>
      <c r="J999">
        <v>1912.47991339951</v>
      </c>
      <c r="K999" t="s">
        <v>26</v>
      </c>
      <c r="L999">
        <v>29356742</v>
      </c>
      <c r="M999">
        <v>79.3</v>
      </c>
      <c r="N999">
        <v>34.816911312296703</v>
      </c>
      <c r="O999">
        <v>16.04000000000001</v>
      </c>
      <c r="P999" t="s">
        <v>27</v>
      </c>
      <c r="Q999">
        <v>58.74</v>
      </c>
      <c r="R999">
        <v>14</v>
      </c>
      <c r="S999" t="s">
        <v>251</v>
      </c>
      <c r="T999">
        <v>-0.20795</v>
      </c>
      <c r="U999">
        <v>5.5704500000000001</v>
      </c>
    </row>
    <row r="1000" spans="1:21" x14ac:dyDescent="0.3">
      <c r="A1000" t="s">
        <v>249</v>
      </c>
      <c r="B1000" t="s">
        <v>250</v>
      </c>
      <c r="C1000" t="s">
        <v>48</v>
      </c>
      <c r="D1000" t="s">
        <v>49</v>
      </c>
      <c r="E1000">
        <v>2017</v>
      </c>
      <c r="F1000" t="s">
        <v>29</v>
      </c>
      <c r="G1000">
        <v>0.57892212281953204</v>
      </c>
      <c r="H1000">
        <v>45.3</v>
      </c>
      <c r="I1000">
        <v>351.11397131168502</v>
      </c>
      <c r="J1000">
        <v>2012.2866264126501</v>
      </c>
      <c r="K1000" t="s">
        <v>34</v>
      </c>
      <c r="L1000">
        <v>30008354</v>
      </c>
      <c r="M1000">
        <v>79</v>
      </c>
      <c r="N1000">
        <v>35.0006152764349</v>
      </c>
      <c r="O1000">
        <v>17.372499999999999</v>
      </c>
      <c r="P1000" t="s">
        <v>27</v>
      </c>
      <c r="Q1000">
        <v>58.78</v>
      </c>
      <c r="R1000">
        <v>14</v>
      </c>
      <c r="S1000" t="s">
        <v>251</v>
      </c>
      <c r="T1000">
        <v>-0.20795</v>
      </c>
      <c r="U1000">
        <v>5.5704500000000001</v>
      </c>
    </row>
    <row r="1001" spans="1:21" x14ac:dyDescent="0.3">
      <c r="A1001" t="s">
        <v>249</v>
      </c>
      <c r="B1001" t="s">
        <v>250</v>
      </c>
      <c r="C1001" t="s">
        <v>48</v>
      </c>
      <c r="D1001" t="s">
        <v>49</v>
      </c>
      <c r="E1001">
        <v>2018</v>
      </c>
      <c r="F1001" t="s">
        <v>29</v>
      </c>
      <c r="G1001">
        <v>0.62199745835058495</v>
      </c>
      <c r="H1001">
        <v>42.1</v>
      </c>
      <c r="I1001">
        <v>378.65749657559201</v>
      </c>
      <c r="J1001">
        <v>2195.32166016377</v>
      </c>
      <c r="K1001" t="s">
        <v>34</v>
      </c>
      <c r="L1001">
        <v>30637585</v>
      </c>
      <c r="M1001">
        <v>80.400000000000006</v>
      </c>
      <c r="N1001">
        <v>35.032345961149701</v>
      </c>
      <c r="O1001">
        <v>19.05650000000001</v>
      </c>
      <c r="P1001" t="s">
        <v>27</v>
      </c>
      <c r="Q1001">
        <v>57.12</v>
      </c>
      <c r="R1001">
        <v>14</v>
      </c>
      <c r="S1001" t="s">
        <v>251</v>
      </c>
      <c r="T1001">
        <v>-0.20795</v>
      </c>
      <c r="U1001">
        <v>5.5704500000000001</v>
      </c>
    </row>
    <row r="1002" spans="1:21" x14ac:dyDescent="0.3">
      <c r="A1002" t="s">
        <v>249</v>
      </c>
      <c r="B1002" t="s">
        <v>250</v>
      </c>
      <c r="C1002" t="s">
        <v>48</v>
      </c>
      <c r="D1002" t="s">
        <v>49</v>
      </c>
      <c r="E1002">
        <v>2019</v>
      </c>
      <c r="F1002" t="s">
        <v>29</v>
      </c>
      <c r="G1002">
        <v>0.64866552597984395</v>
      </c>
      <c r="H1002">
        <v>42.6</v>
      </c>
      <c r="I1002">
        <v>380.42115506237599</v>
      </c>
      <c r="J1002">
        <v>2186.65822682613</v>
      </c>
      <c r="K1002" t="s">
        <v>34</v>
      </c>
      <c r="L1002">
        <v>31258945</v>
      </c>
      <c r="M1002">
        <v>83.5</v>
      </c>
      <c r="N1002">
        <v>35.065155384054201</v>
      </c>
      <c r="O1002">
        <v>20.27660000000002</v>
      </c>
      <c r="P1002" t="s">
        <v>27</v>
      </c>
      <c r="Q1002">
        <v>57.34</v>
      </c>
      <c r="R1002">
        <v>14</v>
      </c>
      <c r="S1002" t="s">
        <v>251</v>
      </c>
      <c r="T1002">
        <v>-0.20795</v>
      </c>
      <c r="U1002">
        <v>5.5704500000000001</v>
      </c>
    </row>
    <row r="1003" spans="1:21" x14ac:dyDescent="0.3">
      <c r="A1003" t="s">
        <v>249</v>
      </c>
      <c r="B1003" t="s">
        <v>250</v>
      </c>
      <c r="C1003" t="s">
        <v>48</v>
      </c>
      <c r="D1003" t="s">
        <v>49</v>
      </c>
      <c r="E1003">
        <v>2020</v>
      </c>
      <c r="F1003" t="s">
        <v>29</v>
      </c>
      <c r="G1003">
        <v>0.71957907173866997</v>
      </c>
      <c r="H1003">
        <v>40</v>
      </c>
      <c r="I1003">
        <v>392.37309814048098</v>
      </c>
      <c r="J1003">
        <v>2195.4548165998699</v>
      </c>
      <c r="K1003" t="s">
        <v>34</v>
      </c>
      <c r="L1003">
        <v>31887809</v>
      </c>
      <c r="M1003">
        <v>85.4</v>
      </c>
      <c r="N1003">
        <v>35.097393750274698</v>
      </c>
      <c r="O1003">
        <v>22.945800000000009</v>
      </c>
      <c r="P1003" t="s">
        <v>27</v>
      </c>
      <c r="Q1003">
        <v>55.94</v>
      </c>
      <c r="R1003">
        <v>14</v>
      </c>
      <c r="S1003" t="s">
        <v>251</v>
      </c>
      <c r="T1003">
        <v>-0.20795</v>
      </c>
      <c r="U1003">
        <v>5.5704500000000001</v>
      </c>
    </row>
    <row r="1004" spans="1:21" x14ac:dyDescent="0.3">
      <c r="A1004" t="s">
        <v>249</v>
      </c>
      <c r="B1004" t="s">
        <v>250</v>
      </c>
      <c r="C1004" t="s">
        <v>48</v>
      </c>
      <c r="D1004" t="s">
        <v>49</v>
      </c>
      <c r="E1004">
        <v>2021</v>
      </c>
      <c r="F1004" t="s">
        <v>29</v>
      </c>
      <c r="G1004">
        <v>0.75315514951182605</v>
      </c>
      <c r="H1004">
        <v>39</v>
      </c>
      <c r="I1004">
        <v>382.19189242859801</v>
      </c>
      <c r="J1004">
        <v>2445.1866252934401</v>
      </c>
      <c r="K1004" t="s">
        <v>34</v>
      </c>
      <c r="L1004">
        <v>32518665</v>
      </c>
      <c r="M1004">
        <v>86.3</v>
      </c>
      <c r="N1004">
        <v>35.128677158917597</v>
      </c>
      <c r="O1004">
        <v>24.49159999999998</v>
      </c>
      <c r="P1004" t="s">
        <v>27</v>
      </c>
      <c r="Q1004">
        <v>55.4</v>
      </c>
      <c r="R1004">
        <v>14</v>
      </c>
      <c r="S1004" t="s">
        <v>251</v>
      </c>
      <c r="T1004">
        <v>-0.20795</v>
      </c>
      <c r="U1004">
        <v>5.5704500000000001</v>
      </c>
    </row>
    <row r="1005" spans="1:21" x14ac:dyDescent="0.3">
      <c r="A1005" t="s">
        <v>252</v>
      </c>
      <c r="B1005" t="s">
        <v>253</v>
      </c>
      <c r="C1005" t="s">
        <v>32</v>
      </c>
      <c r="D1005" t="s">
        <v>44</v>
      </c>
      <c r="E1005">
        <v>2008</v>
      </c>
      <c r="F1005" t="s">
        <v>25</v>
      </c>
      <c r="G1005">
        <v>9.1927659911349195</v>
      </c>
      <c r="H1005">
        <v>8.3000000000000007</v>
      </c>
      <c r="I1005">
        <v>2749.77926334315</v>
      </c>
      <c r="J1005">
        <v>31695.833109220901</v>
      </c>
      <c r="K1005" t="s">
        <v>63</v>
      </c>
      <c r="L1005">
        <v>11077841</v>
      </c>
      <c r="M1005">
        <v>100</v>
      </c>
      <c r="N1005">
        <v>29.802081458495</v>
      </c>
      <c r="O1005">
        <v>101.836</v>
      </c>
      <c r="P1005" t="s">
        <v>71</v>
      </c>
      <c r="Q1005">
        <v>26.32</v>
      </c>
      <c r="R1005">
        <v>14</v>
      </c>
      <c r="S1005" t="s">
        <v>254</v>
      </c>
      <c r="T1005">
        <v>23.7166</v>
      </c>
      <c r="U1005">
        <v>37.979199999999999</v>
      </c>
    </row>
    <row r="1006" spans="1:21" x14ac:dyDescent="0.3">
      <c r="A1006" t="s">
        <v>252</v>
      </c>
      <c r="B1006" t="s">
        <v>253</v>
      </c>
      <c r="C1006" t="s">
        <v>32</v>
      </c>
      <c r="D1006" t="s">
        <v>44</v>
      </c>
      <c r="E1006">
        <v>2009</v>
      </c>
      <c r="F1006" t="s">
        <v>25</v>
      </c>
      <c r="G1006">
        <v>8.6627939796976996</v>
      </c>
      <c r="H1006">
        <v>9.1999999999999993</v>
      </c>
      <c r="I1006">
        <v>2654.8432343858499</v>
      </c>
      <c r="J1006">
        <v>29425.4573200263</v>
      </c>
      <c r="K1006" t="s">
        <v>63</v>
      </c>
      <c r="L1006">
        <v>11107017</v>
      </c>
      <c r="M1006">
        <v>100</v>
      </c>
      <c r="N1006">
        <v>30.0360411171451</v>
      </c>
      <c r="O1006">
        <v>96.217799999999997</v>
      </c>
      <c r="P1006" t="s">
        <v>71</v>
      </c>
      <c r="Q1006">
        <v>27.61</v>
      </c>
      <c r="R1006">
        <v>14</v>
      </c>
      <c r="S1006" t="s">
        <v>254</v>
      </c>
      <c r="T1006">
        <v>23.7166</v>
      </c>
      <c r="U1006">
        <v>37.979199999999999</v>
      </c>
    </row>
    <row r="1007" spans="1:21" x14ac:dyDescent="0.3">
      <c r="A1007" t="s">
        <v>252</v>
      </c>
      <c r="B1007" t="s">
        <v>253</v>
      </c>
      <c r="C1007" t="s">
        <v>32</v>
      </c>
      <c r="D1007" t="s">
        <v>44</v>
      </c>
      <c r="E1007">
        <v>2010</v>
      </c>
      <c r="F1007" t="s">
        <v>25</v>
      </c>
      <c r="G1007">
        <v>8.0114529353969104</v>
      </c>
      <c r="H1007">
        <v>11.4</v>
      </c>
      <c r="I1007">
        <v>2487.5291892529399</v>
      </c>
      <c r="J1007">
        <v>26653.048800862602</v>
      </c>
      <c r="K1007" t="s">
        <v>63</v>
      </c>
      <c r="L1007">
        <v>11121341</v>
      </c>
      <c r="M1007">
        <v>100</v>
      </c>
      <c r="N1007">
        <v>30.27</v>
      </c>
      <c r="O1007">
        <v>89.098100000000017</v>
      </c>
      <c r="P1007" t="s">
        <v>71</v>
      </c>
      <c r="Q1007">
        <v>29.74</v>
      </c>
      <c r="R1007">
        <v>14</v>
      </c>
      <c r="S1007" t="s">
        <v>254</v>
      </c>
      <c r="T1007">
        <v>23.7166</v>
      </c>
      <c r="U1007">
        <v>37.979199999999999</v>
      </c>
    </row>
    <row r="1008" spans="1:21" x14ac:dyDescent="0.3">
      <c r="A1008" t="s">
        <v>252</v>
      </c>
      <c r="B1008" t="s">
        <v>253</v>
      </c>
      <c r="C1008" t="s">
        <v>32</v>
      </c>
      <c r="D1008" t="s">
        <v>44</v>
      </c>
      <c r="E1008">
        <v>2011</v>
      </c>
      <c r="F1008" t="s">
        <v>25</v>
      </c>
      <c r="G1008">
        <v>7.7573600624373098</v>
      </c>
      <c r="H1008">
        <v>11.4</v>
      </c>
      <c r="I1008">
        <v>2413.16129816794</v>
      </c>
      <c r="J1008">
        <v>25504.7866510124</v>
      </c>
      <c r="K1008" t="s">
        <v>63</v>
      </c>
      <c r="L1008">
        <v>11104899</v>
      </c>
      <c r="M1008">
        <v>100</v>
      </c>
      <c r="N1008">
        <v>30.27</v>
      </c>
      <c r="O1008">
        <v>86.144700000000014</v>
      </c>
      <c r="P1008" t="s">
        <v>71</v>
      </c>
      <c r="Q1008">
        <v>30.12</v>
      </c>
      <c r="R1008">
        <v>14</v>
      </c>
      <c r="S1008" t="s">
        <v>254</v>
      </c>
      <c r="T1008">
        <v>23.7166</v>
      </c>
      <c r="U1008">
        <v>37.979199999999999</v>
      </c>
    </row>
    <row r="1009" spans="1:21" x14ac:dyDescent="0.3">
      <c r="A1009" t="s">
        <v>252</v>
      </c>
      <c r="B1009" t="s">
        <v>253</v>
      </c>
      <c r="C1009" t="s">
        <v>32</v>
      </c>
      <c r="D1009" t="s">
        <v>44</v>
      </c>
      <c r="E1009">
        <v>2012</v>
      </c>
      <c r="F1009" t="s">
        <v>25</v>
      </c>
      <c r="G1009">
        <v>7.3838767566641597</v>
      </c>
      <c r="H1009">
        <v>14.2</v>
      </c>
      <c r="I1009">
        <v>2408.75576544664</v>
      </c>
      <c r="J1009">
        <v>21624.346052551002</v>
      </c>
      <c r="K1009" t="s">
        <v>63</v>
      </c>
      <c r="L1009">
        <v>11045011</v>
      </c>
      <c r="M1009">
        <v>100</v>
      </c>
      <c r="N1009">
        <v>30.27</v>
      </c>
      <c r="O1009">
        <v>81.554999999999964</v>
      </c>
      <c r="P1009" t="s">
        <v>71</v>
      </c>
      <c r="Q1009">
        <v>32.08</v>
      </c>
      <c r="R1009">
        <v>14</v>
      </c>
      <c r="S1009" t="s">
        <v>254</v>
      </c>
      <c r="T1009">
        <v>23.7166</v>
      </c>
      <c r="U1009">
        <v>37.979199999999999</v>
      </c>
    </row>
    <row r="1010" spans="1:21" x14ac:dyDescent="0.3">
      <c r="A1010" t="s">
        <v>252</v>
      </c>
      <c r="B1010" t="s">
        <v>253</v>
      </c>
      <c r="C1010" t="s">
        <v>32</v>
      </c>
      <c r="D1010" t="s">
        <v>44</v>
      </c>
      <c r="E1010">
        <v>2013</v>
      </c>
      <c r="F1010" t="s">
        <v>25</v>
      </c>
      <c r="G1010">
        <v>6.7374444504533502</v>
      </c>
      <c r="H1010">
        <v>16.600000000000001</v>
      </c>
      <c r="I1010">
        <v>2133.1283585259498</v>
      </c>
      <c r="J1010">
        <v>21573.344976280499</v>
      </c>
      <c r="K1010" t="s">
        <v>63</v>
      </c>
      <c r="L1010">
        <v>10965211</v>
      </c>
      <c r="M1010">
        <v>100</v>
      </c>
      <c r="N1010">
        <v>30.27</v>
      </c>
      <c r="O1010">
        <v>73.877500000000026</v>
      </c>
      <c r="P1010" t="s">
        <v>71</v>
      </c>
      <c r="Q1010">
        <v>34.25</v>
      </c>
      <c r="R1010">
        <v>14</v>
      </c>
      <c r="S1010" t="s">
        <v>254</v>
      </c>
      <c r="T1010">
        <v>23.7166</v>
      </c>
      <c r="U1010">
        <v>37.979199999999999</v>
      </c>
    </row>
    <row r="1011" spans="1:21" x14ac:dyDescent="0.3">
      <c r="A1011" t="s">
        <v>252</v>
      </c>
      <c r="B1011" t="s">
        <v>253</v>
      </c>
      <c r="C1011" t="s">
        <v>32</v>
      </c>
      <c r="D1011" t="s">
        <v>44</v>
      </c>
      <c r="E1011">
        <v>2014</v>
      </c>
      <c r="F1011" t="s">
        <v>25</v>
      </c>
      <c r="G1011">
        <v>6.5190789221818903</v>
      </c>
      <c r="H1011">
        <v>16.399999999999999</v>
      </c>
      <c r="I1011">
        <v>2128.7923167777699</v>
      </c>
      <c r="J1011">
        <v>21474.725712389201</v>
      </c>
      <c r="K1011" t="s">
        <v>63</v>
      </c>
      <c r="L1011">
        <v>10892413</v>
      </c>
      <c r="M1011">
        <v>100</v>
      </c>
      <c r="N1011">
        <v>30.27</v>
      </c>
      <c r="O1011">
        <v>71.008500000000012</v>
      </c>
      <c r="P1011" t="s">
        <v>71</v>
      </c>
      <c r="Q1011">
        <v>34.479999999999997</v>
      </c>
      <c r="R1011">
        <v>14</v>
      </c>
      <c r="S1011" t="s">
        <v>254</v>
      </c>
      <c r="T1011">
        <v>23.7166</v>
      </c>
      <c r="U1011">
        <v>37.979199999999999</v>
      </c>
    </row>
    <row r="1012" spans="1:21" x14ac:dyDescent="0.3">
      <c r="A1012" t="s">
        <v>252</v>
      </c>
      <c r="B1012" t="s">
        <v>253</v>
      </c>
      <c r="C1012" t="s">
        <v>32</v>
      </c>
      <c r="D1012" t="s">
        <v>44</v>
      </c>
      <c r="E1012">
        <v>2015</v>
      </c>
      <c r="F1012" t="s">
        <v>25</v>
      </c>
      <c r="G1012">
        <v>6.4183486689579796</v>
      </c>
      <c r="H1012">
        <v>17.5</v>
      </c>
      <c r="I1012">
        <v>2148.0470791615098</v>
      </c>
      <c r="J1012">
        <v>17980.729823813701</v>
      </c>
      <c r="K1012" t="s">
        <v>37</v>
      </c>
      <c r="L1012">
        <v>10820883</v>
      </c>
      <c r="M1012">
        <v>100</v>
      </c>
      <c r="N1012">
        <v>30.27</v>
      </c>
      <c r="O1012">
        <v>69.452200000000033</v>
      </c>
      <c r="P1012" t="s">
        <v>71</v>
      </c>
      <c r="Q1012">
        <v>35.18</v>
      </c>
      <c r="R1012">
        <v>14</v>
      </c>
      <c r="S1012" t="s">
        <v>254</v>
      </c>
      <c r="T1012">
        <v>23.7166</v>
      </c>
      <c r="U1012">
        <v>37.979199999999999</v>
      </c>
    </row>
    <row r="1013" spans="1:21" x14ac:dyDescent="0.3">
      <c r="A1013" t="s">
        <v>252</v>
      </c>
      <c r="B1013" t="s">
        <v>253</v>
      </c>
      <c r="C1013" t="s">
        <v>32</v>
      </c>
      <c r="D1013" t="s">
        <v>44</v>
      </c>
      <c r="E1013">
        <v>2016</v>
      </c>
      <c r="F1013" t="s">
        <v>29</v>
      </c>
      <c r="G1013">
        <v>6.3252954188536696</v>
      </c>
      <c r="H1013">
        <v>16.399999999999999</v>
      </c>
      <c r="I1013">
        <v>2109.41656684289</v>
      </c>
      <c r="J1013">
        <v>17919.2426377048</v>
      </c>
      <c r="K1013" t="s">
        <v>37</v>
      </c>
      <c r="L1013">
        <v>10775971</v>
      </c>
      <c r="M1013">
        <v>100</v>
      </c>
      <c r="N1013">
        <v>30.2699767261443</v>
      </c>
      <c r="O1013">
        <v>68.161199999999994</v>
      </c>
      <c r="P1013" t="s">
        <v>71</v>
      </c>
      <c r="Q1013">
        <v>34.770000000000003</v>
      </c>
      <c r="R1013">
        <v>14</v>
      </c>
      <c r="S1013" t="s">
        <v>254</v>
      </c>
      <c r="T1013">
        <v>23.7166</v>
      </c>
      <c r="U1013">
        <v>37.979199999999999</v>
      </c>
    </row>
    <row r="1014" spans="1:21" x14ac:dyDescent="0.3">
      <c r="A1014" t="s">
        <v>252</v>
      </c>
      <c r="B1014" t="s">
        <v>253</v>
      </c>
      <c r="C1014" t="s">
        <v>32</v>
      </c>
      <c r="D1014" t="s">
        <v>44</v>
      </c>
      <c r="E1014">
        <v>2017</v>
      </c>
      <c r="F1014" t="s">
        <v>29</v>
      </c>
      <c r="G1014">
        <v>6.3585254380907097</v>
      </c>
      <c r="H1014">
        <v>16.399999999999999</v>
      </c>
      <c r="I1014">
        <v>2148.0515638287002</v>
      </c>
      <c r="J1014">
        <v>18631.993012929299</v>
      </c>
      <c r="K1014" t="s">
        <v>37</v>
      </c>
      <c r="L1014">
        <v>10754679</v>
      </c>
      <c r="M1014">
        <v>100</v>
      </c>
      <c r="N1014">
        <v>30.2699767261443</v>
      </c>
      <c r="O1014">
        <v>68.383899999999954</v>
      </c>
      <c r="P1014" t="s">
        <v>71</v>
      </c>
      <c r="Q1014">
        <v>34.72</v>
      </c>
      <c r="R1014">
        <v>14</v>
      </c>
      <c r="S1014" t="s">
        <v>254</v>
      </c>
      <c r="T1014">
        <v>23.7166</v>
      </c>
      <c r="U1014">
        <v>37.979199999999999</v>
      </c>
    </row>
    <row r="1015" spans="1:21" x14ac:dyDescent="0.3">
      <c r="A1015" t="s">
        <v>252</v>
      </c>
      <c r="B1015" t="s">
        <v>253</v>
      </c>
      <c r="C1015" t="s">
        <v>32</v>
      </c>
      <c r="D1015" t="s">
        <v>44</v>
      </c>
      <c r="E1015">
        <v>2018</v>
      </c>
      <c r="F1015" t="s">
        <v>29</v>
      </c>
      <c r="G1015">
        <v>6.1992389369416303</v>
      </c>
      <c r="H1015">
        <v>17.899999999999999</v>
      </c>
      <c r="I1015">
        <v>2089.3604421367299</v>
      </c>
      <c r="J1015">
        <v>19873.401523877099</v>
      </c>
      <c r="K1015" t="s">
        <v>37</v>
      </c>
      <c r="L1015">
        <v>10732882</v>
      </c>
      <c r="M1015">
        <v>100</v>
      </c>
      <c r="N1015">
        <v>30.2699767261443</v>
      </c>
      <c r="O1015">
        <v>66.535699999999949</v>
      </c>
      <c r="P1015" t="s">
        <v>71</v>
      </c>
      <c r="Q1015">
        <v>35.71</v>
      </c>
      <c r="R1015">
        <v>14</v>
      </c>
      <c r="S1015" t="s">
        <v>254</v>
      </c>
      <c r="T1015">
        <v>23.7166</v>
      </c>
      <c r="U1015">
        <v>37.979199999999999</v>
      </c>
    </row>
    <row r="1016" spans="1:21" x14ac:dyDescent="0.3">
      <c r="A1016" t="s">
        <v>252</v>
      </c>
      <c r="B1016" t="s">
        <v>253</v>
      </c>
      <c r="C1016" t="s">
        <v>32</v>
      </c>
      <c r="D1016" t="s">
        <v>44</v>
      </c>
      <c r="E1016">
        <v>2019</v>
      </c>
      <c r="F1016" t="s">
        <v>29</v>
      </c>
      <c r="G1016">
        <v>5.7354129269355996</v>
      </c>
      <c r="H1016">
        <v>18.5</v>
      </c>
      <c r="I1016">
        <v>2058.5433840771002</v>
      </c>
      <c r="J1016">
        <v>19335.360200296898</v>
      </c>
      <c r="K1016" t="s">
        <v>37</v>
      </c>
      <c r="L1016">
        <v>10721582</v>
      </c>
      <c r="M1016">
        <v>100</v>
      </c>
      <c r="N1016">
        <v>30.2699767261443</v>
      </c>
      <c r="O1016">
        <v>61.492700000000028</v>
      </c>
      <c r="P1016" t="s">
        <v>36</v>
      </c>
      <c r="Q1016">
        <v>36.700000000000003</v>
      </c>
      <c r="R1016">
        <v>14</v>
      </c>
      <c r="S1016" t="s">
        <v>254</v>
      </c>
      <c r="T1016">
        <v>23.7166</v>
      </c>
      <c r="U1016">
        <v>37.979199999999999</v>
      </c>
    </row>
    <row r="1017" spans="1:21" x14ac:dyDescent="0.3">
      <c r="A1017" t="s">
        <v>252</v>
      </c>
      <c r="B1017" t="s">
        <v>253</v>
      </c>
      <c r="C1017" t="s">
        <v>32</v>
      </c>
      <c r="D1017" t="s">
        <v>44</v>
      </c>
      <c r="E1017">
        <v>2020</v>
      </c>
      <c r="F1017" t="s">
        <v>29</v>
      </c>
      <c r="G1017">
        <v>4.89415483279633</v>
      </c>
      <c r="H1017">
        <v>20.100000000000001</v>
      </c>
      <c r="I1017">
        <v>1839.4881889226299</v>
      </c>
      <c r="J1017">
        <v>17886.733165236001</v>
      </c>
      <c r="K1017" t="s">
        <v>37</v>
      </c>
      <c r="L1017">
        <v>10698599</v>
      </c>
      <c r="M1017">
        <v>100</v>
      </c>
      <c r="N1017">
        <v>30.2699767261443</v>
      </c>
      <c r="O1017">
        <v>52.360599999999977</v>
      </c>
      <c r="P1017" t="s">
        <v>36</v>
      </c>
      <c r="Q1017">
        <v>38.76</v>
      </c>
      <c r="R1017">
        <v>14</v>
      </c>
      <c r="S1017" t="s">
        <v>254</v>
      </c>
      <c r="T1017">
        <v>23.7166</v>
      </c>
      <c r="U1017">
        <v>37.979199999999999</v>
      </c>
    </row>
    <row r="1018" spans="1:21" x14ac:dyDescent="0.3">
      <c r="A1018" t="s">
        <v>252</v>
      </c>
      <c r="B1018" t="s">
        <v>253</v>
      </c>
      <c r="C1018" t="s">
        <v>32</v>
      </c>
      <c r="D1018" t="s">
        <v>44</v>
      </c>
      <c r="E1018">
        <v>2021</v>
      </c>
      <c r="F1018" t="s">
        <v>29</v>
      </c>
      <c r="G1018">
        <v>5.0822261310616801</v>
      </c>
      <c r="H1018">
        <v>21.5</v>
      </c>
      <c r="I1018">
        <v>1924.0017199717699</v>
      </c>
      <c r="J1018">
        <v>20654.7001960815</v>
      </c>
      <c r="K1018" t="s">
        <v>37</v>
      </c>
      <c r="L1018">
        <v>10569207</v>
      </c>
      <c r="M1018">
        <v>100</v>
      </c>
      <c r="N1018">
        <v>30.2699767261443</v>
      </c>
      <c r="O1018">
        <v>53.715100000000028</v>
      </c>
      <c r="P1018" t="s">
        <v>36</v>
      </c>
      <c r="Q1018">
        <v>39.18</v>
      </c>
      <c r="R1018">
        <v>14</v>
      </c>
      <c r="S1018" t="s">
        <v>254</v>
      </c>
      <c r="T1018">
        <v>23.7166</v>
      </c>
      <c r="U1018">
        <v>37.979199999999999</v>
      </c>
    </row>
    <row r="1019" spans="1:21" x14ac:dyDescent="0.3">
      <c r="A1019" t="s">
        <v>255</v>
      </c>
      <c r="B1019" t="s">
        <v>256</v>
      </c>
      <c r="C1019" t="s">
        <v>32</v>
      </c>
      <c r="D1019" t="s">
        <v>44</v>
      </c>
      <c r="E1019">
        <v>2008</v>
      </c>
      <c r="F1019" t="s">
        <v>25</v>
      </c>
      <c r="G1019">
        <v>11.2253231075131</v>
      </c>
      <c r="H1019">
        <v>6.9</v>
      </c>
      <c r="J1019">
        <v>44366.785868817497</v>
      </c>
      <c r="K1019" t="s">
        <v>63</v>
      </c>
      <c r="L1019">
        <v>56328</v>
      </c>
      <c r="M1019">
        <v>100</v>
      </c>
      <c r="N1019">
        <v>5.3599707637958297E-4</v>
      </c>
      <c r="O1019">
        <v>0.63229999999999786</v>
      </c>
      <c r="P1019" t="s">
        <v>71</v>
      </c>
      <c r="Q1019">
        <v>16.61</v>
      </c>
      <c r="R1019">
        <v>15</v>
      </c>
      <c r="S1019" t="s">
        <v>257</v>
      </c>
      <c r="T1019">
        <v>-51.721400000000003</v>
      </c>
      <c r="U1019">
        <v>64.183599999999998</v>
      </c>
    </row>
    <row r="1020" spans="1:21" x14ac:dyDescent="0.3">
      <c r="A1020" t="s">
        <v>255</v>
      </c>
      <c r="B1020" t="s">
        <v>256</v>
      </c>
      <c r="C1020" t="s">
        <v>32</v>
      </c>
      <c r="D1020" t="s">
        <v>44</v>
      </c>
      <c r="E1020">
        <v>2009</v>
      </c>
      <c r="F1020" t="s">
        <v>25</v>
      </c>
      <c r="G1020">
        <v>9.7722067361468703</v>
      </c>
      <c r="H1020">
        <v>8.8000000000000007</v>
      </c>
      <c r="J1020">
        <v>44918.841383215498</v>
      </c>
      <c r="K1020" t="s">
        <v>63</v>
      </c>
      <c r="L1020">
        <v>56323</v>
      </c>
      <c r="M1020">
        <v>100</v>
      </c>
      <c r="N1020">
        <v>5.3599707637958297E-4</v>
      </c>
      <c r="O1020">
        <v>0.55040000000000022</v>
      </c>
      <c r="P1020" t="s">
        <v>71</v>
      </c>
      <c r="Q1020">
        <v>19.739999999999998</v>
      </c>
      <c r="R1020">
        <v>15</v>
      </c>
      <c r="S1020" t="s">
        <v>257</v>
      </c>
      <c r="T1020">
        <v>-51.721400000000003</v>
      </c>
      <c r="U1020">
        <v>64.183599999999998</v>
      </c>
    </row>
    <row r="1021" spans="1:21" x14ac:dyDescent="0.3">
      <c r="A1021" t="s">
        <v>255</v>
      </c>
      <c r="B1021" t="s">
        <v>256</v>
      </c>
      <c r="C1021" t="s">
        <v>32</v>
      </c>
      <c r="D1021" t="s">
        <v>44</v>
      </c>
      <c r="E1021">
        <v>2010</v>
      </c>
      <c r="F1021" t="s">
        <v>25</v>
      </c>
      <c r="G1021">
        <v>11.370148936922901</v>
      </c>
      <c r="H1021">
        <v>10.1</v>
      </c>
      <c r="J1021">
        <v>44277.199340097199</v>
      </c>
      <c r="K1021" t="s">
        <v>63</v>
      </c>
      <c r="L1021">
        <v>56534</v>
      </c>
      <c r="M1021">
        <v>100</v>
      </c>
      <c r="N1021">
        <v>5.3599707637958297E-4</v>
      </c>
      <c r="O1021">
        <v>0.64279999999999926</v>
      </c>
      <c r="P1021" t="s">
        <v>71</v>
      </c>
      <c r="Q1021">
        <v>17.989999999999998</v>
      </c>
      <c r="R1021">
        <v>15</v>
      </c>
      <c r="S1021" t="s">
        <v>257</v>
      </c>
      <c r="T1021">
        <v>-51.721400000000003</v>
      </c>
      <c r="U1021">
        <v>64.183599999999998</v>
      </c>
    </row>
    <row r="1022" spans="1:21" x14ac:dyDescent="0.3">
      <c r="A1022" t="s">
        <v>255</v>
      </c>
      <c r="B1022" t="s">
        <v>256</v>
      </c>
      <c r="C1022" t="s">
        <v>32</v>
      </c>
      <c r="D1022" t="s">
        <v>44</v>
      </c>
      <c r="E1022">
        <v>2011</v>
      </c>
      <c r="F1022" t="s">
        <v>25</v>
      </c>
      <c r="G1022">
        <v>12.0038671119705</v>
      </c>
      <c r="H1022">
        <v>10.199999999999999</v>
      </c>
      <c r="J1022">
        <v>47186.875996938797</v>
      </c>
      <c r="K1022" t="s">
        <v>63</v>
      </c>
      <c r="L1022">
        <v>56890</v>
      </c>
      <c r="M1022">
        <v>100</v>
      </c>
      <c r="N1022">
        <v>5.3599707637958297E-4</v>
      </c>
      <c r="O1022">
        <v>0.68290000000000173</v>
      </c>
      <c r="P1022" t="s">
        <v>67</v>
      </c>
      <c r="Q1022">
        <v>17.09</v>
      </c>
      <c r="R1022">
        <v>15</v>
      </c>
      <c r="S1022" t="s">
        <v>257</v>
      </c>
      <c r="T1022">
        <v>-51.721400000000003</v>
      </c>
      <c r="U1022">
        <v>64.183599999999998</v>
      </c>
    </row>
    <row r="1023" spans="1:21" x14ac:dyDescent="0.3">
      <c r="A1023" t="s">
        <v>255</v>
      </c>
      <c r="B1023" t="s">
        <v>256</v>
      </c>
      <c r="C1023" t="s">
        <v>32</v>
      </c>
      <c r="D1023" t="s">
        <v>44</v>
      </c>
      <c r="E1023">
        <v>2012</v>
      </c>
      <c r="F1023" t="s">
        <v>25</v>
      </c>
      <c r="G1023">
        <v>9.4860059848618192</v>
      </c>
      <c r="H1023">
        <v>10.1</v>
      </c>
      <c r="J1023">
        <v>45936.9562817724</v>
      </c>
      <c r="K1023" t="s">
        <v>63</v>
      </c>
      <c r="L1023">
        <v>56810</v>
      </c>
      <c r="M1023">
        <v>100</v>
      </c>
      <c r="N1023">
        <v>5.3599707637958297E-4</v>
      </c>
      <c r="O1023">
        <v>0.53890000000000005</v>
      </c>
      <c r="P1023" t="s">
        <v>71</v>
      </c>
      <c r="Q1023">
        <v>20.82</v>
      </c>
      <c r="R1023">
        <v>15</v>
      </c>
      <c r="S1023" t="s">
        <v>257</v>
      </c>
      <c r="T1023">
        <v>-51.721400000000003</v>
      </c>
      <c r="U1023">
        <v>64.183599999999998</v>
      </c>
    </row>
    <row r="1024" spans="1:21" x14ac:dyDescent="0.3">
      <c r="A1024" t="s">
        <v>255</v>
      </c>
      <c r="B1024" t="s">
        <v>256</v>
      </c>
      <c r="C1024" t="s">
        <v>32</v>
      </c>
      <c r="D1024" t="s">
        <v>44</v>
      </c>
      <c r="E1024">
        <v>2013</v>
      </c>
      <c r="F1024" t="s">
        <v>25</v>
      </c>
      <c r="G1024">
        <v>9.5143671547191193</v>
      </c>
      <c r="H1024">
        <v>11.2</v>
      </c>
      <c r="J1024">
        <v>47535.488379237599</v>
      </c>
      <c r="K1024" t="s">
        <v>63</v>
      </c>
      <c r="L1024">
        <v>56483</v>
      </c>
      <c r="M1024">
        <v>100</v>
      </c>
      <c r="N1024">
        <v>5.3599707637958297E-4</v>
      </c>
      <c r="O1024">
        <v>0.53739999999999999</v>
      </c>
      <c r="P1024" t="s">
        <v>71</v>
      </c>
      <c r="Q1024">
        <v>21.33</v>
      </c>
      <c r="R1024">
        <v>15</v>
      </c>
      <c r="S1024" t="s">
        <v>257</v>
      </c>
      <c r="T1024">
        <v>-51.721400000000003</v>
      </c>
      <c r="U1024">
        <v>64.183599999999998</v>
      </c>
    </row>
    <row r="1025" spans="1:21" x14ac:dyDescent="0.3">
      <c r="A1025" t="s">
        <v>255</v>
      </c>
      <c r="B1025" t="s">
        <v>256</v>
      </c>
      <c r="C1025" t="s">
        <v>32</v>
      </c>
      <c r="D1025" t="s">
        <v>44</v>
      </c>
      <c r="E1025">
        <v>2014</v>
      </c>
      <c r="F1025" t="s">
        <v>25</v>
      </c>
      <c r="G1025">
        <v>8.5407229771738198</v>
      </c>
      <c r="H1025">
        <v>12.5</v>
      </c>
      <c r="J1025">
        <v>50485.224413529097</v>
      </c>
      <c r="K1025" t="s">
        <v>63</v>
      </c>
      <c r="L1025">
        <v>56295</v>
      </c>
      <c r="M1025">
        <v>100</v>
      </c>
      <c r="N1025">
        <v>5.3599707637958297E-4</v>
      </c>
      <c r="O1025">
        <v>0.48080000000000023</v>
      </c>
      <c r="P1025" t="s">
        <v>71</v>
      </c>
      <c r="Q1025">
        <v>23.44</v>
      </c>
      <c r="R1025">
        <v>15</v>
      </c>
      <c r="S1025" t="s">
        <v>257</v>
      </c>
      <c r="T1025">
        <v>-51.721400000000003</v>
      </c>
      <c r="U1025">
        <v>64.183599999999998</v>
      </c>
    </row>
    <row r="1026" spans="1:21" x14ac:dyDescent="0.3">
      <c r="A1026" t="s">
        <v>255</v>
      </c>
      <c r="B1026" t="s">
        <v>256</v>
      </c>
      <c r="C1026" t="s">
        <v>32</v>
      </c>
      <c r="D1026" t="s">
        <v>44</v>
      </c>
      <c r="E1026">
        <v>2015</v>
      </c>
      <c r="F1026" t="s">
        <v>25</v>
      </c>
      <c r="G1026">
        <v>9.2454645899419106</v>
      </c>
      <c r="H1026">
        <v>13.1</v>
      </c>
      <c r="J1026">
        <v>44536.354970537701</v>
      </c>
      <c r="K1026" t="s">
        <v>63</v>
      </c>
      <c r="L1026">
        <v>56114</v>
      </c>
      <c r="M1026">
        <v>100</v>
      </c>
      <c r="N1026">
        <v>5.3599707637958297E-4</v>
      </c>
      <c r="O1026">
        <v>0.51880000000000037</v>
      </c>
      <c r="P1026" t="s">
        <v>71</v>
      </c>
      <c r="Q1026">
        <v>22.68</v>
      </c>
      <c r="R1026">
        <v>15</v>
      </c>
      <c r="S1026" t="s">
        <v>257</v>
      </c>
      <c r="T1026">
        <v>-51.721400000000003</v>
      </c>
      <c r="U1026">
        <v>64.183599999999998</v>
      </c>
    </row>
    <row r="1027" spans="1:21" x14ac:dyDescent="0.3">
      <c r="A1027" t="s">
        <v>255</v>
      </c>
      <c r="B1027" t="s">
        <v>256</v>
      </c>
      <c r="C1027" t="s">
        <v>32</v>
      </c>
      <c r="D1027" t="s">
        <v>44</v>
      </c>
      <c r="E1027">
        <v>2016</v>
      </c>
      <c r="F1027" t="s">
        <v>29</v>
      </c>
      <c r="G1027">
        <v>9.1820026341081409</v>
      </c>
      <c r="H1027">
        <v>12.4</v>
      </c>
      <c r="J1027">
        <v>48181.7453541266</v>
      </c>
      <c r="K1027" t="s">
        <v>63</v>
      </c>
      <c r="L1027">
        <v>56186</v>
      </c>
      <c r="M1027">
        <v>100</v>
      </c>
      <c r="N1027">
        <v>5.3599707637958297E-4</v>
      </c>
      <c r="O1027">
        <v>0.51590000000000003</v>
      </c>
      <c r="P1027" t="s">
        <v>71</v>
      </c>
      <c r="Q1027">
        <v>22.43</v>
      </c>
      <c r="R1027">
        <v>15</v>
      </c>
      <c r="S1027" t="s">
        <v>257</v>
      </c>
      <c r="T1027">
        <v>-51.721400000000003</v>
      </c>
      <c r="U1027">
        <v>64.183599999999998</v>
      </c>
    </row>
    <row r="1028" spans="1:21" x14ac:dyDescent="0.3">
      <c r="A1028" t="s">
        <v>255</v>
      </c>
      <c r="B1028" t="s">
        <v>256</v>
      </c>
      <c r="C1028" t="s">
        <v>32</v>
      </c>
      <c r="D1028" t="s">
        <v>44</v>
      </c>
      <c r="E1028">
        <v>2017</v>
      </c>
      <c r="F1028" t="s">
        <v>29</v>
      </c>
      <c r="G1028">
        <v>8.9564195684682808</v>
      </c>
      <c r="H1028">
        <v>11.3</v>
      </c>
      <c r="J1028">
        <v>50765.7494665372</v>
      </c>
      <c r="K1028" t="s">
        <v>63</v>
      </c>
      <c r="L1028">
        <v>56172</v>
      </c>
      <c r="M1028">
        <v>100</v>
      </c>
      <c r="N1028">
        <v>5.3599707637958297E-4</v>
      </c>
      <c r="O1028">
        <v>0.50310000000000032</v>
      </c>
      <c r="P1028" t="s">
        <v>71</v>
      </c>
      <c r="Q1028">
        <v>22.22</v>
      </c>
      <c r="R1028">
        <v>15</v>
      </c>
      <c r="S1028" t="s">
        <v>257</v>
      </c>
      <c r="T1028">
        <v>-51.721400000000003</v>
      </c>
      <c r="U1028">
        <v>64.183599999999998</v>
      </c>
    </row>
    <row r="1029" spans="1:21" x14ac:dyDescent="0.3">
      <c r="A1029" t="s">
        <v>255</v>
      </c>
      <c r="B1029" t="s">
        <v>256</v>
      </c>
      <c r="C1029" t="s">
        <v>32</v>
      </c>
      <c r="D1029" t="s">
        <v>44</v>
      </c>
      <c r="E1029">
        <v>2018</v>
      </c>
      <c r="F1029" t="s">
        <v>29</v>
      </c>
      <c r="G1029">
        <v>9.0730592792245996</v>
      </c>
      <c r="H1029">
        <v>11.4</v>
      </c>
      <c r="J1029">
        <v>54545.135857765003</v>
      </c>
      <c r="K1029" t="s">
        <v>63</v>
      </c>
      <c r="L1029">
        <v>56023</v>
      </c>
      <c r="M1029">
        <v>100</v>
      </c>
      <c r="N1029">
        <v>5.3599707637958297E-4</v>
      </c>
      <c r="O1029">
        <v>0.50829999999999975</v>
      </c>
      <c r="P1029" t="s">
        <v>71</v>
      </c>
      <c r="Q1029">
        <v>22.09</v>
      </c>
      <c r="R1029">
        <v>15</v>
      </c>
      <c r="S1029" t="s">
        <v>257</v>
      </c>
      <c r="T1029">
        <v>-51.721400000000003</v>
      </c>
      <c r="U1029">
        <v>64.183599999999998</v>
      </c>
    </row>
    <row r="1030" spans="1:21" x14ac:dyDescent="0.3">
      <c r="A1030" t="s">
        <v>255</v>
      </c>
      <c r="B1030" t="s">
        <v>256</v>
      </c>
      <c r="C1030" t="s">
        <v>32</v>
      </c>
      <c r="D1030" t="s">
        <v>44</v>
      </c>
      <c r="E1030">
        <v>2019</v>
      </c>
      <c r="F1030" t="s">
        <v>29</v>
      </c>
      <c r="G1030">
        <v>9.3179190751445091</v>
      </c>
      <c r="H1030">
        <v>10.9</v>
      </c>
      <c r="J1030">
        <v>53309.203590506499</v>
      </c>
      <c r="K1030" t="s">
        <v>63</v>
      </c>
      <c r="L1030">
        <v>56225</v>
      </c>
      <c r="M1030">
        <v>100</v>
      </c>
      <c r="N1030">
        <v>5.3599707637958297E-4</v>
      </c>
      <c r="O1030">
        <v>0.52390000000000003</v>
      </c>
      <c r="P1030" t="s">
        <v>71</v>
      </c>
      <c r="Q1030">
        <v>21.47</v>
      </c>
      <c r="R1030">
        <v>15</v>
      </c>
      <c r="S1030" t="s">
        <v>257</v>
      </c>
      <c r="T1030">
        <v>-51.721400000000003</v>
      </c>
      <c r="U1030">
        <v>64.183599999999998</v>
      </c>
    </row>
    <row r="1031" spans="1:21" x14ac:dyDescent="0.3">
      <c r="A1031" t="s">
        <v>255</v>
      </c>
      <c r="B1031" t="s">
        <v>256</v>
      </c>
      <c r="C1031" t="s">
        <v>32</v>
      </c>
      <c r="D1031" t="s">
        <v>44</v>
      </c>
      <c r="E1031">
        <v>2020</v>
      </c>
      <c r="F1031" t="s">
        <v>29</v>
      </c>
      <c r="G1031">
        <v>9.3583124878031505</v>
      </c>
      <c r="H1031">
        <v>11.8</v>
      </c>
      <c r="J1031">
        <v>54812.666177102299</v>
      </c>
      <c r="K1031" t="s">
        <v>63</v>
      </c>
      <c r="L1031">
        <v>56367</v>
      </c>
      <c r="M1031">
        <v>100</v>
      </c>
      <c r="N1031">
        <v>5.3599707637958297E-4</v>
      </c>
      <c r="O1031">
        <v>0.52750000000000019</v>
      </c>
      <c r="P1031" t="s">
        <v>71</v>
      </c>
      <c r="Q1031">
        <v>21.86</v>
      </c>
      <c r="R1031">
        <v>15</v>
      </c>
      <c r="S1031" t="s">
        <v>257</v>
      </c>
      <c r="T1031">
        <v>-51.721400000000003</v>
      </c>
      <c r="U1031">
        <v>64.183599999999998</v>
      </c>
    </row>
    <row r="1032" spans="1:21" x14ac:dyDescent="0.3">
      <c r="A1032" t="s">
        <v>255</v>
      </c>
      <c r="B1032" t="s">
        <v>256</v>
      </c>
      <c r="C1032" t="s">
        <v>32</v>
      </c>
      <c r="D1032" t="s">
        <v>44</v>
      </c>
      <c r="E1032">
        <v>2021</v>
      </c>
      <c r="F1032" t="s">
        <v>29</v>
      </c>
      <c r="G1032">
        <v>9.6799816426314607</v>
      </c>
      <c r="H1032">
        <v>11.6</v>
      </c>
      <c r="J1032">
        <v>58135.993991020303</v>
      </c>
      <c r="K1032" t="s">
        <v>63</v>
      </c>
      <c r="L1032">
        <v>56653</v>
      </c>
      <c r="M1032">
        <v>100</v>
      </c>
      <c r="N1032">
        <v>5.3599707637958297E-4</v>
      </c>
      <c r="O1032">
        <v>0.54840000000000011</v>
      </c>
      <c r="P1032" t="s">
        <v>71</v>
      </c>
      <c r="Q1032">
        <v>21.28</v>
      </c>
      <c r="R1032">
        <v>15</v>
      </c>
      <c r="S1032" t="s">
        <v>257</v>
      </c>
      <c r="T1032">
        <v>-51.721400000000003</v>
      </c>
      <c r="U1032">
        <v>64.183599999999998</v>
      </c>
    </row>
    <row r="1033" spans="1:21" x14ac:dyDescent="0.3">
      <c r="A1033" t="s">
        <v>255</v>
      </c>
      <c r="B1033" t="s">
        <v>256</v>
      </c>
      <c r="C1033" t="s">
        <v>32</v>
      </c>
      <c r="D1033" t="s">
        <v>44</v>
      </c>
      <c r="E1033">
        <v>2022</v>
      </c>
      <c r="F1033" t="s">
        <v>29</v>
      </c>
      <c r="G1033">
        <v>10.4198655159634</v>
      </c>
      <c r="H1033">
        <v>11.7</v>
      </c>
      <c r="J1033">
        <v>55635.000649122303</v>
      </c>
      <c r="K1033" t="s">
        <v>63</v>
      </c>
      <c r="L1033">
        <v>56661</v>
      </c>
      <c r="M1033">
        <v>100</v>
      </c>
      <c r="N1033">
        <v>5.3599707637958297E-4</v>
      </c>
      <c r="O1033">
        <v>0.59040000000000226</v>
      </c>
      <c r="P1033" t="s">
        <v>71</v>
      </c>
      <c r="Q1033">
        <v>20.22</v>
      </c>
      <c r="R1033">
        <v>15</v>
      </c>
      <c r="S1033" t="s">
        <v>257</v>
      </c>
      <c r="T1033">
        <v>-51.721400000000003</v>
      </c>
      <c r="U1033">
        <v>64.183599999999998</v>
      </c>
    </row>
    <row r="1034" spans="1:21" x14ac:dyDescent="0.3">
      <c r="A1034" t="s">
        <v>258</v>
      </c>
      <c r="B1034" t="s">
        <v>259</v>
      </c>
      <c r="C1034" t="s">
        <v>53</v>
      </c>
      <c r="D1034" t="s">
        <v>33</v>
      </c>
      <c r="E1034">
        <v>2008</v>
      </c>
      <c r="F1034" t="s">
        <v>25</v>
      </c>
      <c r="G1034">
        <v>0.89182657625162298</v>
      </c>
      <c r="H1034">
        <v>10.8</v>
      </c>
      <c r="J1034">
        <v>7448.2040563865003</v>
      </c>
      <c r="K1034" t="s">
        <v>37</v>
      </c>
      <c r="L1034">
        <v>110896</v>
      </c>
      <c r="M1034">
        <v>90</v>
      </c>
      <c r="N1034">
        <v>52.058823529411796</v>
      </c>
      <c r="O1034">
        <v>9.8899999999999988E-2</v>
      </c>
      <c r="P1034" t="s">
        <v>27</v>
      </c>
      <c r="Q1034">
        <v>44.47</v>
      </c>
      <c r="R1034">
        <v>15</v>
      </c>
      <c r="S1034" t="s">
        <v>260</v>
      </c>
      <c r="T1034">
        <v>-61.744900000000001</v>
      </c>
      <c r="U1034">
        <v>12.065300000000001</v>
      </c>
    </row>
    <row r="1035" spans="1:21" x14ac:dyDescent="0.3">
      <c r="A1035" t="s">
        <v>258</v>
      </c>
      <c r="B1035" t="s">
        <v>259</v>
      </c>
      <c r="C1035" t="s">
        <v>53</v>
      </c>
      <c r="D1035" t="s">
        <v>33</v>
      </c>
      <c r="E1035">
        <v>2009</v>
      </c>
      <c r="F1035" t="s">
        <v>25</v>
      </c>
      <c r="G1035">
        <v>0.95547126395455495</v>
      </c>
      <c r="H1035">
        <v>10.5</v>
      </c>
      <c r="J1035">
        <v>6932.5647217678097</v>
      </c>
      <c r="K1035" t="s">
        <v>37</v>
      </c>
      <c r="L1035">
        <v>111254</v>
      </c>
      <c r="M1035">
        <v>89</v>
      </c>
      <c r="N1035">
        <v>52.058823529411796</v>
      </c>
      <c r="O1035">
        <v>0.1063000000000001</v>
      </c>
      <c r="P1035" t="s">
        <v>27</v>
      </c>
      <c r="Q1035">
        <v>44.23</v>
      </c>
      <c r="R1035">
        <v>15</v>
      </c>
      <c r="S1035" t="s">
        <v>260</v>
      </c>
      <c r="T1035">
        <v>-61.744900000000001</v>
      </c>
      <c r="U1035">
        <v>12.065300000000001</v>
      </c>
    </row>
    <row r="1036" spans="1:21" x14ac:dyDescent="0.3">
      <c r="A1036" t="s">
        <v>258</v>
      </c>
      <c r="B1036" t="s">
        <v>259</v>
      </c>
      <c r="C1036" t="s">
        <v>53</v>
      </c>
      <c r="D1036" t="s">
        <v>33</v>
      </c>
      <c r="E1036">
        <v>2010</v>
      </c>
      <c r="F1036" t="s">
        <v>25</v>
      </c>
      <c r="G1036">
        <v>1.0646496872367499</v>
      </c>
      <c r="H1036">
        <v>10.8</v>
      </c>
      <c r="J1036">
        <v>6909.6016956859703</v>
      </c>
      <c r="K1036" t="s">
        <v>37</v>
      </c>
      <c r="L1036">
        <v>111586</v>
      </c>
      <c r="M1036">
        <v>89.4</v>
      </c>
      <c r="N1036">
        <v>52.058823529411796</v>
      </c>
      <c r="O1036">
        <v>0.1188</v>
      </c>
      <c r="P1036" t="s">
        <v>27</v>
      </c>
      <c r="Q1036">
        <v>44.21</v>
      </c>
      <c r="R1036">
        <v>15</v>
      </c>
      <c r="S1036" t="s">
        <v>260</v>
      </c>
      <c r="T1036">
        <v>-61.744900000000001</v>
      </c>
      <c r="U1036">
        <v>12.065300000000001</v>
      </c>
    </row>
    <row r="1037" spans="1:21" x14ac:dyDescent="0.3">
      <c r="A1037" t="s">
        <v>258</v>
      </c>
      <c r="B1037" t="s">
        <v>259</v>
      </c>
      <c r="C1037" t="s">
        <v>53</v>
      </c>
      <c r="D1037" t="s">
        <v>33</v>
      </c>
      <c r="E1037">
        <v>2011</v>
      </c>
      <c r="F1037" t="s">
        <v>25</v>
      </c>
      <c r="G1037">
        <v>0.81995735151098803</v>
      </c>
      <c r="H1037">
        <v>11.4</v>
      </c>
      <c r="J1037">
        <v>6947.3813609646404</v>
      </c>
      <c r="K1037" t="s">
        <v>37</v>
      </c>
      <c r="L1037">
        <v>112079</v>
      </c>
      <c r="M1037">
        <v>88.8</v>
      </c>
      <c r="N1037">
        <v>52.058823529411796</v>
      </c>
      <c r="O1037">
        <v>9.1900000000000023E-2</v>
      </c>
      <c r="P1037" t="s">
        <v>27</v>
      </c>
      <c r="Q1037">
        <v>44.88</v>
      </c>
      <c r="R1037">
        <v>15</v>
      </c>
      <c r="S1037" t="s">
        <v>260</v>
      </c>
      <c r="T1037">
        <v>-61.744900000000001</v>
      </c>
      <c r="U1037">
        <v>12.065300000000001</v>
      </c>
    </row>
    <row r="1038" spans="1:21" x14ac:dyDescent="0.3">
      <c r="A1038" t="s">
        <v>258</v>
      </c>
      <c r="B1038" t="s">
        <v>259</v>
      </c>
      <c r="C1038" t="s">
        <v>53</v>
      </c>
      <c r="D1038" t="s">
        <v>33</v>
      </c>
      <c r="E1038">
        <v>2012</v>
      </c>
      <c r="F1038" t="s">
        <v>25</v>
      </c>
      <c r="G1038">
        <v>0.84327200177344297</v>
      </c>
      <c r="H1038">
        <v>11.5</v>
      </c>
      <c r="J1038">
        <v>7092.7198535267698</v>
      </c>
      <c r="K1038" t="s">
        <v>37</v>
      </c>
      <c r="L1038">
        <v>112775</v>
      </c>
      <c r="M1038">
        <v>90.2</v>
      </c>
      <c r="N1038">
        <v>52.058823529411796</v>
      </c>
      <c r="O1038">
        <v>9.5100000000000032E-2</v>
      </c>
      <c r="P1038" t="s">
        <v>27</v>
      </c>
      <c r="Q1038">
        <v>44.9</v>
      </c>
      <c r="R1038">
        <v>15</v>
      </c>
      <c r="S1038" t="s">
        <v>260</v>
      </c>
      <c r="T1038">
        <v>-61.744900000000001</v>
      </c>
      <c r="U1038">
        <v>12.065300000000001</v>
      </c>
    </row>
    <row r="1039" spans="1:21" x14ac:dyDescent="0.3">
      <c r="A1039" t="s">
        <v>258</v>
      </c>
      <c r="B1039" t="s">
        <v>259</v>
      </c>
      <c r="C1039" t="s">
        <v>53</v>
      </c>
      <c r="D1039" t="s">
        <v>33</v>
      </c>
      <c r="E1039">
        <v>2013</v>
      </c>
      <c r="F1039" t="s">
        <v>25</v>
      </c>
      <c r="G1039">
        <v>1.0802999462493501</v>
      </c>
      <c r="H1039">
        <v>10.8</v>
      </c>
      <c r="J1039">
        <v>7424.8021228732696</v>
      </c>
      <c r="K1039" t="s">
        <v>37</v>
      </c>
      <c r="L1039">
        <v>113487</v>
      </c>
      <c r="M1039">
        <v>90.6</v>
      </c>
      <c r="N1039">
        <v>52.058823529411796</v>
      </c>
      <c r="O1039">
        <v>0.1226</v>
      </c>
      <c r="P1039" t="s">
        <v>27</v>
      </c>
      <c r="Q1039">
        <v>44.19</v>
      </c>
      <c r="R1039">
        <v>15</v>
      </c>
      <c r="S1039" t="s">
        <v>260</v>
      </c>
      <c r="T1039">
        <v>-61.744900000000001</v>
      </c>
      <c r="U1039">
        <v>12.065300000000001</v>
      </c>
    </row>
    <row r="1040" spans="1:21" x14ac:dyDescent="0.3">
      <c r="A1040" t="s">
        <v>258</v>
      </c>
      <c r="B1040" t="s">
        <v>259</v>
      </c>
      <c r="C1040" t="s">
        <v>53</v>
      </c>
      <c r="D1040" t="s">
        <v>33</v>
      </c>
      <c r="E1040">
        <v>2014</v>
      </c>
      <c r="F1040" t="s">
        <v>25</v>
      </c>
      <c r="G1040">
        <v>0.96379630603161204</v>
      </c>
      <c r="H1040">
        <v>11</v>
      </c>
      <c r="J1040">
        <v>7986.3342121078804</v>
      </c>
      <c r="K1040" t="s">
        <v>37</v>
      </c>
      <c r="L1040">
        <v>114132</v>
      </c>
      <c r="M1040">
        <v>91</v>
      </c>
      <c r="N1040">
        <v>52.058823529411796</v>
      </c>
      <c r="O1040">
        <v>0.1099999999999999</v>
      </c>
      <c r="P1040" t="s">
        <v>27</v>
      </c>
      <c r="Q1040">
        <v>44.47</v>
      </c>
      <c r="R1040">
        <v>15</v>
      </c>
      <c r="S1040" t="s">
        <v>260</v>
      </c>
      <c r="T1040">
        <v>-61.744900000000001</v>
      </c>
      <c r="U1040">
        <v>12.065300000000001</v>
      </c>
    </row>
    <row r="1041" spans="1:21" x14ac:dyDescent="0.3">
      <c r="A1041" t="s">
        <v>258</v>
      </c>
      <c r="B1041" t="s">
        <v>259</v>
      </c>
      <c r="C1041" t="s">
        <v>53</v>
      </c>
      <c r="D1041" t="s">
        <v>33</v>
      </c>
      <c r="E1041">
        <v>2015</v>
      </c>
      <c r="F1041" t="s">
        <v>25</v>
      </c>
      <c r="G1041">
        <v>1.02113781436395</v>
      </c>
      <c r="H1041">
        <v>10.5</v>
      </c>
      <c r="J1041">
        <v>8694.1243800569191</v>
      </c>
      <c r="K1041" t="s">
        <v>37</v>
      </c>
      <c r="L1041">
        <v>114676</v>
      </c>
      <c r="M1041">
        <v>91.4</v>
      </c>
      <c r="N1041">
        <v>52.058823529411796</v>
      </c>
      <c r="O1041">
        <v>0.1171000000000003</v>
      </c>
      <c r="P1041" t="s">
        <v>27</v>
      </c>
      <c r="Q1041">
        <v>44.13</v>
      </c>
      <c r="R1041">
        <v>15</v>
      </c>
      <c r="S1041" t="s">
        <v>260</v>
      </c>
      <c r="T1041">
        <v>-61.744900000000001</v>
      </c>
      <c r="U1041">
        <v>12.065300000000001</v>
      </c>
    </row>
    <row r="1042" spans="1:21" x14ac:dyDescent="0.3">
      <c r="A1042" t="s">
        <v>258</v>
      </c>
      <c r="B1042" t="s">
        <v>259</v>
      </c>
      <c r="C1042" t="s">
        <v>53</v>
      </c>
      <c r="D1042" t="s">
        <v>33</v>
      </c>
      <c r="E1042">
        <v>2016</v>
      </c>
      <c r="F1042" t="s">
        <v>29</v>
      </c>
      <c r="G1042">
        <v>1.10831234256927</v>
      </c>
      <c r="H1042">
        <v>10.4</v>
      </c>
      <c r="J1042">
        <v>9221.2346107942394</v>
      </c>
      <c r="K1042" t="s">
        <v>37</v>
      </c>
      <c r="L1042">
        <v>115130</v>
      </c>
      <c r="M1042">
        <v>91.8</v>
      </c>
      <c r="N1042">
        <v>52.058823529411796</v>
      </c>
      <c r="O1042">
        <v>0.12759999999999999</v>
      </c>
      <c r="P1042" t="s">
        <v>27</v>
      </c>
      <c r="Q1042">
        <v>43.95</v>
      </c>
      <c r="R1042">
        <v>15</v>
      </c>
      <c r="S1042" t="s">
        <v>260</v>
      </c>
      <c r="T1042">
        <v>-61.744900000000001</v>
      </c>
      <c r="U1042">
        <v>12.065300000000001</v>
      </c>
    </row>
    <row r="1043" spans="1:21" x14ac:dyDescent="0.3">
      <c r="A1043" t="s">
        <v>258</v>
      </c>
      <c r="B1043" t="s">
        <v>259</v>
      </c>
      <c r="C1043" t="s">
        <v>53</v>
      </c>
      <c r="D1043" t="s">
        <v>33</v>
      </c>
      <c r="E1043">
        <v>2017</v>
      </c>
      <c r="F1043" t="s">
        <v>29</v>
      </c>
      <c r="G1043">
        <v>1.10882031913235</v>
      </c>
      <c r="H1043">
        <v>10.199999999999999</v>
      </c>
      <c r="J1043">
        <v>9751.42661155932</v>
      </c>
      <c r="K1043" t="s">
        <v>37</v>
      </c>
      <c r="L1043">
        <v>115438</v>
      </c>
      <c r="M1043">
        <v>92.2</v>
      </c>
      <c r="N1043">
        <v>52.058823529411796</v>
      </c>
      <c r="O1043">
        <v>0.1280000000000002</v>
      </c>
      <c r="P1043" t="s">
        <v>27</v>
      </c>
      <c r="Q1043">
        <v>43.85</v>
      </c>
      <c r="R1043">
        <v>15</v>
      </c>
      <c r="S1043" t="s">
        <v>260</v>
      </c>
      <c r="T1043">
        <v>-61.744900000000001</v>
      </c>
      <c r="U1043">
        <v>12.065300000000001</v>
      </c>
    </row>
    <row r="1044" spans="1:21" x14ac:dyDescent="0.3">
      <c r="A1044" t="s">
        <v>258</v>
      </c>
      <c r="B1044" t="s">
        <v>259</v>
      </c>
      <c r="C1044" t="s">
        <v>53</v>
      </c>
      <c r="D1044" t="s">
        <v>33</v>
      </c>
      <c r="E1044">
        <v>2018</v>
      </c>
      <c r="F1044" t="s">
        <v>29</v>
      </c>
      <c r="G1044">
        <v>1.2403730627274401</v>
      </c>
      <c r="H1044">
        <v>10.7</v>
      </c>
      <c r="J1044">
        <v>10083.021279225</v>
      </c>
      <c r="K1044" t="s">
        <v>37</v>
      </c>
      <c r="L1044">
        <v>115691</v>
      </c>
      <c r="M1044">
        <v>92.3</v>
      </c>
      <c r="N1044">
        <v>52.058823529411796</v>
      </c>
      <c r="O1044">
        <v>0.14350000000000029</v>
      </c>
      <c r="P1044" t="s">
        <v>27</v>
      </c>
      <c r="Q1044">
        <v>43.9</v>
      </c>
      <c r="R1044">
        <v>15</v>
      </c>
      <c r="S1044" t="s">
        <v>260</v>
      </c>
      <c r="T1044">
        <v>-61.744900000000001</v>
      </c>
      <c r="U1044">
        <v>12.065300000000001</v>
      </c>
    </row>
    <row r="1045" spans="1:21" x14ac:dyDescent="0.3">
      <c r="A1045" t="s">
        <v>258</v>
      </c>
      <c r="B1045" t="s">
        <v>259</v>
      </c>
      <c r="C1045" t="s">
        <v>53</v>
      </c>
      <c r="D1045" t="s">
        <v>33</v>
      </c>
      <c r="E1045">
        <v>2019</v>
      </c>
      <c r="F1045" t="s">
        <v>29</v>
      </c>
      <c r="G1045">
        <v>1.55542718203844</v>
      </c>
      <c r="H1045">
        <v>10.4</v>
      </c>
      <c r="J1045">
        <v>10462.7929159533</v>
      </c>
      <c r="K1045" t="s">
        <v>37</v>
      </c>
      <c r="L1045">
        <v>115981</v>
      </c>
      <c r="M1045">
        <v>93</v>
      </c>
      <c r="N1045">
        <v>52.058823529411796</v>
      </c>
      <c r="O1045">
        <v>0.18040000000000031</v>
      </c>
      <c r="P1045" t="s">
        <v>27</v>
      </c>
      <c r="Q1045">
        <v>43.28</v>
      </c>
      <c r="R1045">
        <v>15</v>
      </c>
      <c r="S1045" t="s">
        <v>260</v>
      </c>
      <c r="T1045">
        <v>-61.744900000000001</v>
      </c>
      <c r="U1045">
        <v>12.065300000000001</v>
      </c>
    </row>
    <row r="1046" spans="1:21" x14ac:dyDescent="0.3">
      <c r="A1046" t="s">
        <v>258</v>
      </c>
      <c r="B1046" t="s">
        <v>259</v>
      </c>
      <c r="C1046" t="s">
        <v>53</v>
      </c>
      <c r="D1046" t="s">
        <v>33</v>
      </c>
      <c r="E1046">
        <v>2020</v>
      </c>
      <c r="F1046" t="s">
        <v>29</v>
      </c>
      <c r="G1046">
        <v>1.3202568312117</v>
      </c>
      <c r="H1046">
        <v>10.3</v>
      </c>
      <c r="J1046">
        <v>8968.5589010848398</v>
      </c>
      <c r="K1046" t="s">
        <v>37</v>
      </c>
      <c r="L1046">
        <v>116341</v>
      </c>
      <c r="M1046">
        <v>93.4</v>
      </c>
      <c r="N1046">
        <v>52.058823529411796</v>
      </c>
      <c r="O1046">
        <v>0.1536000000000004</v>
      </c>
      <c r="P1046" t="s">
        <v>27</v>
      </c>
      <c r="Q1046">
        <v>43.58</v>
      </c>
      <c r="R1046">
        <v>15</v>
      </c>
      <c r="S1046" t="s">
        <v>260</v>
      </c>
      <c r="T1046">
        <v>-61.744900000000001</v>
      </c>
      <c r="U1046">
        <v>12.065300000000001</v>
      </c>
    </row>
    <row r="1047" spans="1:21" x14ac:dyDescent="0.3">
      <c r="A1047" t="s">
        <v>258</v>
      </c>
      <c r="B1047" t="s">
        <v>259</v>
      </c>
      <c r="C1047" t="s">
        <v>53</v>
      </c>
      <c r="D1047" t="s">
        <v>33</v>
      </c>
      <c r="E1047">
        <v>2021</v>
      </c>
      <c r="F1047" t="s">
        <v>29</v>
      </c>
      <c r="G1047">
        <v>1.37803373097491</v>
      </c>
      <c r="H1047">
        <v>10.199999999999999</v>
      </c>
      <c r="J1047">
        <v>9617.2890290537307</v>
      </c>
      <c r="K1047" t="s">
        <v>37</v>
      </c>
      <c r="L1047">
        <v>116688</v>
      </c>
      <c r="M1047">
        <v>93.7</v>
      </c>
      <c r="N1047">
        <v>52.058823529411796</v>
      </c>
      <c r="O1047">
        <v>0.1608000000000003</v>
      </c>
      <c r="P1047" t="s">
        <v>27</v>
      </c>
      <c r="Q1047">
        <v>43.44</v>
      </c>
      <c r="R1047">
        <v>15</v>
      </c>
      <c r="S1047" t="s">
        <v>260</v>
      </c>
      <c r="T1047">
        <v>-61.744900000000001</v>
      </c>
      <c r="U1047">
        <v>12.065300000000001</v>
      </c>
    </row>
    <row r="1048" spans="1:21" x14ac:dyDescent="0.3">
      <c r="A1048" t="s">
        <v>258</v>
      </c>
      <c r="B1048" t="s">
        <v>259</v>
      </c>
      <c r="C1048" t="s">
        <v>53</v>
      </c>
      <c r="D1048" t="s">
        <v>33</v>
      </c>
      <c r="E1048">
        <v>2022</v>
      </c>
      <c r="F1048" t="s">
        <v>29</v>
      </c>
      <c r="G1048">
        <v>1.4489406652810199</v>
      </c>
      <c r="H1048">
        <v>10</v>
      </c>
      <c r="J1048">
        <v>10469.386701285601</v>
      </c>
      <c r="K1048" t="s">
        <v>37</v>
      </c>
      <c r="L1048">
        <v>116913</v>
      </c>
      <c r="M1048">
        <v>94.2</v>
      </c>
      <c r="N1048">
        <v>52.058823529411796</v>
      </c>
      <c r="O1048">
        <v>0.16939999999999991</v>
      </c>
      <c r="P1048" t="s">
        <v>27</v>
      </c>
      <c r="Q1048">
        <v>43.24</v>
      </c>
      <c r="R1048">
        <v>15</v>
      </c>
      <c r="S1048" t="s">
        <v>260</v>
      </c>
      <c r="T1048">
        <v>-61.744900000000001</v>
      </c>
      <c r="U1048">
        <v>12.065300000000001</v>
      </c>
    </row>
    <row r="1049" spans="1:21" x14ac:dyDescent="0.3">
      <c r="A1049" t="s">
        <v>261</v>
      </c>
      <c r="B1049" t="s">
        <v>262</v>
      </c>
      <c r="C1049" t="s">
        <v>43</v>
      </c>
      <c r="D1049" t="s">
        <v>44</v>
      </c>
      <c r="E1049">
        <v>2008</v>
      </c>
      <c r="F1049" t="s">
        <v>25</v>
      </c>
      <c r="G1049">
        <v>1.81057739313067E-3</v>
      </c>
      <c r="H1049">
        <v>0.4</v>
      </c>
      <c r="J1049">
        <v>28112.231657342199</v>
      </c>
      <c r="K1049" t="s">
        <v>63</v>
      </c>
      <c r="L1049">
        <v>165693</v>
      </c>
      <c r="M1049">
        <v>100</v>
      </c>
      <c r="N1049">
        <v>44.4444444444444</v>
      </c>
      <c r="O1049">
        <v>3.0000000000000008E-4</v>
      </c>
      <c r="P1049" t="s">
        <v>27</v>
      </c>
      <c r="Q1049">
        <v>39.090000000000003</v>
      </c>
      <c r="R1049">
        <v>15</v>
      </c>
      <c r="S1049" t="s">
        <v>263</v>
      </c>
      <c r="T1049">
        <v>144.79400000000001</v>
      </c>
      <c r="U1049">
        <v>13.4443</v>
      </c>
    </row>
    <row r="1050" spans="1:21" x14ac:dyDescent="0.3">
      <c r="A1050" t="s">
        <v>261</v>
      </c>
      <c r="B1050" t="s">
        <v>262</v>
      </c>
      <c r="C1050" t="s">
        <v>43</v>
      </c>
      <c r="D1050" t="s">
        <v>44</v>
      </c>
      <c r="E1050">
        <v>2009</v>
      </c>
      <c r="F1050" t="s">
        <v>25</v>
      </c>
      <c r="G1050">
        <v>1.8053474391146599E-3</v>
      </c>
      <c r="H1050">
        <v>0.5</v>
      </c>
      <c r="J1050">
        <v>29054.058120151902</v>
      </c>
      <c r="K1050" t="s">
        <v>63</v>
      </c>
      <c r="L1050">
        <v>166173</v>
      </c>
      <c r="M1050">
        <v>100</v>
      </c>
      <c r="N1050">
        <v>44.4444444444444</v>
      </c>
      <c r="O1050">
        <v>3.0000000000000041E-4</v>
      </c>
      <c r="P1050" t="s">
        <v>27</v>
      </c>
      <c r="Q1050">
        <v>39.14</v>
      </c>
      <c r="R1050">
        <v>15</v>
      </c>
      <c r="S1050" t="s">
        <v>263</v>
      </c>
      <c r="T1050">
        <v>144.79400000000001</v>
      </c>
      <c r="U1050">
        <v>13.4443</v>
      </c>
    </row>
    <row r="1051" spans="1:21" x14ac:dyDescent="0.3">
      <c r="A1051" t="s">
        <v>261</v>
      </c>
      <c r="B1051" t="s">
        <v>262</v>
      </c>
      <c r="C1051" t="s">
        <v>43</v>
      </c>
      <c r="D1051" t="s">
        <v>44</v>
      </c>
      <c r="E1051">
        <v>2010</v>
      </c>
      <c r="F1051" t="s">
        <v>25</v>
      </c>
      <c r="G1051">
        <v>1.8015637573413699E-3</v>
      </c>
      <c r="H1051">
        <v>0.5</v>
      </c>
      <c r="J1051">
        <v>29719.796783608199</v>
      </c>
      <c r="K1051" t="s">
        <v>63</v>
      </c>
      <c r="L1051">
        <v>166522</v>
      </c>
      <c r="M1051">
        <v>100</v>
      </c>
      <c r="N1051">
        <v>44.4444444444444</v>
      </c>
      <c r="O1051">
        <v>2.9999999999999959E-4</v>
      </c>
      <c r="P1051" t="s">
        <v>27</v>
      </c>
      <c r="Q1051">
        <v>39.14</v>
      </c>
      <c r="R1051">
        <v>15</v>
      </c>
      <c r="S1051" t="s">
        <v>263</v>
      </c>
      <c r="T1051">
        <v>144.79400000000001</v>
      </c>
      <c r="U1051">
        <v>13.4443</v>
      </c>
    </row>
    <row r="1052" spans="1:21" x14ac:dyDescent="0.3">
      <c r="A1052" t="s">
        <v>261</v>
      </c>
      <c r="B1052" t="s">
        <v>262</v>
      </c>
      <c r="C1052" t="s">
        <v>43</v>
      </c>
      <c r="D1052" t="s">
        <v>44</v>
      </c>
      <c r="E1052">
        <v>2011</v>
      </c>
      <c r="F1052" t="s">
        <v>25</v>
      </c>
      <c r="G1052">
        <v>1.8013365917510799E-3</v>
      </c>
      <c r="H1052">
        <v>0.5</v>
      </c>
      <c r="J1052">
        <v>29926.205244291301</v>
      </c>
      <c r="K1052" t="s">
        <v>63</v>
      </c>
      <c r="L1052">
        <v>166543</v>
      </c>
      <c r="M1052">
        <v>100</v>
      </c>
      <c r="N1052">
        <v>44.814814814814802</v>
      </c>
      <c r="O1052">
        <v>3.0000000000000008E-4</v>
      </c>
      <c r="P1052" t="s">
        <v>27</v>
      </c>
      <c r="Q1052">
        <v>39.21</v>
      </c>
      <c r="R1052">
        <v>15</v>
      </c>
      <c r="S1052" t="s">
        <v>263</v>
      </c>
      <c r="T1052">
        <v>144.79400000000001</v>
      </c>
      <c r="U1052">
        <v>13.4443</v>
      </c>
    </row>
    <row r="1053" spans="1:21" x14ac:dyDescent="0.3">
      <c r="A1053" t="s">
        <v>261</v>
      </c>
      <c r="B1053" t="s">
        <v>262</v>
      </c>
      <c r="C1053" t="s">
        <v>43</v>
      </c>
      <c r="D1053" t="s">
        <v>44</v>
      </c>
      <c r="E1053">
        <v>2012</v>
      </c>
      <c r="F1053" t="s">
        <v>25</v>
      </c>
      <c r="G1053">
        <v>1.8036325158869999E-3</v>
      </c>
      <c r="H1053">
        <v>0.5</v>
      </c>
      <c r="J1053">
        <v>31653.750653816802</v>
      </c>
      <c r="K1053" t="s">
        <v>63</v>
      </c>
      <c r="L1053">
        <v>166331</v>
      </c>
      <c r="M1053">
        <v>100</v>
      </c>
      <c r="N1053">
        <v>45.185185185185198</v>
      </c>
      <c r="O1053">
        <v>3.0000000000000062E-4</v>
      </c>
      <c r="P1053" t="s">
        <v>27</v>
      </c>
      <c r="Q1053">
        <v>39.28</v>
      </c>
      <c r="R1053">
        <v>15</v>
      </c>
      <c r="S1053" t="s">
        <v>263</v>
      </c>
      <c r="T1053">
        <v>144.79400000000001</v>
      </c>
      <c r="U1053">
        <v>13.4443</v>
      </c>
    </row>
    <row r="1054" spans="1:21" x14ac:dyDescent="0.3">
      <c r="A1054" t="s">
        <v>261</v>
      </c>
      <c r="B1054" t="s">
        <v>262</v>
      </c>
      <c r="C1054" t="s">
        <v>43</v>
      </c>
      <c r="D1054" t="s">
        <v>44</v>
      </c>
      <c r="E1054">
        <v>2013</v>
      </c>
      <c r="F1054" t="s">
        <v>25</v>
      </c>
      <c r="G1054">
        <v>1.8075991468132001E-3</v>
      </c>
      <c r="H1054">
        <v>0.6</v>
      </c>
      <c r="J1054">
        <v>32530.759312148301</v>
      </c>
      <c r="K1054" t="s">
        <v>63</v>
      </c>
      <c r="L1054">
        <v>165966</v>
      </c>
      <c r="M1054">
        <v>100</v>
      </c>
      <c r="N1054">
        <v>45.5555555555556</v>
      </c>
      <c r="O1054">
        <v>2.9999999999999949E-4</v>
      </c>
      <c r="P1054" t="s">
        <v>27</v>
      </c>
      <c r="Q1054">
        <v>39.409999999999997</v>
      </c>
      <c r="R1054">
        <v>15</v>
      </c>
      <c r="S1054" t="s">
        <v>263</v>
      </c>
      <c r="T1054">
        <v>144.79400000000001</v>
      </c>
      <c r="U1054">
        <v>13.4443</v>
      </c>
    </row>
    <row r="1055" spans="1:21" x14ac:dyDescent="0.3">
      <c r="A1055" t="s">
        <v>261</v>
      </c>
      <c r="B1055" t="s">
        <v>262</v>
      </c>
      <c r="C1055" t="s">
        <v>43</v>
      </c>
      <c r="D1055" t="s">
        <v>44</v>
      </c>
      <c r="E1055">
        <v>2014</v>
      </c>
      <c r="F1055" t="s">
        <v>25</v>
      </c>
      <c r="G1055">
        <v>1.20856144930689E-3</v>
      </c>
      <c r="H1055">
        <v>0.7</v>
      </c>
      <c r="J1055">
        <v>33900.148653058299</v>
      </c>
      <c r="K1055" t="s">
        <v>63</v>
      </c>
      <c r="L1055">
        <v>165486</v>
      </c>
      <c r="M1055">
        <v>100</v>
      </c>
      <c r="N1055">
        <v>45.925925925925903</v>
      </c>
      <c r="O1055">
        <v>2.0000000000000001E-4</v>
      </c>
      <c r="P1055" t="s">
        <v>27</v>
      </c>
      <c r="Q1055">
        <v>39.53</v>
      </c>
      <c r="R1055">
        <v>15</v>
      </c>
      <c r="S1055" t="s">
        <v>263</v>
      </c>
      <c r="T1055">
        <v>144.79400000000001</v>
      </c>
      <c r="U1055">
        <v>13.4443</v>
      </c>
    </row>
    <row r="1056" spans="1:21" x14ac:dyDescent="0.3">
      <c r="A1056" t="s">
        <v>261</v>
      </c>
      <c r="B1056" t="s">
        <v>262</v>
      </c>
      <c r="C1056" t="s">
        <v>43</v>
      </c>
      <c r="D1056" t="s">
        <v>44</v>
      </c>
      <c r="E1056">
        <v>2015</v>
      </c>
      <c r="F1056" t="s">
        <v>25</v>
      </c>
      <c r="G1056">
        <v>1.2128195021375899E-3</v>
      </c>
      <c r="H1056">
        <v>2.2999999999999998</v>
      </c>
      <c r="J1056">
        <v>35165.701464479498</v>
      </c>
      <c r="K1056" t="s">
        <v>63</v>
      </c>
      <c r="L1056">
        <v>164905</v>
      </c>
      <c r="M1056">
        <v>100</v>
      </c>
      <c r="N1056">
        <v>46.296296296296298</v>
      </c>
      <c r="O1056">
        <v>1.999999999999993E-4</v>
      </c>
      <c r="P1056" t="s">
        <v>27</v>
      </c>
      <c r="Q1056">
        <v>40.409999999999997</v>
      </c>
      <c r="R1056">
        <v>15</v>
      </c>
      <c r="S1056" t="s">
        <v>263</v>
      </c>
      <c r="T1056">
        <v>144.79400000000001</v>
      </c>
      <c r="U1056">
        <v>13.4443</v>
      </c>
    </row>
    <row r="1057" spans="1:21" x14ac:dyDescent="0.3">
      <c r="A1057" t="s">
        <v>261</v>
      </c>
      <c r="B1057" t="s">
        <v>262</v>
      </c>
      <c r="C1057" t="s">
        <v>43</v>
      </c>
      <c r="D1057" t="s">
        <v>44</v>
      </c>
      <c r="E1057">
        <v>2016</v>
      </c>
      <c r="F1057" t="s">
        <v>29</v>
      </c>
      <c r="G1057">
        <v>1.82667308031882E-3</v>
      </c>
      <c r="H1057">
        <v>4.4000000000000004</v>
      </c>
      <c r="J1057">
        <v>35930.659489871097</v>
      </c>
      <c r="K1057" t="s">
        <v>63</v>
      </c>
      <c r="L1057">
        <v>164233</v>
      </c>
      <c r="M1057">
        <v>100</v>
      </c>
      <c r="N1057">
        <v>51.851851851851798</v>
      </c>
      <c r="O1057">
        <v>3.0000000000000068E-4</v>
      </c>
      <c r="P1057" t="s">
        <v>27</v>
      </c>
      <c r="Q1057">
        <v>42.57</v>
      </c>
      <c r="R1057">
        <v>15</v>
      </c>
      <c r="S1057" t="s">
        <v>263</v>
      </c>
      <c r="T1057">
        <v>144.79400000000001</v>
      </c>
      <c r="U1057">
        <v>13.4443</v>
      </c>
    </row>
    <row r="1058" spans="1:21" x14ac:dyDescent="0.3">
      <c r="A1058" t="s">
        <v>261</v>
      </c>
      <c r="B1058" t="s">
        <v>262</v>
      </c>
      <c r="C1058" t="s">
        <v>43</v>
      </c>
      <c r="D1058" t="s">
        <v>44</v>
      </c>
      <c r="E1058">
        <v>2017</v>
      </c>
      <c r="F1058" t="s">
        <v>29</v>
      </c>
      <c r="G1058">
        <v>1.83497461618448E-3</v>
      </c>
      <c r="H1058">
        <v>3.9</v>
      </c>
      <c r="J1058">
        <v>36779.007890390902</v>
      </c>
      <c r="K1058" t="s">
        <v>63</v>
      </c>
      <c r="L1058">
        <v>163490</v>
      </c>
      <c r="M1058">
        <v>100</v>
      </c>
      <c r="N1058">
        <v>51.851851851851798</v>
      </c>
      <c r="O1058">
        <v>3.0000000000000062E-4</v>
      </c>
      <c r="P1058" t="s">
        <v>27</v>
      </c>
      <c r="Q1058">
        <v>42.32</v>
      </c>
      <c r="R1058">
        <v>15</v>
      </c>
      <c r="S1058" t="s">
        <v>263</v>
      </c>
      <c r="T1058">
        <v>144.79400000000001</v>
      </c>
      <c r="U1058">
        <v>13.4443</v>
      </c>
    </row>
    <row r="1059" spans="1:21" x14ac:dyDescent="0.3">
      <c r="A1059" t="s">
        <v>261</v>
      </c>
      <c r="B1059" t="s">
        <v>262</v>
      </c>
      <c r="C1059" t="s">
        <v>43</v>
      </c>
      <c r="D1059" t="s">
        <v>44</v>
      </c>
      <c r="E1059">
        <v>2018</v>
      </c>
      <c r="F1059" t="s">
        <v>29</v>
      </c>
      <c r="G1059">
        <v>1.8441224743205901E-3</v>
      </c>
      <c r="H1059">
        <v>4.5</v>
      </c>
      <c r="J1059">
        <v>37195.950307046398</v>
      </c>
      <c r="K1059" t="s">
        <v>63</v>
      </c>
      <c r="L1059">
        <v>162679</v>
      </c>
      <c r="M1059">
        <v>100</v>
      </c>
      <c r="N1059">
        <v>51.851851851851798</v>
      </c>
      <c r="O1059">
        <v>2.9999999999999932E-4</v>
      </c>
      <c r="P1059" t="s">
        <v>27</v>
      </c>
      <c r="Q1059">
        <v>42.62</v>
      </c>
      <c r="R1059">
        <v>15</v>
      </c>
      <c r="S1059" t="s">
        <v>263</v>
      </c>
      <c r="T1059">
        <v>144.79400000000001</v>
      </c>
      <c r="U1059">
        <v>13.4443</v>
      </c>
    </row>
    <row r="1060" spans="1:21" x14ac:dyDescent="0.3">
      <c r="A1060" t="s">
        <v>261</v>
      </c>
      <c r="B1060" t="s">
        <v>262</v>
      </c>
      <c r="C1060" t="s">
        <v>43</v>
      </c>
      <c r="D1060" t="s">
        <v>44</v>
      </c>
      <c r="E1060">
        <v>2019</v>
      </c>
      <c r="F1060" t="s">
        <v>29</v>
      </c>
      <c r="G1060">
        <v>2.4720656580638802E-3</v>
      </c>
      <c r="H1060">
        <v>4.5</v>
      </c>
      <c r="J1060">
        <v>39274.943142489901</v>
      </c>
      <c r="K1060" t="s">
        <v>63</v>
      </c>
      <c r="L1060">
        <v>161808</v>
      </c>
      <c r="M1060">
        <v>100</v>
      </c>
      <c r="N1060">
        <v>51.851851851851798</v>
      </c>
      <c r="O1060">
        <v>4.0000000000000029E-4</v>
      </c>
      <c r="P1060" t="s">
        <v>27</v>
      </c>
      <c r="Q1060">
        <v>42.62</v>
      </c>
      <c r="R1060">
        <v>15</v>
      </c>
      <c r="S1060" t="s">
        <v>263</v>
      </c>
      <c r="T1060">
        <v>144.79400000000001</v>
      </c>
      <c r="U1060">
        <v>13.4443</v>
      </c>
    </row>
    <row r="1061" spans="1:21" x14ac:dyDescent="0.3">
      <c r="A1061" t="s">
        <v>261</v>
      </c>
      <c r="B1061" t="s">
        <v>262</v>
      </c>
      <c r="C1061" t="s">
        <v>43</v>
      </c>
      <c r="D1061" t="s">
        <v>44</v>
      </c>
      <c r="E1061">
        <v>2020</v>
      </c>
      <c r="F1061" t="s">
        <v>29</v>
      </c>
      <c r="G1061">
        <v>2.4667299794028002E-3</v>
      </c>
      <c r="H1061">
        <v>4.5999999999999996</v>
      </c>
      <c r="J1061">
        <v>36482.936395367498</v>
      </c>
      <c r="K1061" t="s">
        <v>63</v>
      </c>
      <c r="L1061">
        <v>162158</v>
      </c>
      <c r="M1061">
        <v>100</v>
      </c>
      <c r="N1061">
        <v>51.851851851851798</v>
      </c>
      <c r="O1061">
        <v>3.9999999999999931E-4</v>
      </c>
      <c r="P1061" t="s">
        <v>27</v>
      </c>
      <c r="Q1061">
        <v>42.67</v>
      </c>
      <c r="R1061">
        <v>15</v>
      </c>
      <c r="S1061" t="s">
        <v>263</v>
      </c>
      <c r="T1061">
        <v>144.79400000000001</v>
      </c>
      <c r="U1061">
        <v>13.4443</v>
      </c>
    </row>
    <row r="1062" spans="1:21" x14ac:dyDescent="0.3">
      <c r="A1062" t="s">
        <v>261</v>
      </c>
      <c r="B1062" t="s">
        <v>262</v>
      </c>
      <c r="C1062" t="s">
        <v>43</v>
      </c>
      <c r="D1062" t="s">
        <v>44</v>
      </c>
      <c r="E1062">
        <v>2021</v>
      </c>
      <c r="F1062" t="s">
        <v>29</v>
      </c>
      <c r="G1062">
        <v>1.8322848592194499E-3</v>
      </c>
      <c r="H1062">
        <v>4.5</v>
      </c>
      <c r="J1062">
        <v>38074.879374580101</v>
      </c>
      <c r="K1062" t="s">
        <v>63</v>
      </c>
      <c r="L1062">
        <v>163730</v>
      </c>
      <c r="M1062">
        <v>100</v>
      </c>
      <c r="N1062">
        <v>51.851851851851798</v>
      </c>
      <c r="O1062">
        <v>3.0000000000000052E-4</v>
      </c>
      <c r="P1062" t="s">
        <v>27</v>
      </c>
      <c r="Q1062">
        <v>42.62</v>
      </c>
      <c r="R1062">
        <v>15</v>
      </c>
      <c r="S1062" t="s">
        <v>263</v>
      </c>
      <c r="T1062">
        <v>144.79400000000001</v>
      </c>
      <c r="U1062">
        <v>13.4443</v>
      </c>
    </row>
    <row r="1063" spans="1:21" x14ac:dyDescent="0.3">
      <c r="A1063" t="s">
        <v>261</v>
      </c>
      <c r="B1063" t="s">
        <v>262</v>
      </c>
      <c r="C1063" t="s">
        <v>43</v>
      </c>
      <c r="D1063" t="s">
        <v>44</v>
      </c>
      <c r="E1063">
        <v>2022</v>
      </c>
      <c r="F1063" t="s">
        <v>29</v>
      </c>
      <c r="G1063">
        <v>1.8162005085361401E-3</v>
      </c>
      <c r="H1063">
        <v>6.7</v>
      </c>
      <c r="J1063">
        <v>41833.151713282503</v>
      </c>
      <c r="K1063" t="s">
        <v>63</v>
      </c>
      <c r="L1063">
        <v>165180</v>
      </c>
      <c r="M1063">
        <v>100</v>
      </c>
      <c r="N1063">
        <v>51.851851851851798</v>
      </c>
      <c r="O1063">
        <v>2.9999999999999959E-4</v>
      </c>
      <c r="P1063" t="s">
        <v>27</v>
      </c>
      <c r="Q1063">
        <v>43.72</v>
      </c>
      <c r="R1063">
        <v>15</v>
      </c>
      <c r="S1063" t="s">
        <v>263</v>
      </c>
      <c r="T1063">
        <v>144.79400000000001</v>
      </c>
      <c r="U1063">
        <v>13.4443</v>
      </c>
    </row>
    <row r="1064" spans="1:21" x14ac:dyDescent="0.3">
      <c r="A1064" t="s">
        <v>264</v>
      </c>
      <c r="B1064" t="s">
        <v>265</v>
      </c>
      <c r="C1064" t="s">
        <v>53</v>
      </c>
      <c r="D1064" t="s">
        <v>33</v>
      </c>
      <c r="E1064">
        <v>2008</v>
      </c>
      <c r="F1064" t="s">
        <v>25</v>
      </c>
      <c r="G1064">
        <v>0.82964877223635702</v>
      </c>
      <c r="H1064">
        <v>66.5</v>
      </c>
      <c r="I1064">
        <v>686.74150927456697</v>
      </c>
      <c r="J1064">
        <v>2763.0598817292598</v>
      </c>
      <c r="K1064" t="s">
        <v>34</v>
      </c>
      <c r="L1064">
        <v>13935174</v>
      </c>
      <c r="M1064">
        <v>81.900000000000006</v>
      </c>
      <c r="N1064">
        <v>35.646883165360201</v>
      </c>
      <c r="O1064">
        <v>11.561299999999999</v>
      </c>
      <c r="P1064" t="s">
        <v>27</v>
      </c>
      <c r="Q1064">
        <v>69.13</v>
      </c>
      <c r="R1064">
        <v>14</v>
      </c>
      <c r="S1064" t="s">
        <v>266</v>
      </c>
      <c r="T1064">
        <v>-90.532799999999995</v>
      </c>
      <c r="U1064">
        <v>14.6248</v>
      </c>
    </row>
    <row r="1065" spans="1:21" x14ac:dyDescent="0.3">
      <c r="A1065" t="s">
        <v>264</v>
      </c>
      <c r="B1065" t="s">
        <v>265</v>
      </c>
      <c r="C1065" t="s">
        <v>53</v>
      </c>
      <c r="D1065" t="s">
        <v>33</v>
      </c>
      <c r="E1065">
        <v>2009</v>
      </c>
      <c r="F1065" t="s">
        <v>25</v>
      </c>
      <c r="G1065">
        <v>0.85817626832923299</v>
      </c>
      <c r="H1065">
        <v>65.3</v>
      </c>
      <c r="I1065">
        <v>721.33064970626299</v>
      </c>
      <c r="J1065">
        <v>2611.6463277335201</v>
      </c>
      <c r="K1065" t="s">
        <v>34</v>
      </c>
      <c r="L1065">
        <v>14215611</v>
      </c>
      <c r="M1065">
        <v>83.1</v>
      </c>
      <c r="N1065">
        <v>35.192795819335601</v>
      </c>
      <c r="O1065">
        <v>12.1995</v>
      </c>
      <c r="P1065" t="s">
        <v>27</v>
      </c>
      <c r="Q1065">
        <v>68.400000000000006</v>
      </c>
      <c r="R1065">
        <v>14</v>
      </c>
      <c r="S1065" t="s">
        <v>266</v>
      </c>
      <c r="T1065">
        <v>-90.532799999999995</v>
      </c>
      <c r="U1065">
        <v>14.6248</v>
      </c>
    </row>
    <row r="1066" spans="1:21" x14ac:dyDescent="0.3">
      <c r="A1066" t="s">
        <v>264</v>
      </c>
      <c r="B1066" t="s">
        <v>265</v>
      </c>
      <c r="C1066" t="s">
        <v>53</v>
      </c>
      <c r="D1066" t="s">
        <v>33</v>
      </c>
      <c r="E1066">
        <v>2010</v>
      </c>
      <c r="F1066" t="s">
        <v>25</v>
      </c>
      <c r="G1066">
        <v>0.81234544946963205</v>
      </c>
      <c r="H1066">
        <v>67.099999999999994</v>
      </c>
      <c r="I1066">
        <v>714.07947395774602</v>
      </c>
      <c r="J1066">
        <v>2805.2596023732199</v>
      </c>
      <c r="K1066" t="s">
        <v>34</v>
      </c>
      <c r="L1066">
        <v>14500112</v>
      </c>
      <c r="M1066">
        <v>84.3</v>
      </c>
      <c r="N1066">
        <v>34.738708473310901</v>
      </c>
      <c r="O1066">
        <v>11.77910000000001</v>
      </c>
      <c r="P1066" t="s">
        <v>27</v>
      </c>
      <c r="Q1066">
        <v>69.28</v>
      </c>
      <c r="R1066">
        <v>14</v>
      </c>
      <c r="S1066" t="s">
        <v>266</v>
      </c>
      <c r="T1066">
        <v>-90.532799999999995</v>
      </c>
      <c r="U1066">
        <v>14.6248</v>
      </c>
    </row>
    <row r="1067" spans="1:21" x14ac:dyDescent="0.3">
      <c r="A1067" t="s">
        <v>264</v>
      </c>
      <c r="B1067" t="s">
        <v>265</v>
      </c>
      <c r="C1067" t="s">
        <v>53</v>
      </c>
      <c r="D1067" t="s">
        <v>33</v>
      </c>
      <c r="E1067">
        <v>2011</v>
      </c>
      <c r="F1067" t="s">
        <v>25</v>
      </c>
      <c r="G1067">
        <v>0.82088943806995696</v>
      </c>
      <c r="H1067">
        <v>67.099999999999994</v>
      </c>
      <c r="I1067">
        <v>714.30978301334096</v>
      </c>
      <c r="J1067">
        <v>3168.9837060770501</v>
      </c>
      <c r="K1067" t="s">
        <v>34</v>
      </c>
      <c r="L1067">
        <v>14792126</v>
      </c>
      <c r="M1067">
        <v>84</v>
      </c>
      <c r="N1067">
        <v>34.483389324374798</v>
      </c>
      <c r="O1067">
        <v>12.1427</v>
      </c>
      <c r="P1067" t="s">
        <v>27</v>
      </c>
      <c r="Q1067">
        <v>69.22</v>
      </c>
      <c r="R1067">
        <v>14</v>
      </c>
      <c r="S1067" t="s">
        <v>266</v>
      </c>
      <c r="T1067">
        <v>-90.532799999999995</v>
      </c>
      <c r="U1067">
        <v>14.6248</v>
      </c>
    </row>
    <row r="1068" spans="1:21" x14ac:dyDescent="0.3">
      <c r="A1068" t="s">
        <v>264</v>
      </c>
      <c r="B1068" t="s">
        <v>265</v>
      </c>
      <c r="C1068" t="s">
        <v>53</v>
      </c>
      <c r="D1068" t="s">
        <v>33</v>
      </c>
      <c r="E1068">
        <v>2012</v>
      </c>
      <c r="F1068" t="s">
        <v>25</v>
      </c>
      <c r="G1068">
        <v>0.83363116446660401</v>
      </c>
      <c r="H1068">
        <v>67.400000000000006</v>
      </c>
      <c r="I1068">
        <v>734.09713610657695</v>
      </c>
      <c r="J1068">
        <v>3286.61959336267</v>
      </c>
      <c r="K1068" t="s">
        <v>34</v>
      </c>
      <c r="L1068">
        <v>15089647</v>
      </c>
      <c r="M1068">
        <v>86.8</v>
      </c>
      <c r="N1068">
        <v>34.228070175438603</v>
      </c>
      <c r="O1068">
        <v>12.5792</v>
      </c>
      <c r="P1068" t="s">
        <v>27</v>
      </c>
      <c r="Q1068">
        <v>69.3</v>
      </c>
      <c r="R1068">
        <v>14</v>
      </c>
      <c r="S1068" t="s">
        <v>266</v>
      </c>
      <c r="T1068">
        <v>-90.532799999999995</v>
      </c>
      <c r="U1068">
        <v>14.6248</v>
      </c>
    </row>
    <row r="1069" spans="1:21" x14ac:dyDescent="0.3">
      <c r="A1069" t="s">
        <v>264</v>
      </c>
      <c r="B1069" t="s">
        <v>265</v>
      </c>
      <c r="C1069" t="s">
        <v>53</v>
      </c>
      <c r="D1069" t="s">
        <v>33</v>
      </c>
      <c r="E1069">
        <v>2013</v>
      </c>
      <c r="F1069" t="s">
        <v>25</v>
      </c>
      <c r="G1069">
        <v>0.87963888748260999</v>
      </c>
      <c r="H1069">
        <v>67.2</v>
      </c>
      <c r="I1069">
        <v>739.00595765771504</v>
      </c>
      <c r="J1069">
        <v>3444.1580227586401</v>
      </c>
      <c r="K1069" t="s">
        <v>34</v>
      </c>
      <c r="L1069">
        <v>15387337</v>
      </c>
      <c r="M1069">
        <v>88.1</v>
      </c>
      <c r="N1069">
        <v>33.972751026502401</v>
      </c>
      <c r="O1069">
        <v>13.535299999999999</v>
      </c>
      <c r="P1069" t="s">
        <v>27</v>
      </c>
      <c r="Q1069">
        <v>69.08</v>
      </c>
      <c r="R1069">
        <v>14</v>
      </c>
      <c r="S1069" t="s">
        <v>266</v>
      </c>
      <c r="T1069">
        <v>-90.532799999999995</v>
      </c>
      <c r="U1069">
        <v>14.6248</v>
      </c>
    </row>
    <row r="1070" spans="1:21" x14ac:dyDescent="0.3">
      <c r="A1070" t="s">
        <v>264</v>
      </c>
      <c r="B1070" t="s">
        <v>265</v>
      </c>
      <c r="C1070" t="s">
        <v>53</v>
      </c>
      <c r="D1070" t="s">
        <v>33</v>
      </c>
      <c r="E1070">
        <v>2014</v>
      </c>
      <c r="F1070" t="s">
        <v>25</v>
      </c>
      <c r="G1070">
        <v>0.92691971068233903</v>
      </c>
      <c r="H1070">
        <v>66.2</v>
      </c>
      <c r="I1070">
        <v>756.33321810760003</v>
      </c>
      <c r="J1070">
        <v>3689.14510410202</v>
      </c>
      <c r="K1070" t="s">
        <v>34</v>
      </c>
      <c r="L1070">
        <v>15681725</v>
      </c>
      <c r="M1070">
        <v>85.5</v>
      </c>
      <c r="N1070">
        <v>33.717431877566298</v>
      </c>
      <c r="O1070">
        <v>14.5357</v>
      </c>
      <c r="P1070" t="s">
        <v>27</v>
      </c>
      <c r="Q1070">
        <v>68.45</v>
      </c>
      <c r="R1070">
        <v>14</v>
      </c>
      <c r="S1070" t="s">
        <v>266</v>
      </c>
      <c r="T1070">
        <v>-90.532799999999995</v>
      </c>
      <c r="U1070">
        <v>14.6248</v>
      </c>
    </row>
    <row r="1071" spans="1:21" x14ac:dyDescent="0.3">
      <c r="A1071" t="s">
        <v>264</v>
      </c>
      <c r="B1071" t="s">
        <v>265</v>
      </c>
      <c r="C1071" t="s">
        <v>53</v>
      </c>
      <c r="D1071" t="s">
        <v>33</v>
      </c>
      <c r="E1071">
        <v>2015</v>
      </c>
      <c r="F1071" t="s">
        <v>25</v>
      </c>
      <c r="G1071">
        <v>1.06172507283645</v>
      </c>
      <c r="H1071">
        <v>63.3</v>
      </c>
      <c r="I1071">
        <v>787.33380257244903</v>
      </c>
      <c r="J1071">
        <v>3893.50533299068</v>
      </c>
      <c r="K1071" t="s">
        <v>34</v>
      </c>
      <c r="L1071">
        <v>15971743</v>
      </c>
      <c r="M1071">
        <v>90.5</v>
      </c>
      <c r="N1071">
        <v>33.462112728630103</v>
      </c>
      <c r="O1071">
        <v>16.95760000000006</v>
      </c>
      <c r="P1071" t="s">
        <v>27</v>
      </c>
      <c r="Q1071">
        <v>66.75</v>
      </c>
      <c r="R1071">
        <v>14</v>
      </c>
      <c r="S1071" t="s">
        <v>266</v>
      </c>
      <c r="T1071">
        <v>-90.532799999999995</v>
      </c>
      <c r="U1071">
        <v>14.6248</v>
      </c>
    </row>
    <row r="1072" spans="1:21" x14ac:dyDescent="0.3">
      <c r="A1072" t="s">
        <v>264</v>
      </c>
      <c r="B1072" t="s">
        <v>265</v>
      </c>
      <c r="C1072" t="s">
        <v>53</v>
      </c>
      <c r="D1072" t="s">
        <v>33</v>
      </c>
      <c r="E1072">
        <v>2016</v>
      </c>
      <c r="F1072" t="s">
        <v>29</v>
      </c>
      <c r="G1072">
        <v>1.1078779206282501</v>
      </c>
      <c r="H1072">
        <v>63.2</v>
      </c>
      <c r="I1072">
        <v>833.61956446498698</v>
      </c>
      <c r="J1072">
        <v>4060.1378473764298</v>
      </c>
      <c r="K1072" t="s">
        <v>34</v>
      </c>
      <c r="L1072">
        <v>16268760</v>
      </c>
      <c r="M1072">
        <v>91.8</v>
      </c>
      <c r="N1072">
        <v>33.353863381858901</v>
      </c>
      <c r="O1072">
        <v>18.023800000000051</v>
      </c>
      <c r="P1072" t="s">
        <v>27</v>
      </c>
      <c r="Q1072">
        <v>66.61</v>
      </c>
      <c r="R1072">
        <v>14</v>
      </c>
      <c r="S1072" t="s">
        <v>266</v>
      </c>
      <c r="T1072">
        <v>-90.532799999999995</v>
      </c>
      <c r="U1072">
        <v>14.6248</v>
      </c>
    </row>
    <row r="1073" spans="1:21" x14ac:dyDescent="0.3">
      <c r="A1073" t="s">
        <v>264</v>
      </c>
      <c r="B1073" t="s">
        <v>265</v>
      </c>
      <c r="C1073" t="s">
        <v>53</v>
      </c>
      <c r="D1073" t="s">
        <v>33</v>
      </c>
      <c r="E1073">
        <v>2017</v>
      </c>
      <c r="F1073" t="s">
        <v>29</v>
      </c>
      <c r="G1073">
        <v>1.02957279184604</v>
      </c>
      <c r="H1073">
        <v>65</v>
      </c>
      <c r="I1073">
        <v>817.74303729283395</v>
      </c>
      <c r="J1073">
        <v>4324.99768915601</v>
      </c>
      <c r="K1073" t="s">
        <v>34</v>
      </c>
      <c r="L1073">
        <v>16567357</v>
      </c>
      <c r="M1073">
        <v>93.3</v>
      </c>
      <c r="N1073">
        <v>33.245614035087698</v>
      </c>
      <c r="O1073">
        <v>17.05730000000003</v>
      </c>
      <c r="P1073" t="s">
        <v>27</v>
      </c>
      <c r="Q1073">
        <v>67.599999999999994</v>
      </c>
      <c r="R1073">
        <v>14</v>
      </c>
      <c r="S1073" t="s">
        <v>266</v>
      </c>
      <c r="T1073">
        <v>-90.532799999999995</v>
      </c>
      <c r="U1073">
        <v>14.6248</v>
      </c>
    </row>
    <row r="1074" spans="1:21" x14ac:dyDescent="0.3">
      <c r="A1074" t="s">
        <v>264</v>
      </c>
      <c r="B1074" t="s">
        <v>265</v>
      </c>
      <c r="C1074" t="s">
        <v>53</v>
      </c>
      <c r="D1074" t="s">
        <v>33</v>
      </c>
      <c r="E1074">
        <v>2018</v>
      </c>
      <c r="F1074" t="s">
        <v>29</v>
      </c>
      <c r="G1074">
        <v>1.11243324329049</v>
      </c>
      <c r="H1074">
        <v>64</v>
      </c>
      <c r="I1074">
        <v>833.89628964442795</v>
      </c>
      <c r="J1074">
        <v>4352.9459328970697</v>
      </c>
      <c r="K1074" t="s">
        <v>34</v>
      </c>
      <c r="L1074">
        <v>16845685</v>
      </c>
      <c r="M1074">
        <v>94.2</v>
      </c>
      <c r="N1074">
        <v>33.137364688316502</v>
      </c>
      <c r="O1074">
        <v>18.73969999999996</v>
      </c>
      <c r="P1074" t="s">
        <v>27</v>
      </c>
      <c r="Q1074">
        <v>66.959999999999994</v>
      </c>
      <c r="R1074">
        <v>14</v>
      </c>
      <c r="S1074" t="s">
        <v>266</v>
      </c>
      <c r="T1074">
        <v>-90.532799999999995</v>
      </c>
      <c r="U1074">
        <v>14.6248</v>
      </c>
    </row>
    <row r="1075" spans="1:21" x14ac:dyDescent="0.3">
      <c r="A1075" t="s">
        <v>264</v>
      </c>
      <c r="B1075" t="s">
        <v>265</v>
      </c>
      <c r="C1075" t="s">
        <v>53</v>
      </c>
      <c r="D1075" t="s">
        <v>33</v>
      </c>
      <c r="E1075">
        <v>2019</v>
      </c>
      <c r="F1075" t="s">
        <v>29</v>
      </c>
      <c r="G1075">
        <v>1.1496273664985499</v>
      </c>
      <c r="H1075">
        <v>62.8</v>
      </c>
      <c r="I1075">
        <v>851.64121809073697</v>
      </c>
      <c r="J1075">
        <v>4511.9983955269699</v>
      </c>
      <c r="K1075" t="s">
        <v>34</v>
      </c>
      <c r="L1075">
        <v>17103803</v>
      </c>
      <c r="M1075">
        <v>95.4</v>
      </c>
      <c r="N1075">
        <v>33.0291153415453</v>
      </c>
      <c r="O1075">
        <v>19.663</v>
      </c>
      <c r="P1075" t="s">
        <v>27</v>
      </c>
      <c r="Q1075">
        <v>66.28</v>
      </c>
      <c r="R1075">
        <v>14</v>
      </c>
      <c r="S1075" t="s">
        <v>266</v>
      </c>
      <c r="T1075">
        <v>-90.532799999999995</v>
      </c>
      <c r="U1075">
        <v>14.6248</v>
      </c>
    </row>
    <row r="1076" spans="1:21" x14ac:dyDescent="0.3">
      <c r="A1076" t="s">
        <v>264</v>
      </c>
      <c r="B1076" t="s">
        <v>265</v>
      </c>
      <c r="C1076" t="s">
        <v>53</v>
      </c>
      <c r="D1076" t="s">
        <v>33</v>
      </c>
      <c r="E1076">
        <v>2020</v>
      </c>
      <c r="F1076" t="s">
        <v>29</v>
      </c>
      <c r="G1076">
        <v>1.0150584839541801</v>
      </c>
      <c r="H1076">
        <v>65.5</v>
      </c>
      <c r="I1076">
        <v>823.81645926920203</v>
      </c>
      <c r="J1076">
        <v>4477.6178500066499</v>
      </c>
      <c r="K1076" t="s">
        <v>34</v>
      </c>
      <c r="L1076">
        <v>17357325</v>
      </c>
      <c r="M1076">
        <v>96.6</v>
      </c>
      <c r="N1076">
        <v>32.920865994774204</v>
      </c>
      <c r="O1076">
        <v>17.61869999999999</v>
      </c>
      <c r="P1076" t="s">
        <v>27</v>
      </c>
      <c r="Q1076">
        <v>67.81</v>
      </c>
      <c r="R1076">
        <v>14</v>
      </c>
      <c r="S1076" t="s">
        <v>266</v>
      </c>
      <c r="T1076">
        <v>-90.532799999999995</v>
      </c>
      <c r="U1076">
        <v>14.6248</v>
      </c>
    </row>
    <row r="1077" spans="1:21" x14ac:dyDescent="0.3">
      <c r="A1077" t="s">
        <v>264</v>
      </c>
      <c r="B1077" t="s">
        <v>265</v>
      </c>
      <c r="C1077" t="s">
        <v>53</v>
      </c>
      <c r="D1077" t="s">
        <v>33</v>
      </c>
      <c r="E1077">
        <v>2021</v>
      </c>
      <c r="F1077" t="s">
        <v>29</v>
      </c>
      <c r="G1077">
        <v>1.14808238131902</v>
      </c>
      <c r="H1077">
        <v>62.1</v>
      </c>
      <c r="I1077">
        <v>924.27287922056496</v>
      </c>
      <c r="J1077">
        <v>4912.6224041468104</v>
      </c>
      <c r="K1077" t="s">
        <v>34</v>
      </c>
      <c r="L1077">
        <v>17598650</v>
      </c>
      <c r="M1077">
        <v>97.9</v>
      </c>
      <c r="N1077">
        <v>32.812616648003001</v>
      </c>
      <c r="O1077">
        <v>20.204699999999971</v>
      </c>
      <c r="P1077" t="s">
        <v>27</v>
      </c>
      <c r="Q1077">
        <v>65.89</v>
      </c>
      <c r="R1077">
        <v>14</v>
      </c>
      <c r="S1077" t="s">
        <v>266</v>
      </c>
      <c r="T1077">
        <v>-90.532799999999995</v>
      </c>
      <c r="U1077">
        <v>14.6248</v>
      </c>
    </row>
    <row r="1078" spans="1:21" x14ac:dyDescent="0.3">
      <c r="A1078" t="s">
        <v>267</v>
      </c>
      <c r="B1078" t="s">
        <v>268</v>
      </c>
      <c r="C1078" t="s">
        <v>48</v>
      </c>
      <c r="D1078" t="s">
        <v>49</v>
      </c>
      <c r="E1078">
        <v>2008</v>
      </c>
      <c r="F1078" t="s">
        <v>25</v>
      </c>
      <c r="G1078">
        <v>0.20830660469326301</v>
      </c>
      <c r="H1078">
        <v>80.2</v>
      </c>
      <c r="J1078">
        <v>703.53282578436904</v>
      </c>
      <c r="K1078" t="s">
        <v>26</v>
      </c>
      <c r="L1078">
        <v>9898870</v>
      </c>
      <c r="M1078">
        <v>25.4</v>
      </c>
      <c r="N1078">
        <v>27.026697053556902</v>
      </c>
      <c r="O1078">
        <v>2.0619999999999998</v>
      </c>
      <c r="P1078" t="s">
        <v>27</v>
      </c>
      <c r="Q1078">
        <v>75.19</v>
      </c>
      <c r="R1078">
        <v>15</v>
      </c>
      <c r="S1078" t="s">
        <v>269</v>
      </c>
      <c r="T1078">
        <v>-13.7</v>
      </c>
      <c r="U1078">
        <v>9.5166699999999995</v>
      </c>
    </row>
    <row r="1079" spans="1:21" x14ac:dyDescent="0.3">
      <c r="A1079" t="s">
        <v>267</v>
      </c>
      <c r="B1079" t="s">
        <v>268</v>
      </c>
      <c r="C1079" t="s">
        <v>48</v>
      </c>
      <c r="D1079" t="s">
        <v>49</v>
      </c>
      <c r="E1079">
        <v>2009</v>
      </c>
      <c r="F1079" t="s">
        <v>25</v>
      </c>
      <c r="G1079">
        <v>0.215694056923356</v>
      </c>
      <c r="H1079">
        <v>79.2</v>
      </c>
      <c r="J1079">
        <v>662.18591466557496</v>
      </c>
      <c r="K1079" t="s">
        <v>26</v>
      </c>
      <c r="L1079">
        <v>10143534</v>
      </c>
      <c r="M1079">
        <v>26.7</v>
      </c>
      <c r="N1079">
        <v>26.880188832817801</v>
      </c>
      <c r="O1079">
        <v>2.1878999999999968</v>
      </c>
      <c r="P1079" t="s">
        <v>27</v>
      </c>
      <c r="Q1079">
        <v>74.650000000000006</v>
      </c>
      <c r="R1079">
        <v>15</v>
      </c>
      <c r="S1079" t="s">
        <v>269</v>
      </c>
      <c r="T1079">
        <v>-13.7</v>
      </c>
      <c r="U1079">
        <v>9.5166699999999995</v>
      </c>
    </row>
    <row r="1080" spans="1:21" x14ac:dyDescent="0.3">
      <c r="A1080" t="s">
        <v>267</v>
      </c>
      <c r="B1080" t="s">
        <v>268</v>
      </c>
      <c r="C1080" t="s">
        <v>48</v>
      </c>
      <c r="D1080" t="s">
        <v>49</v>
      </c>
      <c r="E1080">
        <v>2010</v>
      </c>
      <c r="F1080" t="s">
        <v>25</v>
      </c>
      <c r="G1080">
        <v>0.24146587475324799</v>
      </c>
      <c r="H1080">
        <v>75.7</v>
      </c>
      <c r="J1080">
        <v>659.23532621131505</v>
      </c>
      <c r="K1080" t="s">
        <v>26</v>
      </c>
      <c r="L1080">
        <v>10396086</v>
      </c>
      <c r="M1080">
        <v>28.1</v>
      </c>
      <c r="N1080">
        <v>26.7336806120788</v>
      </c>
      <c r="O1080">
        <v>2.5102999999999951</v>
      </c>
      <c r="P1080" t="s">
        <v>27</v>
      </c>
      <c r="Q1080">
        <v>72.83</v>
      </c>
      <c r="R1080">
        <v>15</v>
      </c>
      <c r="S1080" t="s">
        <v>269</v>
      </c>
      <c r="T1080">
        <v>-13.7</v>
      </c>
      <c r="U1080">
        <v>9.5166699999999995</v>
      </c>
    </row>
    <row r="1081" spans="1:21" x14ac:dyDescent="0.3">
      <c r="A1081" t="s">
        <v>267</v>
      </c>
      <c r="B1081" t="s">
        <v>268</v>
      </c>
      <c r="C1081" t="s">
        <v>48</v>
      </c>
      <c r="D1081" t="s">
        <v>49</v>
      </c>
      <c r="E1081">
        <v>2011</v>
      </c>
      <c r="F1081" t="s">
        <v>25</v>
      </c>
      <c r="G1081">
        <v>0.24899571260067499</v>
      </c>
      <c r="H1081">
        <v>74.8</v>
      </c>
      <c r="J1081">
        <v>636.694958747648</v>
      </c>
      <c r="K1081" t="s">
        <v>26</v>
      </c>
      <c r="L1081">
        <v>10656810</v>
      </c>
      <c r="M1081">
        <v>29.5</v>
      </c>
      <c r="N1081">
        <v>26.587172391339699</v>
      </c>
      <c r="O1081">
        <v>2.6534999999999989</v>
      </c>
      <c r="P1081" t="s">
        <v>27</v>
      </c>
      <c r="Q1081">
        <v>72.34</v>
      </c>
      <c r="R1081">
        <v>15</v>
      </c>
      <c r="S1081" t="s">
        <v>269</v>
      </c>
      <c r="T1081">
        <v>-13.7</v>
      </c>
      <c r="U1081">
        <v>9.5166699999999995</v>
      </c>
    </row>
    <row r="1082" spans="1:21" x14ac:dyDescent="0.3">
      <c r="A1082" t="s">
        <v>267</v>
      </c>
      <c r="B1082" t="s">
        <v>268</v>
      </c>
      <c r="C1082" t="s">
        <v>48</v>
      </c>
      <c r="D1082" t="s">
        <v>49</v>
      </c>
      <c r="E1082">
        <v>2012</v>
      </c>
      <c r="F1082" t="s">
        <v>25</v>
      </c>
      <c r="G1082">
        <v>0.229920924452238</v>
      </c>
      <c r="H1082">
        <v>76.400000000000006</v>
      </c>
      <c r="J1082">
        <v>699.35337721219696</v>
      </c>
      <c r="K1082" t="s">
        <v>26</v>
      </c>
      <c r="L1082">
        <v>10921581</v>
      </c>
      <c r="M1082">
        <v>26.2</v>
      </c>
      <c r="N1082">
        <v>26.440664170600702</v>
      </c>
      <c r="O1082">
        <v>2.5110999999999981</v>
      </c>
      <c r="P1082" t="s">
        <v>27</v>
      </c>
      <c r="Q1082">
        <v>73.14</v>
      </c>
      <c r="R1082">
        <v>15</v>
      </c>
      <c r="S1082" t="s">
        <v>269</v>
      </c>
      <c r="T1082">
        <v>-13.7</v>
      </c>
      <c r="U1082">
        <v>9.5166699999999995</v>
      </c>
    </row>
    <row r="1083" spans="1:21" x14ac:dyDescent="0.3">
      <c r="A1083" t="s">
        <v>267</v>
      </c>
      <c r="B1083" t="s">
        <v>268</v>
      </c>
      <c r="C1083" t="s">
        <v>48</v>
      </c>
      <c r="D1083" t="s">
        <v>49</v>
      </c>
      <c r="E1083">
        <v>2013</v>
      </c>
      <c r="F1083" t="s">
        <v>25</v>
      </c>
      <c r="G1083">
        <v>0.20281681180621</v>
      </c>
      <c r="H1083">
        <v>78.5</v>
      </c>
      <c r="J1083">
        <v>748.45502082473399</v>
      </c>
      <c r="K1083" t="s">
        <v>26</v>
      </c>
      <c r="L1083">
        <v>11191873</v>
      </c>
      <c r="M1083">
        <v>32.200000000000003</v>
      </c>
      <c r="N1083">
        <v>26.294155949861601</v>
      </c>
      <c r="O1083">
        <v>2.2699000000000029</v>
      </c>
      <c r="P1083" t="s">
        <v>27</v>
      </c>
      <c r="Q1083">
        <v>74.2</v>
      </c>
      <c r="R1083">
        <v>15</v>
      </c>
      <c r="S1083" t="s">
        <v>269</v>
      </c>
      <c r="T1083">
        <v>-13.7</v>
      </c>
      <c r="U1083">
        <v>9.5166699999999995</v>
      </c>
    </row>
    <row r="1084" spans="1:21" x14ac:dyDescent="0.3">
      <c r="A1084" t="s">
        <v>267</v>
      </c>
      <c r="B1084" t="s">
        <v>268</v>
      </c>
      <c r="C1084" t="s">
        <v>48</v>
      </c>
      <c r="D1084" t="s">
        <v>49</v>
      </c>
      <c r="E1084">
        <v>2014</v>
      </c>
      <c r="F1084" t="s">
        <v>25</v>
      </c>
      <c r="G1084">
        <v>0.206869669841795</v>
      </c>
      <c r="H1084">
        <v>78.599999999999994</v>
      </c>
      <c r="J1084">
        <v>765.14699938927902</v>
      </c>
      <c r="K1084" t="s">
        <v>26</v>
      </c>
      <c r="L1084">
        <v>11472924</v>
      </c>
      <c r="M1084">
        <v>33.5</v>
      </c>
      <c r="N1084">
        <v>26.1476477291226</v>
      </c>
      <c r="O1084">
        <v>2.3734000000000059</v>
      </c>
      <c r="P1084" t="s">
        <v>27</v>
      </c>
      <c r="Q1084">
        <v>74.22</v>
      </c>
      <c r="R1084">
        <v>15</v>
      </c>
      <c r="S1084" t="s">
        <v>269</v>
      </c>
      <c r="T1084">
        <v>-13.7</v>
      </c>
      <c r="U1084">
        <v>9.5166699999999995</v>
      </c>
    </row>
    <row r="1085" spans="1:21" x14ac:dyDescent="0.3">
      <c r="A1085" t="s">
        <v>267</v>
      </c>
      <c r="B1085" t="s">
        <v>268</v>
      </c>
      <c r="C1085" t="s">
        <v>48</v>
      </c>
      <c r="D1085" t="s">
        <v>49</v>
      </c>
      <c r="E1085">
        <v>2015</v>
      </c>
      <c r="F1085" t="s">
        <v>25</v>
      </c>
      <c r="G1085">
        <v>0.24367153420520099</v>
      </c>
      <c r="H1085">
        <v>76.2</v>
      </c>
      <c r="J1085">
        <v>747.35696675944803</v>
      </c>
      <c r="K1085" t="s">
        <v>26</v>
      </c>
      <c r="L1085">
        <v>11767070</v>
      </c>
      <c r="M1085">
        <v>34.9</v>
      </c>
      <c r="N1085">
        <v>26.001139508383499</v>
      </c>
      <c r="O1085">
        <v>2.867299999999994</v>
      </c>
      <c r="P1085" t="s">
        <v>27</v>
      </c>
      <c r="Q1085">
        <v>72.930000000000007</v>
      </c>
      <c r="R1085">
        <v>15</v>
      </c>
      <c r="S1085" t="s">
        <v>269</v>
      </c>
      <c r="T1085">
        <v>-13.7</v>
      </c>
      <c r="U1085">
        <v>9.5166699999999995</v>
      </c>
    </row>
    <row r="1086" spans="1:21" x14ac:dyDescent="0.3">
      <c r="A1086" t="s">
        <v>267</v>
      </c>
      <c r="B1086" t="s">
        <v>268</v>
      </c>
      <c r="C1086" t="s">
        <v>48</v>
      </c>
      <c r="D1086" t="s">
        <v>49</v>
      </c>
      <c r="E1086">
        <v>2016</v>
      </c>
      <c r="F1086" t="s">
        <v>29</v>
      </c>
      <c r="G1086">
        <v>0.26749705749095298</v>
      </c>
      <c r="H1086">
        <v>75.3</v>
      </c>
      <c r="J1086">
        <v>711.99650978231602</v>
      </c>
      <c r="K1086" t="s">
        <v>26</v>
      </c>
      <c r="L1086">
        <v>12073030</v>
      </c>
      <c r="M1086">
        <v>33.5</v>
      </c>
      <c r="N1086">
        <v>25.838352596451202</v>
      </c>
      <c r="O1086">
        <v>3.2294999999999998</v>
      </c>
      <c r="P1086" t="s">
        <v>27</v>
      </c>
      <c r="Q1086">
        <v>72.42</v>
      </c>
      <c r="R1086">
        <v>15</v>
      </c>
      <c r="S1086" t="s">
        <v>269</v>
      </c>
      <c r="T1086">
        <v>-13.7</v>
      </c>
      <c r="U1086">
        <v>9.5166699999999995</v>
      </c>
    </row>
    <row r="1087" spans="1:21" x14ac:dyDescent="0.3">
      <c r="A1087" t="s">
        <v>267</v>
      </c>
      <c r="B1087" t="s">
        <v>268</v>
      </c>
      <c r="C1087" t="s">
        <v>48</v>
      </c>
      <c r="D1087" t="s">
        <v>49</v>
      </c>
      <c r="E1087">
        <v>2017</v>
      </c>
      <c r="F1087" t="s">
        <v>29</v>
      </c>
      <c r="G1087">
        <v>0.26402309315959699</v>
      </c>
      <c r="H1087">
        <v>72</v>
      </c>
      <c r="J1087">
        <v>833.59862169112102</v>
      </c>
      <c r="K1087" t="s">
        <v>26</v>
      </c>
      <c r="L1087">
        <v>12385659</v>
      </c>
      <c r="M1087">
        <v>35.4</v>
      </c>
      <c r="N1087">
        <v>25.675565684519</v>
      </c>
      <c r="O1087">
        <v>3.2701000000000011</v>
      </c>
      <c r="P1087" t="s">
        <v>27</v>
      </c>
      <c r="Q1087">
        <v>70.739999999999995</v>
      </c>
      <c r="R1087">
        <v>15</v>
      </c>
      <c r="S1087" t="s">
        <v>269</v>
      </c>
      <c r="T1087">
        <v>-13.7</v>
      </c>
      <c r="U1087">
        <v>9.5166699999999995</v>
      </c>
    </row>
    <row r="1088" spans="1:21" x14ac:dyDescent="0.3">
      <c r="A1088" t="s">
        <v>267</v>
      </c>
      <c r="B1088" t="s">
        <v>268</v>
      </c>
      <c r="C1088" t="s">
        <v>48</v>
      </c>
      <c r="D1088" t="s">
        <v>49</v>
      </c>
      <c r="E1088">
        <v>2018</v>
      </c>
      <c r="F1088" t="s">
        <v>29</v>
      </c>
      <c r="G1088">
        <v>0.29449559669459702</v>
      </c>
      <c r="H1088">
        <v>73.2</v>
      </c>
      <c r="J1088">
        <v>933.27361563370505</v>
      </c>
      <c r="K1088" t="s">
        <v>26</v>
      </c>
      <c r="L1088">
        <v>12704774</v>
      </c>
      <c r="M1088">
        <v>45</v>
      </c>
      <c r="N1088">
        <v>25.512778772586699</v>
      </c>
      <c r="O1088">
        <v>3.741500000000002</v>
      </c>
      <c r="P1088" t="s">
        <v>27</v>
      </c>
      <c r="Q1088">
        <v>71.260000000000005</v>
      </c>
      <c r="R1088">
        <v>15</v>
      </c>
      <c r="S1088" t="s">
        <v>269</v>
      </c>
      <c r="T1088">
        <v>-13.7</v>
      </c>
      <c r="U1088">
        <v>9.5166699999999995</v>
      </c>
    </row>
    <row r="1089" spans="1:21" x14ac:dyDescent="0.3">
      <c r="A1089" t="s">
        <v>267</v>
      </c>
      <c r="B1089" t="s">
        <v>268</v>
      </c>
      <c r="C1089" t="s">
        <v>48</v>
      </c>
      <c r="D1089" t="s">
        <v>49</v>
      </c>
      <c r="E1089">
        <v>2019</v>
      </c>
      <c r="F1089" t="s">
        <v>29</v>
      </c>
      <c r="G1089">
        <v>0.36933191738196902</v>
      </c>
      <c r="H1089">
        <v>68.3</v>
      </c>
      <c r="J1089">
        <v>1031.3414648073201</v>
      </c>
      <c r="K1089" t="s">
        <v>26</v>
      </c>
      <c r="L1089">
        <v>13034346</v>
      </c>
      <c r="M1089">
        <v>42.2</v>
      </c>
      <c r="N1089">
        <v>25.349991860654399</v>
      </c>
      <c r="O1089">
        <v>4.8139999999999983</v>
      </c>
      <c r="P1089" t="s">
        <v>27</v>
      </c>
      <c r="Q1089">
        <v>68.67</v>
      </c>
      <c r="R1089">
        <v>15</v>
      </c>
      <c r="S1089" t="s">
        <v>269</v>
      </c>
      <c r="T1089">
        <v>-13.7</v>
      </c>
      <c r="U1089">
        <v>9.5166699999999995</v>
      </c>
    </row>
    <row r="1090" spans="1:21" x14ac:dyDescent="0.3">
      <c r="A1090" t="s">
        <v>267</v>
      </c>
      <c r="B1090" t="s">
        <v>268</v>
      </c>
      <c r="C1090" t="s">
        <v>48</v>
      </c>
      <c r="D1090" t="s">
        <v>49</v>
      </c>
      <c r="E1090">
        <v>2020</v>
      </c>
      <c r="F1090" t="s">
        <v>29</v>
      </c>
      <c r="G1090">
        <v>0.40335997196358803</v>
      </c>
      <c r="H1090">
        <v>65.8</v>
      </c>
      <c r="J1090">
        <v>1053.66097696415</v>
      </c>
      <c r="K1090" t="s">
        <v>26</v>
      </c>
      <c r="L1090">
        <v>13371183</v>
      </c>
      <c r="M1090">
        <v>44.7</v>
      </c>
      <c r="N1090">
        <v>25.187204948722101</v>
      </c>
      <c r="O1090">
        <v>5.3934000000000051</v>
      </c>
      <c r="P1090" t="s">
        <v>27</v>
      </c>
      <c r="Q1090">
        <v>67.33</v>
      </c>
      <c r="R1090">
        <v>15</v>
      </c>
      <c r="S1090" t="s">
        <v>269</v>
      </c>
      <c r="T1090">
        <v>-13.7</v>
      </c>
      <c r="U1090">
        <v>9.5166699999999995</v>
      </c>
    </row>
    <row r="1091" spans="1:21" x14ac:dyDescent="0.3">
      <c r="A1091" t="s">
        <v>267</v>
      </c>
      <c r="B1091" t="s">
        <v>268</v>
      </c>
      <c r="C1091" t="s">
        <v>48</v>
      </c>
      <c r="D1091" t="s">
        <v>49</v>
      </c>
      <c r="E1091">
        <v>2021</v>
      </c>
      <c r="F1091" t="s">
        <v>29</v>
      </c>
      <c r="G1091">
        <v>0.37035083953459702</v>
      </c>
      <c r="H1091">
        <v>66.8</v>
      </c>
      <c r="J1091">
        <v>1244.96550477914</v>
      </c>
      <c r="K1091" t="s">
        <v>26</v>
      </c>
      <c r="L1091">
        <v>13710513</v>
      </c>
      <c r="M1091">
        <v>46.8</v>
      </c>
      <c r="N1091">
        <v>25.0244180367898</v>
      </c>
      <c r="O1091">
        <v>5.0777000000000063</v>
      </c>
      <c r="P1091" t="s">
        <v>27</v>
      </c>
      <c r="Q1091">
        <v>67.849999999999994</v>
      </c>
      <c r="R1091">
        <v>15</v>
      </c>
      <c r="S1091" t="s">
        <v>269</v>
      </c>
      <c r="T1091">
        <v>-13.7</v>
      </c>
      <c r="U1091">
        <v>9.5166699999999995</v>
      </c>
    </row>
    <row r="1092" spans="1:21" x14ac:dyDescent="0.3">
      <c r="A1092" t="s">
        <v>267</v>
      </c>
      <c r="B1092" t="s">
        <v>268</v>
      </c>
      <c r="C1092" t="s">
        <v>48</v>
      </c>
      <c r="D1092" t="s">
        <v>49</v>
      </c>
      <c r="E1092">
        <v>2022</v>
      </c>
      <c r="F1092" t="s">
        <v>29</v>
      </c>
      <c r="G1092">
        <v>0.37145137752837298</v>
      </c>
      <c r="H1092">
        <v>66.599999999999994</v>
      </c>
      <c r="J1092">
        <v>1416.5961201176401</v>
      </c>
      <c r="K1092" t="s">
        <v>26</v>
      </c>
      <c r="L1092">
        <v>14055137</v>
      </c>
      <c r="M1092">
        <v>47.7</v>
      </c>
      <c r="N1092">
        <v>24.861631124857599</v>
      </c>
      <c r="O1092">
        <v>5.2208000000000041</v>
      </c>
      <c r="P1092" t="s">
        <v>27</v>
      </c>
      <c r="Q1092">
        <v>67.72</v>
      </c>
      <c r="R1092">
        <v>15</v>
      </c>
      <c r="S1092" t="s">
        <v>269</v>
      </c>
      <c r="T1092">
        <v>-13.7</v>
      </c>
      <c r="U1092">
        <v>9.5166699999999995</v>
      </c>
    </row>
    <row r="1093" spans="1:21" x14ac:dyDescent="0.3">
      <c r="A1093" t="s">
        <v>270</v>
      </c>
      <c r="B1093" t="s">
        <v>271</v>
      </c>
      <c r="C1093" t="s">
        <v>48</v>
      </c>
      <c r="D1093" t="s">
        <v>24</v>
      </c>
      <c r="E1093">
        <v>2008</v>
      </c>
      <c r="F1093" t="s">
        <v>25</v>
      </c>
      <c r="G1093">
        <v>0.19596063046099099</v>
      </c>
      <c r="H1093">
        <v>88.4</v>
      </c>
      <c r="J1093">
        <v>640.21033110175301</v>
      </c>
      <c r="K1093" t="s">
        <v>26</v>
      </c>
      <c r="L1093">
        <v>1488054</v>
      </c>
      <c r="M1093">
        <v>9.3000000000000007</v>
      </c>
      <c r="N1093">
        <v>74.015647226173499</v>
      </c>
      <c r="O1093">
        <v>0.29159999999999953</v>
      </c>
      <c r="P1093" t="s">
        <v>27</v>
      </c>
      <c r="Q1093">
        <v>88.71</v>
      </c>
      <c r="R1093">
        <v>15</v>
      </c>
      <c r="S1093" t="s">
        <v>272</v>
      </c>
      <c r="T1093">
        <v>-15.180400000000001</v>
      </c>
      <c r="U1093">
        <v>11.803699999999999</v>
      </c>
    </row>
    <row r="1094" spans="1:21" x14ac:dyDescent="0.3">
      <c r="A1094" t="s">
        <v>270</v>
      </c>
      <c r="B1094" t="s">
        <v>271</v>
      </c>
      <c r="C1094" t="s">
        <v>48</v>
      </c>
      <c r="D1094" t="s">
        <v>24</v>
      </c>
      <c r="E1094">
        <v>2009</v>
      </c>
      <c r="F1094" t="s">
        <v>25</v>
      </c>
      <c r="G1094">
        <v>0.20250567192770899</v>
      </c>
      <c r="H1094">
        <v>87.9</v>
      </c>
      <c r="J1094">
        <v>583.19002013909403</v>
      </c>
      <c r="K1094" t="s">
        <v>26</v>
      </c>
      <c r="L1094">
        <v>1526377</v>
      </c>
      <c r="M1094">
        <v>4.7</v>
      </c>
      <c r="N1094">
        <v>73.715327169274502</v>
      </c>
      <c r="O1094">
        <v>0.30910000000000071</v>
      </c>
      <c r="P1094" t="s">
        <v>27</v>
      </c>
      <c r="Q1094">
        <v>88.39</v>
      </c>
      <c r="R1094">
        <v>15</v>
      </c>
      <c r="S1094" t="s">
        <v>272</v>
      </c>
      <c r="T1094">
        <v>-15.180400000000001</v>
      </c>
      <c r="U1094">
        <v>11.803699999999999</v>
      </c>
    </row>
    <row r="1095" spans="1:21" x14ac:dyDescent="0.3">
      <c r="A1095" t="s">
        <v>270</v>
      </c>
      <c r="B1095" t="s">
        <v>271</v>
      </c>
      <c r="C1095" t="s">
        <v>48</v>
      </c>
      <c r="D1095" t="s">
        <v>24</v>
      </c>
      <c r="E1095">
        <v>2010</v>
      </c>
      <c r="F1095" t="s">
        <v>25</v>
      </c>
      <c r="G1095">
        <v>0.20033874997047299</v>
      </c>
      <c r="H1095">
        <v>87.8</v>
      </c>
      <c r="J1095">
        <v>600.19429854076805</v>
      </c>
      <c r="K1095" t="s">
        <v>26</v>
      </c>
      <c r="L1095">
        <v>1566347</v>
      </c>
      <c r="M1095">
        <v>6</v>
      </c>
      <c r="N1095">
        <v>73.415007112375505</v>
      </c>
      <c r="O1095">
        <v>0.31380000000000052</v>
      </c>
      <c r="P1095" t="s">
        <v>27</v>
      </c>
      <c r="Q1095">
        <v>88.28</v>
      </c>
      <c r="R1095">
        <v>15</v>
      </c>
      <c r="S1095" t="s">
        <v>272</v>
      </c>
      <c r="T1095">
        <v>-15.180400000000001</v>
      </c>
      <c r="U1095">
        <v>11.803699999999999</v>
      </c>
    </row>
    <row r="1096" spans="1:21" x14ac:dyDescent="0.3">
      <c r="A1096" t="s">
        <v>270</v>
      </c>
      <c r="B1096" t="s">
        <v>271</v>
      </c>
      <c r="C1096" t="s">
        <v>48</v>
      </c>
      <c r="D1096" t="s">
        <v>24</v>
      </c>
      <c r="E1096">
        <v>2011</v>
      </c>
      <c r="F1096" t="s">
        <v>25</v>
      </c>
      <c r="G1096">
        <v>0.19800059201181999</v>
      </c>
      <c r="H1096">
        <v>87.9</v>
      </c>
      <c r="J1096">
        <v>719.53957349893699</v>
      </c>
      <c r="K1096" t="s">
        <v>26</v>
      </c>
      <c r="L1096">
        <v>1608076</v>
      </c>
      <c r="M1096">
        <v>13.5</v>
      </c>
      <c r="N1096">
        <v>73.114722617354204</v>
      </c>
      <c r="O1096">
        <v>0.31839999999999941</v>
      </c>
      <c r="P1096" t="s">
        <v>27</v>
      </c>
      <c r="Q1096">
        <v>88.28</v>
      </c>
      <c r="R1096">
        <v>15</v>
      </c>
      <c r="S1096" t="s">
        <v>272</v>
      </c>
      <c r="T1096">
        <v>-15.180400000000001</v>
      </c>
      <c r="U1096">
        <v>11.803699999999999</v>
      </c>
    </row>
    <row r="1097" spans="1:21" x14ac:dyDescent="0.3">
      <c r="A1097" t="s">
        <v>270</v>
      </c>
      <c r="B1097" t="s">
        <v>271</v>
      </c>
      <c r="C1097" t="s">
        <v>48</v>
      </c>
      <c r="D1097" t="s">
        <v>24</v>
      </c>
      <c r="E1097">
        <v>2012</v>
      </c>
      <c r="F1097" t="s">
        <v>25</v>
      </c>
      <c r="G1097">
        <v>0.193894092164487</v>
      </c>
      <c r="H1097">
        <v>87.8</v>
      </c>
      <c r="J1097">
        <v>635.46165330388101</v>
      </c>
      <c r="K1097" t="s">
        <v>26</v>
      </c>
      <c r="L1097">
        <v>1651417</v>
      </c>
      <c r="M1097">
        <v>14.9</v>
      </c>
      <c r="N1097">
        <v>72.814438122332902</v>
      </c>
      <c r="O1097">
        <v>0.32020000000000071</v>
      </c>
      <c r="P1097" t="s">
        <v>27</v>
      </c>
      <c r="Q1097">
        <v>88.17</v>
      </c>
      <c r="R1097">
        <v>15</v>
      </c>
      <c r="S1097" t="s">
        <v>272</v>
      </c>
      <c r="T1097">
        <v>-15.180400000000001</v>
      </c>
      <c r="U1097">
        <v>11.803699999999999</v>
      </c>
    </row>
    <row r="1098" spans="1:21" x14ac:dyDescent="0.3">
      <c r="A1098" t="s">
        <v>270</v>
      </c>
      <c r="B1098" t="s">
        <v>271</v>
      </c>
      <c r="C1098" t="s">
        <v>48</v>
      </c>
      <c r="D1098" t="s">
        <v>24</v>
      </c>
      <c r="E1098">
        <v>2013</v>
      </c>
      <c r="F1098" t="s">
        <v>25</v>
      </c>
      <c r="G1098">
        <v>0.194283753338054</v>
      </c>
      <c r="H1098">
        <v>87.7</v>
      </c>
      <c r="J1098">
        <v>654.30453440941699</v>
      </c>
      <c r="K1098" t="s">
        <v>26</v>
      </c>
      <c r="L1098">
        <v>1695973</v>
      </c>
      <c r="M1098">
        <v>16.3</v>
      </c>
      <c r="N1098">
        <v>72.514153627311501</v>
      </c>
      <c r="O1098">
        <v>0.32949999999999952</v>
      </c>
      <c r="P1098" t="s">
        <v>27</v>
      </c>
      <c r="Q1098">
        <v>88.06</v>
      </c>
      <c r="R1098">
        <v>15</v>
      </c>
      <c r="S1098" t="s">
        <v>272</v>
      </c>
      <c r="T1098">
        <v>-15.180400000000001</v>
      </c>
      <c r="U1098">
        <v>11.803699999999999</v>
      </c>
    </row>
    <row r="1099" spans="1:21" x14ac:dyDescent="0.3">
      <c r="A1099" t="s">
        <v>270</v>
      </c>
      <c r="B1099" t="s">
        <v>271</v>
      </c>
      <c r="C1099" t="s">
        <v>48</v>
      </c>
      <c r="D1099" t="s">
        <v>24</v>
      </c>
      <c r="E1099">
        <v>2014</v>
      </c>
      <c r="F1099" t="s">
        <v>25</v>
      </c>
      <c r="G1099">
        <v>0.19596559000460601</v>
      </c>
      <c r="H1099">
        <v>87.3</v>
      </c>
      <c r="J1099">
        <v>652.02250102944902</v>
      </c>
      <c r="K1099" t="s">
        <v>26</v>
      </c>
      <c r="L1099">
        <v>1741122</v>
      </c>
      <c r="M1099">
        <v>17.2</v>
      </c>
      <c r="N1099">
        <v>72.213869132290199</v>
      </c>
      <c r="O1099">
        <v>0.34119999999999961</v>
      </c>
      <c r="P1099" t="s">
        <v>27</v>
      </c>
      <c r="Q1099">
        <v>87.8</v>
      </c>
      <c r="R1099">
        <v>15</v>
      </c>
      <c r="S1099" t="s">
        <v>272</v>
      </c>
      <c r="T1099">
        <v>-15.180400000000001</v>
      </c>
      <c r="U1099">
        <v>11.803699999999999</v>
      </c>
    </row>
    <row r="1100" spans="1:21" x14ac:dyDescent="0.3">
      <c r="A1100" t="s">
        <v>270</v>
      </c>
      <c r="B1100" t="s">
        <v>271</v>
      </c>
      <c r="C1100" t="s">
        <v>48</v>
      </c>
      <c r="D1100" t="s">
        <v>24</v>
      </c>
      <c r="E1100">
        <v>2015</v>
      </c>
      <c r="F1100" t="s">
        <v>25</v>
      </c>
      <c r="G1100">
        <v>0.202915603342258</v>
      </c>
      <c r="H1100">
        <v>87.2</v>
      </c>
      <c r="J1100">
        <v>645.06683720703904</v>
      </c>
      <c r="K1100" t="s">
        <v>26</v>
      </c>
      <c r="L1100">
        <v>1786457</v>
      </c>
      <c r="M1100">
        <v>20.100000000000001</v>
      </c>
      <c r="N1100">
        <v>71.913584637268798</v>
      </c>
      <c r="O1100">
        <v>0.36250000000000021</v>
      </c>
      <c r="P1100" t="s">
        <v>27</v>
      </c>
      <c r="Q1100">
        <v>87.68</v>
      </c>
      <c r="R1100">
        <v>15</v>
      </c>
      <c r="S1100" t="s">
        <v>272</v>
      </c>
      <c r="T1100">
        <v>-15.180400000000001</v>
      </c>
      <c r="U1100">
        <v>11.803699999999999</v>
      </c>
    </row>
    <row r="1101" spans="1:21" x14ac:dyDescent="0.3">
      <c r="A1101" t="s">
        <v>270</v>
      </c>
      <c r="B1101" t="s">
        <v>271</v>
      </c>
      <c r="C1101" t="s">
        <v>48</v>
      </c>
      <c r="D1101" t="s">
        <v>24</v>
      </c>
      <c r="E1101">
        <v>2016</v>
      </c>
      <c r="F1101" t="s">
        <v>29</v>
      </c>
      <c r="G1101">
        <v>0.206780636205281</v>
      </c>
      <c r="H1101">
        <v>86.8</v>
      </c>
      <c r="J1101">
        <v>679.66538662681796</v>
      </c>
      <c r="K1101" t="s">
        <v>26</v>
      </c>
      <c r="L1101">
        <v>1831893</v>
      </c>
      <c r="M1101">
        <v>22.9</v>
      </c>
      <c r="N1101">
        <v>71.613442389758205</v>
      </c>
      <c r="O1101">
        <v>0.3788000000000008</v>
      </c>
      <c r="P1101" t="s">
        <v>27</v>
      </c>
      <c r="Q1101">
        <v>87.41</v>
      </c>
      <c r="R1101">
        <v>15</v>
      </c>
      <c r="S1101" t="s">
        <v>272</v>
      </c>
      <c r="T1101">
        <v>-15.180400000000001</v>
      </c>
      <c r="U1101">
        <v>11.803699999999999</v>
      </c>
    </row>
    <row r="1102" spans="1:21" x14ac:dyDescent="0.3">
      <c r="A1102" t="s">
        <v>270</v>
      </c>
      <c r="B1102" t="s">
        <v>271</v>
      </c>
      <c r="C1102" t="s">
        <v>48</v>
      </c>
      <c r="D1102" t="s">
        <v>24</v>
      </c>
      <c r="E1102">
        <v>2017</v>
      </c>
      <c r="F1102" t="s">
        <v>29</v>
      </c>
      <c r="G1102">
        <v>0.16333949896434399</v>
      </c>
      <c r="H1102">
        <v>86.8</v>
      </c>
      <c r="J1102">
        <v>783.12318660202197</v>
      </c>
      <c r="K1102" t="s">
        <v>26</v>
      </c>
      <c r="L1102">
        <v>1877072</v>
      </c>
      <c r="M1102">
        <v>26</v>
      </c>
      <c r="N1102">
        <v>71.313300142247499</v>
      </c>
      <c r="O1102">
        <v>0.30659999999999921</v>
      </c>
      <c r="P1102" t="s">
        <v>27</v>
      </c>
      <c r="Q1102">
        <v>87.42</v>
      </c>
      <c r="R1102">
        <v>15</v>
      </c>
      <c r="S1102" t="s">
        <v>272</v>
      </c>
      <c r="T1102">
        <v>-15.180400000000001</v>
      </c>
      <c r="U1102">
        <v>11.803699999999999</v>
      </c>
    </row>
    <row r="1103" spans="1:21" x14ac:dyDescent="0.3">
      <c r="A1103" t="s">
        <v>270</v>
      </c>
      <c r="B1103" t="s">
        <v>271</v>
      </c>
      <c r="C1103" t="s">
        <v>48</v>
      </c>
      <c r="D1103" t="s">
        <v>24</v>
      </c>
      <c r="E1103">
        <v>2018</v>
      </c>
      <c r="F1103" t="s">
        <v>29</v>
      </c>
      <c r="G1103">
        <v>0.183438700467389</v>
      </c>
      <c r="H1103">
        <v>86.6</v>
      </c>
      <c r="J1103">
        <v>808.53161321850405</v>
      </c>
      <c r="K1103" t="s">
        <v>26</v>
      </c>
      <c r="L1103">
        <v>1922168</v>
      </c>
      <c r="M1103">
        <v>28.4</v>
      </c>
      <c r="N1103">
        <v>71.013157894736807</v>
      </c>
      <c r="O1103">
        <v>0.35260000000000019</v>
      </c>
      <c r="P1103" t="s">
        <v>27</v>
      </c>
      <c r="Q1103">
        <v>87.23</v>
      </c>
      <c r="R1103">
        <v>15</v>
      </c>
      <c r="S1103" t="s">
        <v>272</v>
      </c>
      <c r="T1103">
        <v>-15.180400000000001</v>
      </c>
      <c r="U1103">
        <v>11.803699999999999</v>
      </c>
    </row>
    <row r="1104" spans="1:21" x14ac:dyDescent="0.3">
      <c r="A1104" t="s">
        <v>270</v>
      </c>
      <c r="B1104" t="s">
        <v>271</v>
      </c>
      <c r="C1104" t="s">
        <v>48</v>
      </c>
      <c r="D1104" t="s">
        <v>24</v>
      </c>
      <c r="E1104">
        <v>2019</v>
      </c>
      <c r="F1104" t="s">
        <v>29</v>
      </c>
      <c r="G1104">
        <v>0.18122718143453101</v>
      </c>
      <c r="H1104">
        <v>86.2</v>
      </c>
      <c r="J1104">
        <v>811.21642588512896</v>
      </c>
      <c r="K1104" t="s">
        <v>26</v>
      </c>
      <c r="L1104">
        <v>1967696</v>
      </c>
      <c r="M1104">
        <v>30.9</v>
      </c>
      <c r="N1104">
        <v>70.7130156472262</v>
      </c>
      <c r="O1104">
        <v>0.35660000000000092</v>
      </c>
      <c r="P1104" t="s">
        <v>27</v>
      </c>
      <c r="Q1104">
        <v>86.97</v>
      </c>
      <c r="R1104">
        <v>15</v>
      </c>
      <c r="S1104" t="s">
        <v>272</v>
      </c>
      <c r="T1104">
        <v>-15.180400000000001</v>
      </c>
      <c r="U1104">
        <v>11.803699999999999</v>
      </c>
    </row>
    <row r="1105" spans="1:21" x14ac:dyDescent="0.3">
      <c r="A1105" t="s">
        <v>270</v>
      </c>
      <c r="B1105" t="s">
        <v>271</v>
      </c>
      <c r="C1105" t="s">
        <v>48</v>
      </c>
      <c r="D1105" t="s">
        <v>24</v>
      </c>
      <c r="E1105">
        <v>2020</v>
      </c>
      <c r="F1105" t="s">
        <v>29</v>
      </c>
      <c r="G1105">
        <v>0.16704292302763399</v>
      </c>
      <c r="H1105">
        <v>87.2</v>
      </c>
      <c r="J1105">
        <v>846.91585571597102</v>
      </c>
      <c r="K1105" t="s">
        <v>26</v>
      </c>
      <c r="L1105">
        <v>2013255</v>
      </c>
      <c r="M1105">
        <v>33.4</v>
      </c>
      <c r="N1105">
        <v>70.412873399715494</v>
      </c>
      <c r="O1105">
        <v>0.33629999999999932</v>
      </c>
      <c r="P1105" t="s">
        <v>27</v>
      </c>
      <c r="Q1105">
        <v>87.43</v>
      </c>
      <c r="R1105">
        <v>15</v>
      </c>
      <c r="S1105" t="s">
        <v>272</v>
      </c>
      <c r="T1105">
        <v>-15.180400000000001</v>
      </c>
      <c r="U1105">
        <v>11.803699999999999</v>
      </c>
    </row>
    <row r="1106" spans="1:21" x14ac:dyDescent="0.3">
      <c r="A1106" t="s">
        <v>270</v>
      </c>
      <c r="B1106" t="s">
        <v>271</v>
      </c>
      <c r="C1106" t="s">
        <v>48</v>
      </c>
      <c r="D1106" t="s">
        <v>24</v>
      </c>
      <c r="E1106">
        <v>2021</v>
      </c>
      <c r="F1106" t="s">
        <v>29</v>
      </c>
      <c r="G1106">
        <v>0.16319861514317999</v>
      </c>
      <c r="H1106">
        <v>87.4</v>
      </c>
      <c r="J1106">
        <v>926.78092108123303</v>
      </c>
      <c r="K1106" t="s">
        <v>26</v>
      </c>
      <c r="L1106">
        <v>2058841</v>
      </c>
      <c r="M1106">
        <v>35.799999999999997</v>
      </c>
      <c r="N1106">
        <v>70.112731152204802</v>
      </c>
      <c r="O1106">
        <v>0.3359999999999998</v>
      </c>
      <c r="P1106" t="s">
        <v>27</v>
      </c>
      <c r="Q1106">
        <v>87.48</v>
      </c>
      <c r="R1106">
        <v>15</v>
      </c>
      <c r="S1106" t="s">
        <v>272</v>
      </c>
      <c r="T1106">
        <v>-15.180400000000001</v>
      </c>
      <c r="U1106">
        <v>11.803699999999999</v>
      </c>
    </row>
    <row r="1107" spans="1:21" x14ac:dyDescent="0.3">
      <c r="A1107" t="s">
        <v>270</v>
      </c>
      <c r="B1107" t="s">
        <v>271</v>
      </c>
      <c r="C1107" t="s">
        <v>48</v>
      </c>
      <c r="D1107" t="s">
        <v>24</v>
      </c>
      <c r="E1107">
        <v>2022</v>
      </c>
      <c r="F1107" t="s">
        <v>29</v>
      </c>
      <c r="G1107">
        <v>0.16333187526745099</v>
      </c>
      <c r="H1107">
        <v>87.4</v>
      </c>
      <c r="J1107">
        <v>883.19913145783096</v>
      </c>
      <c r="K1107" t="s">
        <v>26</v>
      </c>
      <c r="L1107">
        <v>2105529</v>
      </c>
      <c r="M1107">
        <v>37.4</v>
      </c>
      <c r="N1107">
        <v>69.812588904694195</v>
      </c>
      <c r="O1107">
        <v>0.34390000000000082</v>
      </c>
      <c r="P1107" t="s">
        <v>27</v>
      </c>
      <c r="Q1107">
        <v>87.42</v>
      </c>
      <c r="R1107">
        <v>15</v>
      </c>
      <c r="S1107" t="s">
        <v>272</v>
      </c>
      <c r="T1107">
        <v>-15.180400000000001</v>
      </c>
      <c r="U1107">
        <v>11.803699999999999</v>
      </c>
    </row>
    <row r="1108" spans="1:21" x14ac:dyDescent="0.3">
      <c r="A1108" t="s">
        <v>273</v>
      </c>
      <c r="B1108" t="s">
        <v>274</v>
      </c>
      <c r="C1108" t="s">
        <v>53</v>
      </c>
      <c r="D1108" t="s">
        <v>44</v>
      </c>
      <c r="E1108">
        <v>2008</v>
      </c>
      <c r="F1108" t="s">
        <v>25</v>
      </c>
      <c r="G1108">
        <v>2.1276003636334702</v>
      </c>
      <c r="H1108">
        <v>32.6</v>
      </c>
      <c r="J1108">
        <v>4008.9628671603</v>
      </c>
      <c r="K1108" t="s">
        <v>34</v>
      </c>
      <c r="L1108">
        <v>754606</v>
      </c>
      <c r="M1108">
        <v>79.099999999999994</v>
      </c>
      <c r="N1108">
        <v>94.125943611887195</v>
      </c>
      <c r="O1108">
        <v>1.6054999999999979</v>
      </c>
      <c r="P1108" t="s">
        <v>36</v>
      </c>
      <c r="Q1108">
        <v>61.93</v>
      </c>
      <c r="R1108">
        <v>15</v>
      </c>
      <c r="S1108" t="s">
        <v>275</v>
      </c>
      <c r="T1108">
        <v>-58.154800000000002</v>
      </c>
      <c r="U1108">
        <v>6.8046100000000003</v>
      </c>
    </row>
    <row r="1109" spans="1:21" x14ac:dyDescent="0.3">
      <c r="A1109" t="s">
        <v>273</v>
      </c>
      <c r="B1109" t="s">
        <v>274</v>
      </c>
      <c r="C1109" t="s">
        <v>53</v>
      </c>
      <c r="D1109" t="s">
        <v>44</v>
      </c>
      <c r="E1109">
        <v>2009</v>
      </c>
      <c r="F1109" t="s">
        <v>25</v>
      </c>
      <c r="G1109">
        <v>2.1659526601727999</v>
      </c>
      <c r="H1109">
        <v>31.3</v>
      </c>
      <c r="J1109">
        <v>4209.1323062456504</v>
      </c>
      <c r="K1109" t="s">
        <v>34</v>
      </c>
      <c r="L1109">
        <v>752094</v>
      </c>
      <c r="M1109">
        <v>77.599999999999994</v>
      </c>
      <c r="N1109">
        <v>94.103383286766601</v>
      </c>
      <c r="O1109">
        <v>1.629000000000002</v>
      </c>
      <c r="P1109" t="s">
        <v>36</v>
      </c>
      <c r="Q1109">
        <v>61.22</v>
      </c>
      <c r="R1109">
        <v>15</v>
      </c>
      <c r="S1109" t="s">
        <v>275</v>
      </c>
      <c r="T1109">
        <v>-58.154800000000002</v>
      </c>
      <c r="U1109">
        <v>6.8046100000000003</v>
      </c>
    </row>
    <row r="1110" spans="1:21" x14ac:dyDescent="0.3">
      <c r="A1110" t="s">
        <v>273</v>
      </c>
      <c r="B1110" t="s">
        <v>274</v>
      </c>
      <c r="C1110" t="s">
        <v>53</v>
      </c>
      <c r="D1110" t="s">
        <v>44</v>
      </c>
      <c r="E1110">
        <v>2010</v>
      </c>
      <c r="F1110" t="s">
        <v>25</v>
      </c>
      <c r="G1110">
        <v>2.3505984603393202</v>
      </c>
      <c r="H1110">
        <v>30.6</v>
      </c>
      <c r="J1110">
        <v>4581.7617969349203</v>
      </c>
      <c r="K1110" t="s">
        <v>34</v>
      </c>
      <c r="L1110">
        <v>749256</v>
      </c>
      <c r="M1110">
        <v>83.3</v>
      </c>
      <c r="N1110">
        <v>94.080822961645893</v>
      </c>
      <c r="O1110">
        <v>1.7611999999999981</v>
      </c>
      <c r="P1110" t="s">
        <v>36</v>
      </c>
      <c r="Q1110">
        <v>60.59</v>
      </c>
      <c r="R1110">
        <v>15</v>
      </c>
      <c r="S1110" t="s">
        <v>275</v>
      </c>
      <c r="T1110">
        <v>-58.154800000000002</v>
      </c>
      <c r="U1110">
        <v>6.8046100000000003</v>
      </c>
    </row>
    <row r="1111" spans="1:21" x14ac:dyDescent="0.3">
      <c r="A1111" t="s">
        <v>273</v>
      </c>
      <c r="B1111" t="s">
        <v>274</v>
      </c>
      <c r="C1111" t="s">
        <v>53</v>
      </c>
      <c r="D1111" t="s">
        <v>44</v>
      </c>
      <c r="E1111">
        <v>2011</v>
      </c>
      <c r="F1111" t="s">
        <v>25</v>
      </c>
      <c r="G1111">
        <v>2.4571368070623598</v>
      </c>
      <c r="H1111">
        <v>32.799999999999997</v>
      </c>
      <c r="J1111">
        <v>4947.22170589917</v>
      </c>
      <c r="K1111" t="s">
        <v>34</v>
      </c>
      <c r="L1111">
        <v>746153</v>
      </c>
      <c r="M1111">
        <v>84.2</v>
      </c>
      <c r="N1111">
        <v>94.021437642875298</v>
      </c>
      <c r="O1111">
        <v>1.833400000000001</v>
      </c>
      <c r="P1111" t="s">
        <v>36</v>
      </c>
      <c r="Q1111">
        <v>61.52</v>
      </c>
      <c r="R1111">
        <v>15</v>
      </c>
      <c r="S1111" t="s">
        <v>275</v>
      </c>
      <c r="T1111">
        <v>-58.154800000000002</v>
      </c>
      <c r="U1111">
        <v>6.8046100000000003</v>
      </c>
    </row>
    <row r="1112" spans="1:21" x14ac:dyDescent="0.3">
      <c r="A1112" t="s">
        <v>273</v>
      </c>
      <c r="B1112" t="s">
        <v>274</v>
      </c>
      <c r="C1112" t="s">
        <v>53</v>
      </c>
      <c r="D1112" t="s">
        <v>44</v>
      </c>
      <c r="E1112">
        <v>2012</v>
      </c>
      <c r="F1112" t="s">
        <v>25</v>
      </c>
      <c r="G1112">
        <v>2.6834144458975602</v>
      </c>
      <c r="H1112">
        <v>28.7</v>
      </c>
      <c r="J1112">
        <v>5444.3975191391301</v>
      </c>
      <c r="K1112" t="s">
        <v>34</v>
      </c>
      <c r="L1112">
        <v>746288</v>
      </c>
      <c r="M1112">
        <v>85.1</v>
      </c>
      <c r="N1112">
        <v>93.962052324104604</v>
      </c>
      <c r="O1112">
        <v>2.0025999999999979</v>
      </c>
      <c r="P1112" t="s">
        <v>36</v>
      </c>
      <c r="Q1112">
        <v>59.12</v>
      </c>
      <c r="R1112">
        <v>15</v>
      </c>
      <c r="S1112" t="s">
        <v>275</v>
      </c>
      <c r="T1112">
        <v>-58.154800000000002</v>
      </c>
      <c r="U1112">
        <v>6.8046100000000003</v>
      </c>
    </row>
    <row r="1113" spans="1:21" x14ac:dyDescent="0.3">
      <c r="A1113" t="s">
        <v>273</v>
      </c>
      <c r="B1113" t="s">
        <v>274</v>
      </c>
      <c r="C1113" t="s">
        <v>53</v>
      </c>
      <c r="D1113" t="s">
        <v>44</v>
      </c>
      <c r="E1113">
        <v>2013</v>
      </c>
      <c r="F1113" t="s">
        <v>25</v>
      </c>
      <c r="G1113">
        <v>2.6364595124669798</v>
      </c>
      <c r="H1113">
        <v>26.9</v>
      </c>
      <c r="J1113">
        <v>5556.9123115693201</v>
      </c>
      <c r="K1113" t="s">
        <v>34</v>
      </c>
      <c r="L1113">
        <v>750021</v>
      </c>
      <c r="M1113">
        <v>86</v>
      </c>
      <c r="N1113">
        <v>93.902667005333996</v>
      </c>
      <c r="O1113">
        <v>1.9773999999999969</v>
      </c>
      <c r="P1113" t="s">
        <v>36</v>
      </c>
      <c r="Q1113">
        <v>58.28</v>
      </c>
      <c r="R1113">
        <v>15</v>
      </c>
      <c r="S1113" t="s">
        <v>275</v>
      </c>
      <c r="T1113">
        <v>-58.154800000000002</v>
      </c>
      <c r="U1113">
        <v>6.8046100000000003</v>
      </c>
    </row>
    <row r="1114" spans="1:21" x14ac:dyDescent="0.3">
      <c r="A1114" t="s">
        <v>273</v>
      </c>
      <c r="B1114" t="s">
        <v>274</v>
      </c>
      <c r="C1114" t="s">
        <v>53</v>
      </c>
      <c r="D1114" t="s">
        <v>44</v>
      </c>
      <c r="E1114">
        <v>2014</v>
      </c>
      <c r="F1114" t="s">
        <v>25</v>
      </c>
      <c r="G1114">
        <v>2.73802784035087</v>
      </c>
      <c r="H1114">
        <v>24</v>
      </c>
      <c r="J1114">
        <v>5472.6882045223701</v>
      </c>
      <c r="K1114" t="s">
        <v>34</v>
      </c>
      <c r="L1114">
        <v>754229</v>
      </c>
      <c r="M1114">
        <v>86.9</v>
      </c>
      <c r="N1114">
        <v>93.843281686563401</v>
      </c>
      <c r="O1114">
        <v>2.0650999999999962</v>
      </c>
      <c r="P1114" t="s">
        <v>36</v>
      </c>
      <c r="Q1114">
        <v>56.66</v>
      </c>
      <c r="R1114">
        <v>15</v>
      </c>
      <c r="S1114" t="s">
        <v>275</v>
      </c>
      <c r="T1114">
        <v>-58.154800000000002</v>
      </c>
      <c r="U1114">
        <v>6.8046100000000003</v>
      </c>
    </row>
    <row r="1115" spans="1:21" x14ac:dyDescent="0.3">
      <c r="A1115" t="s">
        <v>273</v>
      </c>
      <c r="B1115" t="s">
        <v>274</v>
      </c>
      <c r="C1115" t="s">
        <v>53</v>
      </c>
      <c r="D1115" t="s">
        <v>44</v>
      </c>
      <c r="E1115">
        <v>2015</v>
      </c>
      <c r="F1115" t="s">
        <v>25</v>
      </c>
      <c r="G1115">
        <v>2.7341222302614301</v>
      </c>
      <c r="H1115">
        <v>25</v>
      </c>
      <c r="J1115">
        <v>5640.4156056946604</v>
      </c>
      <c r="K1115" t="s">
        <v>34</v>
      </c>
      <c r="L1115">
        <v>758781</v>
      </c>
      <c r="M1115">
        <v>88</v>
      </c>
      <c r="N1115">
        <v>93.783896367792707</v>
      </c>
      <c r="O1115">
        <v>2.074599999999998</v>
      </c>
      <c r="P1115" t="s">
        <v>36</v>
      </c>
      <c r="Q1115">
        <v>57.16</v>
      </c>
      <c r="R1115">
        <v>15</v>
      </c>
      <c r="S1115" t="s">
        <v>275</v>
      </c>
      <c r="T1115">
        <v>-58.154800000000002</v>
      </c>
      <c r="U1115">
        <v>6.8046100000000003</v>
      </c>
    </row>
    <row r="1116" spans="1:21" x14ac:dyDescent="0.3">
      <c r="A1116" t="s">
        <v>273</v>
      </c>
      <c r="B1116" t="s">
        <v>274</v>
      </c>
      <c r="C1116" t="s">
        <v>53</v>
      </c>
      <c r="D1116" t="s">
        <v>44</v>
      </c>
      <c r="E1116">
        <v>2016</v>
      </c>
      <c r="F1116" t="s">
        <v>29</v>
      </c>
      <c r="G1116">
        <v>3.21708654858634</v>
      </c>
      <c r="H1116">
        <v>21.3</v>
      </c>
      <c r="J1116">
        <v>5870.8782375983501</v>
      </c>
      <c r="K1116" t="s">
        <v>34</v>
      </c>
      <c r="L1116">
        <v>763548</v>
      </c>
      <c r="M1116">
        <v>89</v>
      </c>
      <c r="N1116">
        <v>93.737160274320601</v>
      </c>
      <c r="O1116">
        <v>2.456400000000003</v>
      </c>
      <c r="P1116" t="s">
        <v>36</v>
      </c>
      <c r="Q1116">
        <v>54.57</v>
      </c>
      <c r="R1116">
        <v>15</v>
      </c>
      <c r="S1116" t="s">
        <v>275</v>
      </c>
      <c r="T1116">
        <v>-58.154800000000002</v>
      </c>
      <c r="U1116">
        <v>6.8046100000000003</v>
      </c>
    </row>
    <row r="1117" spans="1:21" x14ac:dyDescent="0.3">
      <c r="A1117" t="s">
        <v>273</v>
      </c>
      <c r="B1117" t="s">
        <v>274</v>
      </c>
      <c r="C1117" t="s">
        <v>53</v>
      </c>
      <c r="D1117" t="s">
        <v>44</v>
      </c>
      <c r="E1117">
        <v>2017</v>
      </c>
      <c r="F1117" t="s">
        <v>29</v>
      </c>
      <c r="G1117">
        <v>3.2125796540959501</v>
      </c>
      <c r="H1117">
        <v>22.1</v>
      </c>
      <c r="J1117">
        <v>6178.6650437298003</v>
      </c>
      <c r="K1117" t="s">
        <v>37</v>
      </c>
      <c r="L1117">
        <v>768479</v>
      </c>
      <c r="M1117">
        <v>90</v>
      </c>
      <c r="N1117">
        <v>93.690373380746806</v>
      </c>
      <c r="O1117">
        <v>2.4688000000000021</v>
      </c>
      <c r="P1117" t="s">
        <v>36</v>
      </c>
      <c r="Q1117">
        <v>54.97</v>
      </c>
      <c r="R1117">
        <v>15</v>
      </c>
      <c r="S1117" t="s">
        <v>275</v>
      </c>
      <c r="T1117">
        <v>-58.154800000000002</v>
      </c>
      <c r="U1117">
        <v>6.8046100000000003</v>
      </c>
    </row>
    <row r="1118" spans="1:21" x14ac:dyDescent="0.3">
      <c r="A1118" t="s">
        <v>273</v>
      </c>
      <c r="B1118" t="s">
        <v>274</v>
      </c>
      <c r="C1118" t="s">
        <v>53</v>
      </c>
      <c r="D1118" t="s">
        <v>44</v>
      </c>
      <c r="E1118">
        <v>2018</v>
      </c>
      <c r="F1118" t="s">
        <v>29</v>
      </c>
      <c r="G1118">
        <v>3.2604136662472398</v>
      </c>
      <c r="H1118">
        <v>16.8</v>
      </c>
      <c r="J1118">
        <v>6048.3869718041797</v>
      </c>
      <c r="K1118" t="s">
        <v>34</v>
      </c>
      <c r="L1118">
        <v>791556</v>
      </c>
      <c r="M1118">
        <v>90.9</v>
      </c>
      <c r="N1118">
        <v>93.643637287274601</v>
      </c>
      <c r="O1118">
        <v>2.5808</v>
      </c>
      <c r="P1118" t="s">
        <v>36</v>
      </c>
      <c r="Q1118">
        <v>52.24</v>
      </c>
      <c r="R1118">
        <v>15</v>
      </c>
      <c r="S1118" t="s">
        <v>275</v>
      </c>
      <c r="T1118">
        <v>-58.154800000000002</v>
      </c>
      <c r="U1118">
        <v>6.8046100000000003</v>
      </c>
    </row>
    <row r="1119" spans="1:21" x14ac:dyDescent="0.3">
      <c r="A1119" t="s">
        <v>273</v>
      </c>
      <c r="B1119" t="s">
        <v>274</v>
      </c>
      <c r="C1119" t="s">
        <v>53</v>
      </c>
      <c r="D1119" t="s">
        <v>44</v>
      </c>
      <c r="E1119">
        <v>2019</v>
      </c>
      <c r="F1119" t="s">
        <v>29</v>
      </c>
      <c r="G1119">
        <v>3.4586121721258198</v>
      </c>
      <c r="H1119">
        <v>11.3</v>
      </c>
      <c r="J1119">
        <v>6405.8244344456198</v>
      </c>
      <c r="K1119" t="s">
        <v>37</v>
      </c>
      <c r="L1119">
        <v>807665</v>
      </c>
      <c r="M1119">
        <v>91.6</v>
      </c>
      <c r="N1119">
        <v>93.596850393700805</v>
      </c>
      <c r="O1119">
        <v>2.793400000000001</v>
      </c>
      <c r="P1119" t="s">
        <v>36</v>
      </c>
      <c r="Q1119">
        <v>49.18</v>
      </c>
      <c r="R1119">
        <v>15</v>
      </c>
      <c r="S1119" t="s">
        <v>275</v>
      </c>
      <c r="T1119">
        <v>-58.154800000000002</v>
      </c>
      <c r="U1119">
        <v>6.8046100000000003</v>
      </c>
    </row>
    <row r="1120" spans="1:21" x14ac:dyDescent="0.3">
      <c r="A1120" t="s">
        <v>273</v>
      </c>
      <c r="B1120" t="s">
        <v>274</v>
      </c>
      <c r="C1120" t="s">
        <v>53</v>
      </c>
      <c r="D1120" t="s">
        <v>44</v>
      </c>
      <c r="E1120">
        <v>2020</v>
      </c>
      <c r="F1120" t="s">
        <v>29</v>
      </c>
      <c r="G1120">
        <v>4.1236883592307398</v>
      </c>
      <c r="H1120">
        <v>12</v>
      </c>
      <c r="J1120">
        <v>6775.7093909630303</v>
      </c>
      <c r="K1120" t="s">
        <v>37</v>
      </c>
      <c r="L1120">
        <v>807481</v>
      </c>
      <c r="M1120">
        <v>92.3</v>
      </c>
      <c r="N1120">
        <v>87.218622714786406</v>
      </c>
      <c r="O1120">
        <v>3.329799999999997</v>
      </c>
      <c r="P1120" t="s">
        <v>36</v>
      </c>
      <c r="Q1120">
        <v>47.26</v>
      </c>
      <c r="R1120">
        <v>15</v>
      </c>
      <c r="S1120" t="s">
        <v>275</v>
      </c>
      <c r="T1120">
        <v>-58.154800000000002</v>
      </c>
      <c r="U1120">
        <v>6.8046100000000003</v>
      </c>
    </row>
    <row r="1121" spans="1:21" x14ac:dyDescent="0.3">
      <c r="A1121" t="s">
        <v>273</v>
      </c>
      <c r="B1121" t="s">
        <v>274</v>
      </c>
      <c r="C1121" t="s">
        <v>53</v>
      </c>
      <c r="D1121" t="s">
        <v>44</v>
      </c>
      <c r="E1121">
        <v>2021</v>
      </c>
      <c r="F1121" t="s">
        <v>29</v>
      </c>
      <c r="G1121">
        <v>4.0725607677422699</v>
      </c>
      <c r="H1121">
        <v>13.2</v>
      </c>
      <c r="J1121">
        <v>9860.8701483438599</v>
      </c>
      <c r="K1121" t="s">
        <v>37</v>
      </c>
      <c r="L1121">
        <v>815482</v>
      </c>
      <c r="M1121">
        <v>92.9</v>
      </c>
      <c r="N1121">
        <v>87.175017997537196</v>
      </c>
      <c r="O1121">
        <v>3.3211000000000022</v>
      </c>
      <c r="P1121" t="s">
        <v>36</v>
      </c>
      <c r="Q1121">
        <v>47.93</v>
      </c>
      <c r="R1121">
        <v>15</v>
      </c>
      <c r="S1121" t="s">
        <v>275</v>
      </c>
      <c r="T1121">
        <v>-58.154800000000002</v>
      </c>
      <c r="U1121">
        <v>6.8046100000000003</v>
      </c>
    </row>
    <row r="1122" spans="1:21" x14ac:dyDescent="0.3">
      <c r="A1122" t="s">
        <v>273</v>
      </c>
      <c r="B1122" t="s">
        <v>274</v>
      </c>
      <c r="C1122" t="s">
        <v>53</v>
      </c>
      <c r="D1122" t="s">
        <v>44</v>
      </c>
      <c r="E1122">
        <v>2022</v>
      </c>
      <c r="F1122" t="s">
        <v>29</v>
      </c>
      <c r="G1122">
        <v>4.4837318669923603</v>
      </c>
      <c r="H1122">
        <v>12.1</v>
      </c>
      <c r="J1122">
        <v>17913.4928066879</v>
      </c>
      <c r="K1122" t="s">
        <v>37</v>
      </c>
      <c r="L1122">
        <v>821637</v>
      </c>
      <c r="M1122">
        <v>93</v>
      </c>
      <c r="N1122">
        <v>87.131434593160904</v>
      </c>
      <c r="O1122">
        <v>3.6840000000000019</v>
      </c>
      <c r="P1122" t="s">
        <v>36</v>
      </c>
      <c r="Q1122">
        <v>46.75</v>
      </c>
      <c r="R1122">
        <v>15</v>
      </c>
      <c r="S1122" t="s">
        <v>275</v>
      </c>
      <c r="T1122">
        <v>-58.154800000000002</v>
      </c>
      <c r="U1122">
        <v>6.8046100000000003</v>
      </c>
    </row>
    <row r="1123" spans="1:21" x14ac:dyDescent="0.3">
      <c r="A1123" t="s">
        <v>276</v>
      </c>
      <c r="B1123" t="s">
        <v>277</v>
      </c>
      <c r="C1123" t="s">
        <v>53</v>
      </c>
      <c r="D1123" t="s">
        <v>49</v>
      </c>
      <c r="E1123">
        <v>2008</v>
      </c>
      <c r="F1123" t="s">
        <v>25</v>
      </c>
      <c r="G1123">
        <v>0.22698051595809501</v>
      </c>
      <c r="H1123">
        <v>79.599999999999994</v>
      </c>
      <c r="I1123">
        <v>368.50703375595702</v>
      </c>
      <c r="J1123">
        <v>1094.6605842164399</v>
      </c>
      <c r="K1123" t="s">
        <v>26</v>
      </c>
      <c r="L1123">
        <v>9530774</v>
      </c>
      <c r="M1123">
        <v>36.1</v>
      </c>
      <c r="N1123">
        <v>13.7457910014514</v>
      </c>
      <c r="O1123">
        <v>2.1632999999999969</v>
      </c>
      <c r="P1123" t="s">
        <v>27</v>
      </c>
      <c r="Q1123">
        <v>72.209999999999994</v>
      </c>
      <c r="R1123">
        <v>14</v>
      </c>
      <c r="S1123" t="s">
        <v>278</v>
      </c>
      <c r="T1123">
        <v>-72.328800000000001</v>
      </c>
      <c r="U1123">
        <v>18.539200000000001</v>
      </c>
    </row>
    <row r="1124" spans="1:21" x14ac:dyDescent="0.3">
      <c r="A1124" t="s">
        <v>276</v>
      </c>
      <c r="B1124" t="s">
        <v>277</v>
      </c>
      <c r="C1124" t="s">
        <v>53</v>
      </c>
      <c r="D1124" t="s">
        <v>49</v>
      </c>
      <c r="E1124">
        <v>2009</v>
      </c>
      <c r="F1124" t="s">
        <v>25</v>
      </c>
      <c r="G1124">
        <v>0.21913228239693699</v>
      </c>
      <c r="H1124">
        <v>80.3</v>
      </c>
      <c r="I1124">
        <v>377.427344980307</v>
      </c>
      <c r="J1124">
        <v>1196.8528706018001</v>
      </c>
      <c r="K1124" t="s">
        <v>26</v>
      </c>
      <c r="L1124">
        <v>9689581</v>
      </c>
      <c r="M1124">
        <v>36.6</v>
      </c>
      <c r="N1124">
        <v>13.737554426705399</v>
      </c>
      <c r="O1124">
        <v>2.123299999999996</v>
      </c>
      <c r="P1124" t="s">
        <v>27</v>
      </c>
      <c r="Q1124">
        <v>72.569999999999993</v>
      </c>
      <c r="R1124">
        <v>14</v>
      </c>
      <c r="S1124" t="s">
        <v>278</v>
      </c>
      <c r="T1124">
        <v>-72.328800000000001</v>
      </c>
      <c r="U1124">
        <v>18.539200000000001</v>
      </c>
    </row>
    <row r="1125" spans="1:21" x14ac:dyDescent="0.3">
      <c r="A1125" t="s">
        <v>276</v>
      </c>
      <c r="B1125" t="s">
        <v>277</v>
      </c>
      <c r="C1125" t="s">
        <v>53</v>
      </c>
      <c r="D1125" t="s">
        <v>49</v>
      </c>
      <c r="E1125">
        <v>2010</v>
      </c>
      <c r="F1125" t="s">
        <v>25</v>
      </c>
      <c r="G1125">
        <v>0.26510476988652998</v>
      </c>
      <c r="H1125">
        <v>79</v>
      </c>
      <c r="I1125">
        <v>388.995522336097</v>
      </c>
      <c r="J1125">
        <v>1209.7273350309399</v>
      </c>
      <c r="K1125" t="s">
        <v>26</v>
      </c>
      <c r="L1125">
        <v>9803294</v>
      </c>
      <c r="M1125">
        <v>37.200000000000003</v>
      </c>
      <c r="N1125">
        <v>13.729317851959401</v>
      </c>
      <c r="O1125">
        <v>2.5989</v>
      </c>
      <c r="P1125" t="s">
        <v>27</v>
      </c>
      <c r="Q1125">
        <v>71.849999999999994</v>
      </c>
      <c r="R1125">
        <v>14</v>
      </c>
      <c r="S1125" t="s">
        <v>278</v>
      </c>
      <c r="T1125">
        <v>-72.328800000000001</v>
      </c>
      <c r="U1125">
        <v>18.539200000000001</v>
      </c>
    </row>
    <row r="1126" spans="1:21" x14ac:dyDescent="0.3">
      <c r="A1126" t="s">
        <v>276</v>
      </c>
      <c r="B1126" t="s">
        <v>277</v>
      </c>
      <c r="C1126" t="s">
        <v>53</v>
      </c>
      <c r="D1126" t="s">
        <v>49</v>
      </c>
      <c r="E1126">
        <v>2011</v>
      </c>
      <c r="F1126" t="s">
        <v>25</v>
      </c>
      <c r="G1126">
        <v>0.29696707098727299</v>
      </c>
      <c r="H1126">
        <v>79</v>
      </c>
      <c r="I1126">
        <v>402.48392437011398</v>
      </c>
      <c r="J1126">
        <v>1312.0395355201299</v>
      </c>
      <c r="K1126" t="s">
        <v>26</v>
      </c>
      <c r="L1126">
        <v>9914904</v>
      </c>
      <c r="M1126">
        <v>37.799999999999997</v>
      </c>
      <c r="N1126">
        <v>13.616618287373001</v>
      </c>
      <c r="O1126">
        <v>2.9443999999999968</v>
      </c>
      <c r="P1126" t="s">
        <v>27</v>
      </c>
      <c r="Q1126">
        <v>71.78</v>
      </c>
      <c r="R1126">
        <v>14</v>
      </c>
      <c r="S1126" t="s">
        <v>278</v>
      </c>
      <c r="T1126">
        <v>-72.328800000000001</v>
      </c>
      <c r="U1126">
        <v>18.539200000000001</v>
      </c>
    </row>
    <row r="1127" spans="1:21" x14ac:dyDescent="0.3">
      <c r="A1127" t="s">
        <v>276</v>
      </c>
      <c r="B1127" t="s">
        <v>277</v>
      </c>
      <c r="C1127" t="s">
        <v>53</v>
      </c>
      <c r="D1127" t="s">
        <v>49</v>
      </c>
      <c r="E1127">
        <v>2012</v>
      </c>
      <c r="F1127" t="s">
        <v>25</v>
      </c>
      <c r="G1127">
        <v>0.27394863299274602</v>
      </c>
      <c r="H1127">
        <v>82.2</v>
      </c>
      <c r="I1127">
        <v>408.92912865708797</v>
      </c>
      <c r="J1127">
        <v>1361.3939658737399</v>
      </c>
      <c r="K1127" t="s">
        <v>26</v>
      </c>
      <c r="L1127">
        <v>10069771</v>
      </c>
      <c r="M1127">
        <v>37.9</v>
      </c>
      <c r="N1127">
        <v>13.503918722786601</v>
      </c>
      <c r="O1127">
        <v>2.7585999999999968</v>
      </c>
      <c r="P1127" t="s">
        <v>27</v>
      </c>
      <c r="Q1127">
        <v>73.39</v>
      </c>
      <c r="R1127">
        <v>14</v>
      </c>
      <c r="S1127" t="s">
        <v>278</v>
      </c>
      <c r="T1127">
        <v>-72.328800000000001</v>
      </c>
      <c r="U1127">
        <v>18.539200000000001</v>
      </c>
    </row>
    <row r="1128" spans="1:21" x14ac:dyDescent="0.3">
      <c r="A1128" t="s">
        <v>276</v>
      </c>
      <c r="B1128" t="s">
        <v>277</v>
      </c>
      <c r="C1128" t="s">
        <v>53</v>
      </c>
      <c r="D1128" t="s">
        <v>49</v>
      </c>
      <c r="E1128">
        <v>2013</v>
      </c>
      <c r="F1128" t="s">
        <v>25</v>
      </c>
      <c r="G1128">
        <v>0.29126340859382599</v>
      </c>
      <c r="H1128">
        <v>80.400000000000006</v>
      </c>
      <c r="I1128">
        <v>415.238817181841</v>
      </c>
      <c r="J1128">
        <v>1457.83221179626</v>
      </c>
      <c r="K1128" t="s">
        <v>26</v>
      </c>
      <c r="L1128">
        <v>10222362</v>
      </c>
      <c r="M1128">
        <v>38.9</v>
      </c>
      <c r="N1128">
        <v>13.3912191582003</v>
      </c>
      <c r="O1128">
        <v>2.9773999999999998</v>
      </c>
      <c r="P1128" t="s">
        <v>27</v>
      </c>
      <c r="Q1128">
        <v>72.44</v>
      </c>
      <c r="R1128">
        <v>14</v>
      </c>
      <c r="S1128" t="s">
        <v>278</v>
      </c>
      <c r="T1128">
        <v>-72.328800000000001</v>
      </c>
      <c r="U1128">
        <v>18.539200000000001</v>
      </c>
    </row>
    <row r="1129" spans="1:21" x14ac:dyDescent="0.3">
      <c r="A1129" t="s">
        <v>276</v>
      </c>
      <c r="B1129" t="s">
        <v>277</v>
      </c>
      <c r="C1129" t="s">
        <v>53</v>
      </c>
      <c r="D1129" t="s">
        <v>49</v>
      </c>
      <c r="E1129">
        <v>2014</v>
      </c>
      <c r="F1129" t="s">
        <v>25</v>
      </c>
      <c r="G1129">
        <v>0.31121438972509502</v>
      </c>
      <c r="H1129">
        <v>77.8</v>
      </c>
      <c r="I1129">
        <v>400.500473183027</v>
      </c>
      <c r="J1129">
        <v>1460.1889861391401</v>
      </c>
      <c r="K1129" t="s">
        <v>26</v>
      </c>
      <c r="L1129">
        <v>10373235</v>
      </c>
      <c r="M1129">
        <v>39.6</v>
      </c>
      <c r="N1129">
        <v>13.2785195936139</v>
      </c>
      <c r="O1129">
        <v>3.228299999999996</v>
      </c>
      <c r="P1129" t="s">
        <v>27</v>
      </c>
      <c r="Q1129">
        <v>71.09</v>
      </c>
      <c r="R1129">
        <v>14</v>
      </c>
      <c r="S1129" t="s">
        <v>278</v>
      </c>
      <c r="T1129">
        <v>-72.328800000000001</v>
      </c>
      <c r="U1129">
        <v>18.539200000000001</v>
      </c>
    </row>
    <row r="1130" spans="1:21" x14ac:dyDescent="0.3">
      <c r="A1130" t="s">
        <v>276</v>
      </c>
      <c r="B1130" t="s">
        <v>277</v>
      </c>
      <c r="C1130" t="s">
        <v>53</v>
      </c>
      <c r="D1130" t="s">
        <v>49</v>
      </c>
      <c r="E1130">
        <v>2015</v>
      </c>
      <c r="F1130" t="s">
        <v>25</v>
      </c>
      <c r="G1130">
        <v>0.33202695519118502</v>
      </c>
      <c r="H1130">
        <v>76.099999999999994</v>
      </c>
      <c r="I1130">
        <v>400.14789715401702</v>
      </c>
      <c r="J1130">
        <v>1411.12684746796</v>
      </c>
      <c r="K1130" t="s">
        <v>26</v>
      </c>
      <c r="L1130">
        <v>10523242</v>
      </c>
      <c r="M1130">
        <v>40.799999999999997</v>
      </c>
      <c r="N1130">
        <v>13.1658200290276</v>
      </c>
      <c r="O1130">
        <v>3.4939999999999962</v>
      </c>
      <c r="P1130" t="s">
        <v>27</v>
      </c>
      <c r="Q1130">
        <v>70.19</v>
      </c>
      <c r="R1130">
        <v>14</v>
      </c>
      <c r="S1130" t="s">
        <v>278</v>
      </c>
      <c r="T1130">
        <v>-72.328800000000001</v>
      </c>
      <c r="U1130">
        <v>18.539200000000001</v>
      </c>
    </row>
    <row r="1131" spans="1:21" x14ac:dyDescent="0.3">
      <c r="A1131" t="s">
        <v>276</v>
      </c>
      <c r="B1131" t="s">
        <v>277</v>
      </c>
      <c r="C1131" t="s">
        <v>53</v>
      </c>
      <c r="D1131" t="s">
        <v>49</v>
      </c>
      <c r="E1131">
        <v>2016</v>
      </c>
      <c r="F1131" t="s">
        <v>29</v>
      </c>
      <c r="G1131">
        <v>0.33528692473764399</v>
      </c>
      <c r="H1131">
        <v>76.099999999999994</v>
      </c>
      <c r="I1131">
        <v>408.57215553283999</v>
      </c>
      <c r="J1131">
        <v>1318.4026816795299</v>
      </c>
      <c r="K1131" t="s">
        <v>26</v>
      </c>
      <c r="L1131">
        <v>10671457</v>
      </c>
      <c r="M1131">
        <v>40.4</v>
      </c>
      <c r="N1131">
        <v>13.052975326560199</v>
      </c>
      <c r="O1131">
        <v>3.5780000000000038</v>
      </c>
      <c r="P1131" t="s">
        <v>27</v>
      </c>
      <c r="Q1131">
        <v>70.16</v>
      </c>
      <c r="R1131">
        <v>14</v>
      </c>
      <c r="S1131" t="s">
        <v>278</v>
      </c>
      <c r="T1131">
        <v>-72.328800000000001</v>
      </c>
      <c r="U1131">
        <v>18.539200000000001</v>
      </c>
    </row>
    <row r="1132" spans="1:21" x14ac:dyDescent="0.3">
      <c r="A1132" t="s">
        <v>276</v>
      </c>
      <c r="B1132" t="s">
        <v>277</v>
      </c>
      <c r="C1132" t="s">
        <v>53</v>
      </c>
      <c r="D1132" t="s">
        <v>49</v>
      </c>
      <c r="E1132">
        <v>2017</v>
      </c>
      <c r="F1132" t="s">
        <v>29</v>
      </c>
      <c r="G1132">
        <v>0.33155680929701298</v>
      </c>
      <c r="H1132">
        <v>76.2</v>
      </c>
      <c r="I1132">
        <v>408.77623019906503</v>
      </c>
      <c r="J1132">
        <v>1395.2394518446099</v>
      </c>
      <c r="K1132" t="s">
        <v>26</v>
      </c>
      <c r="L1132">
        <v>10817754</v>
      </c>
      <c r="M1132">
        <v>43.3</v>
      </c>
      <c r="N1132">
        <v>12.9401306240929</v>
      </c>
      <c r="O1132">
        <v>3.5867</v>
      </c>
      <c r="P1132" t="s">
        <v>27</v>
      </c>
      <c r="Q1132">
        <v>70.19</v>
      </c>
      <c r="R1132">
        <v>14</v>
      </c>
      <c r="S1132" t="s">
        <v>278</v>
      </c>
      <c r="T1132">
        <v>-72.328800000000001</v>
      </c>
      <c r="U1132">
        <v>18.539200000000001</v>
      </c>
    </row>
    <row r="1133" spans="1:21" x14ac:dyDescent="0.3">
      <c r="A1133" t="s">
        <v>276</v>
      </c>
      <c r="B1133" t="s">
        <v>277</v>
      </c>
      <c r="C1133" t="s">
        <v>53</v>
      </c>
      <c r="D1133" t="s">
        <v>49</v>
      </c>
      <c r="E1133">
        <v>2018</v>
      </c>
      <c r="F1133" t="s">
        <v>29</v>
      </c>
      <c r="G1133">
        <v>0.32453772280097998</v>
      </c>
      <c r="H1133">
        <v>76.2</v>
      </c>
      <c r="I1133">
        <v>418.12992511817703</v>
      </c>
      <c r="J1133">
        <v>1496.38048970156</v>
      </c>
      <c r="K1133" t="s">
        <v>26</v>
      </c>
      <c r="L1133">
        <v>10962362</v>
      </c>
      <c r="M1133">
        <v>44.4</v>
      </c>
      <c r="N1133">
        <v>12.827285921625499</v>
      </c>
      <c r="O1133">
        <v>3.5576999999999961</v>
      </c>
      <c r="P1133" t="s">
        <v>27</v>
      </c>
      <c r="Q1133">
        <v>70.180000000000007</v>
      </c>
      <c r="R1133">
        <v>14</v>
      </c>
      <c r="S1133" t="s">
        <v>278</v>
      </c>
      <c r="T1133">
        <v>-72.328800000000001</v>
      </c>
      <c r="U1133">
        <v>18.539200000000001</v>
      </c>
    </row>
    <row r="1134" spans="1:21" x14ac:dyDescent="0.3">
      <c r="A1134" t="s">
        <v>276</v>
      </c>
      <c r="B1134" t="s">
        <v>277</v>
      </c>
      <c r="C1134" t="s">
        <v>53</v>
      </c>
      <c r="D1134" t="s">
        <v>49</v>
      </c>
      <c r="E1134">
        <v>2019</v>
      </c>
      <c r="F1134" t="s">
        <v>29</v>
      </c>
      <c r="G1134">
        <v>0.32371429397299301</v>
      </c>
      <c r="H1134">
        <v>76.400000000000006</v>
      </c>
      <c r="I1134">
        <v>406.87086262945701</v>
      </c>
      <c r="J1134">
        <v>1352.1720419153201</v>
      </c>
      <c r="K1134" t="s">
        <v>26</v>
      </c>
      <c r="L1134">
        <v>11105163</v>
      </c>
      <c r="M1134">
        <v>45.4</v>
      </c>
      <c r="N1134">
        <v>12.7144412191582</v>
      </c>
      <c r="O1134">
        <v>3.5949000000000049</v>
      </c>
      <c r="P1134" t="s">
        <v>27</v>
      </c>
      <c r="Q1134">
        <v>70.260000000000005</v>
      </c>
      <c r="R1134">
        <v>14</v>
      </c>
      <c r="S1134" t="s">
        <v>278</v>
      </c>
      <c r="T1134">
        <v>-72.328800000000001</v>
      </c>
      <c r="U1134">
        <v>18.539200000000001</v>
      </c>
    </row>
    <row r="1135" spans="1:21" x14ac:dyDescent="0.3">
      <c r="A1135" t="s">
        <v>276</v>
      </c>
      <c r="B1135" t="s">
        <v>277</v>
      </c>
      <c r="C1135" t="s">
        <v>53</v>
      </c>
      <c r="D1135" t="s">
        <v>49</v>
      </c>
      <c r="E1135">
        <v>2020</v>
      </c>
      <c r="F1135" t="s">
        <v>29</v>
      </c>
      <c r="G1135">
        <v>0.30634530100371299</v>
      </c>
      <c r="H1135">
        <v>76.3</v>
      </c>
      <c r="I1135">
        <v>391.18448063015398</v>
      </c>
      <c r="J1135">
        <v>1290.3253866738301</v>
      </c>
      <c r="K1135" t="s">
        <v>26</v>
      </c>
      <c r="L1135">
        <v>11243848</v>
      </c>
      <c r="M1135">
        <v>46.3</v>
      </c>
      <c r="N1135">
        <v>12.601596516690901</v>
      </c>
      <c r="O1135">
        <v>3.4444999999999961</v>
      </c>
      <c r="P1135" t="s">
        <v>27</v>
      </c>
      <c r="Q1135">
        <v>70.209999999999994</v>
      </c>
      <c r="R1135">
        <v>14</v>
      </c>
      <c r="S1135" t="s">
        <v>278</v>
      </c>
      <c r="T1135">
        <v>-72.328800000000001</v>
      </c>
      <c r="U1135">
        <v>18.539200000000001</v>
      </c>
    </row>
    <row r="1136" spans="1:21" x14ac:dyDescent="0.3">
      <c r="A1136" t="s">
        <v>276</v>
      </c>
      <c r="B1136" t="s">
        <v>277</v>
      </c>
      <c r="C1136" t="s">
        <v>53</v>
      </c>
      <c r="D1136" t="s">
        <v>49</v>
      </c>
      <c r="E1136">
        <v>2021</v>
      </c>
      <c r="F1136" t="s">
        <v>29</v>
      </c>
      <c r="G1136">
        <v>0.29964167487062798</v>
      </c>
      <c r="H1136">
        <v>76.7</v>
      </c>
      <c r="I1136">
        <v>397.56112841716799</v>
      </c>
      <c r="J1136">
        <v>1841.3318933722201</v>
      </c>
      <c r="K1136" t="s">
        <v>26</v>
      </c>
      <c r="L1136">
        <v>11374586</v>
      </c>
      <c r="M1136">
        <v>47.2</v>
      </c>
      <c r="N1136">
        <v>12.4887518142235</v>
      </c>
      <c r="O1136">
        <v>3.408299999999997</v>
      </c>
      <c r="P1136" t="s">
        <v>27</v>
      </c>
      <c r="Q1136">
        <v>70.400000000000006</v>
      </c>
      <c r="R1136">
        <v>14</v>
      </c>
      <c r="S1136" t="s">
        <v>278</v>
      </c>
      <c r="T1136">
        <v>-72.328800000000001</v>
      </c>
      <c r="U1136">
        <v>18.539200000000001</v>
      </c>
    </row>
    <row r="1137" spans="1:21" x14ac:dyDescent="0.3">
      <c r="A1137" t="s">
        <v>279</v>
      </c>
      <c r="B1137" t="s">
        <v>280</v>
      </c>
      <c r="C1137" t="s">
        <v>53</v>
      </c>
      <c r="D1137" t="s">
        <v>49</v>
      </c>
      <c r="E1137">
        <v>2008</v>
      </c>
      <c r="F1137" t="s">
        <v>25</v>
      </c>
      <c r="G1137">
        <v>1.0814359956403601</v>
      </c>
      <c r="H1137">
        <v>50</v>
      </c>
      <c r="I1137">
        <v>585.57372882436096</v>
      </c>
      <c r="J1137">
        <v>1732.4906270280301</v>
      </c>
      <c r="K1137" t="s">
        <v>26</v>
      </c>
      <c r="L1137">
        <v>8012587</v>
      </c>
      <c r="M1137">
        <v>76.400000000000006</v>
      </c>
      <c r="N1137">
        <v>59.129770310125998</v>
      </c>
      <c r="O1137">
        <v>8.665100000000006</v>
      </c>
      <c r="P1137" t="s">
        <v>27</v>
      </c>
      <c r="Q1137">
        <v>65.2</v>
      </c>
      <c r="R1137">
        <v>14</v>
      </c>
      <c r="S1137" t="s">
        <v>281</v>
      </c>
      <c r="T1137">
        <v>-87.466700000000003</v>
      </c>
      <c r="U1137">
        <v>15.1333</v>
      </c>
    </row>
    <row r="1138" spans="1:21" x14ac:dyDescent="0.3">
      <c r="A1138" t="s">
        <v>279</v>
      </c>
      <c r="B1138" t="s">
        <v>280</v>
      </c>
      <c r="C1138" t="s">
        <v>53</v>
      </c>
      <c r="D1138" t="s">
        <v>49</v>
      </c>
      <c r="E1138">
        <v>2009</v>
      </c>
      <c r="F1138" t="s">
        <v>25</v>
      </c>
      <c r="G1138">
        <v>0.997594720032567</v>
      </c>
      <c r="H1138">
        <v>50.5</v>
      </c>
      <c r="I1138">
        <v>565.84719712718402</v>
      </c>
      <c r="J1138">
        <v>1781.15703614674</v>
      </c>
      <c r="K1138" t="s">
        <v>26</v>
      </c>
      <c r="L1138">
        <v>8189899</v>
      </c>
      <c r="M1138">
        <v>78.3</v>
      </c>
      <c r="N1138">
        <v>58.948520868710297</v>
      </c>
      <c r="O1138">
        <v>8.1701999999999995</v>
      </c>
      <c r="P1138" t="s">
        <v>27</v>
      </c>
      <c r="Q1138">
        <v>65.540000000000006</v>
      </c>
      <c r="R1138">
        <v>14</v>
      </c>
      <c r="S1138" t="s">
        <v>281</v>
      </c>
      <c r="T1138">
        <v>-87.466700000000003</v>
      </c>
      <c r="U1138">
        <v>15.1333</v>
      </c>
    </row>
    <row r="1139" spans="1:21" x14ac:dyDescent="0.3">
      <c r="A1139" t="s">
        <v>279</v>
      </c>
      <c r="B1139" t="s">
        <v>280</v>
      </c>
      <c r="C1139" t="s">
        <v>53</v>
      </c>
      <c r="D1139" t="s">
        <v>49</v>
      </c>
      <c r="E1139">
        <v>2010</v>
      </c>
      <c r="F1139" t="s">
        <v>25</v>
      </c>
      <c r="G1139">
        <v>0.95425728178201996</v>
      </c>
      <c r="H1139">
        <v>53.6</v>
      </c>
      <c r="I1139">
        <v>561.81850753675803</v>
      </c>
      <c r="J1139">
        <v>1893.3272266203501</v>
      </c>
      <c r="K1139" t="s">
        <v>26</v>
      </c>
      <c r="L1139">
        <v>8365878</v>
      </c>
      <c r="M1139">
        <v>81</v>
      </c>
      <c r="N1139">
        <v>58.767271427294702</v>
      </c>
      <c r="O1139">
        <v>7.9832000000000019</v>
      </c>
      <c r="P1139" t="s">
        <v>27</v>
      </c>
      <c r="Q1139">
        <v>67.12</v>
      </c>
      <c r="R1139">
        <v>14</v>
      </c>
      <c r="S1139" t="s">
        <v>281</v>
      </c>
      <c r="T1139">
        <v>-87.466700000000003</v>
      </c>
      <c r="U1139">
        <v>15.1333</v>
      </c>
    </row>
    <row r="1140" spans="1:21" x14ac:dyDescent="0.3">
      <c r="A1140" t="s">
        <v>279</v>
      </c>
      <c r="B1140" t="s">
        <v>280</v>
      </c>
      <c r="C1140" t="s">
        <v>53</v>
      </c>
      <c r="D1140" t="s">
        <v>49</v>
      </c>
      <c r="E1140">
        <v>2011</v>
      </c>
      <c r="F1140" t="s">
        <v>25</v>
      </c>
      <c r="G1140">
        <v>1.11128244992174</v>
      </c>
      <c r="H1140">
        <v>50.9</v>
      </c>
      <c r="I1140">
        <v>607.41580587296801</v>
      </c>
      <c r="J1140">
        <v>2073.6612108807399</v>
      </c>
      <c r="K1140" t="s">
        <v>34</v>
      </c>
      <c r="L1140">
        <v>8540583</v>
      </c>
      <c r="M1140">
        <v>82.2</v>
      </c>
      <c r="N1140">
        <v>58.567718294753803</v>
      </c>
      <c r="O1140">
        <v>9.4909999999999641</v>
      </c>
      <c r="P1140" t="s">
        <v>27</v>
      </c>
      <c r="Q1140">
        <v>65.5</v>
      </c>
      <c r="R1140">
        <v>14</v>
      </c>
      <c r="S1140" t="s">
        <v>281</v>
      </c>
      <c r="T1140">
        <v>-87.466700000000003</v>
      </c>
      <c r="U1140">
        <v>15.1333</v>
      </c>
    </row>
    <row r="1141" spans="1:21" x14ac:dyDescent="0.3">
      <c r="A1141" t="s">
        <v>279</v>
      </c>
      <c r="B1141" t="s">
        <v>280</v>
      </c>
      <c r="C1141" t="s">
        <v>53</v>
      </c>
      <c r="D1141" t="s">
        <v>49</v>
      </c>
      <c r="E1141">
        <v>2012</v>
      </c>
      <c r="F1141" t="s">
        <v>25</v>
      </c>
      <c r="G1141">
        <v>1.13935896829815</v>
      </c>
      <c r="H1141">
        <v>49.3</v>
      </c>
      <c r="I1141">
        <v>611.21269294452202</v>
      </c>
      <c r="J1141">
        <v>2126.0347468650298</v>
      </c>
      <c r="K1141" t="s">
        <v>34</v>
      </c>
      <c r="L1141">
        <v>8715076</v>
      </c>
      <c r="M1141">
        <v>83.6</v>
      </c>
      <c r="N1141">
        <v>58.368165162212897</v>
      </c>
      <c r="O1141">
        <v>9.9295999999999687</v>
      </c>
      <c r="P1141" t="s">
        <v>27</v>
      </c>
      <c r="Q1141">
        <v>64.61</v>
      </c>
      <c r="R1141">
        <v>14</v>
      </c>
      <c r="S1141" t="s">
        <v>281</v>
      </c>
      <c r="T1141">
        <v>-87.466700000000003</v>
      </c>
      <c r="U1141">
        <v>15.1333</v>
      </c>
    </row>
    <row r="1142" spans="1:21" x14ac:dyDescent="0.3">
      <c r="A1142" t="s">
        <v>279</v>
      </c>
      <c r="B1142" t="s">
        <v>280</v>
      </c>
      <c r="C1142" t="s">
        <v>53</v>
      </c>
      <c r="D1142" t="s">
        <v>49</v>
      </c>
      <c r="E1142">
        <v>2013</v>
      </c>
      <c r="F1142" t="s">
        <v>25</v>
      </c>
      <c r="G1142">
        <v>1.13847266335916</v>
      </c>
      <c r="H1142">
        <v>51.1</v>
      </c>
      <c r="I1142">
        <v>613.62049473877698</v>
      </c>
      <c r="J1142">
        <v>2081.1284352794501</v>
      </c>
      <c r="K1142" t="s">
        <v>34</v>
      </c>
      <c r="L1142">
        <v>8889278</v>
      </c>
      <c r="M1142">
        <v>87.2</v>
      </c>
      <c r="N1142">
        <v>58.168612029671998</v>
      </c>
      <c r="O1142">
        <v>10.12019999999999</v>
      </c>
      <c r="P1142" t="s">
        <v>27</v>
      </c>
      <c r="Q1142">
        <v>65.48</v>
      </c>
      <c r="R1142">
        <v>14</v>
      </c>
      <c r="S1142" t="s">
        <v>281</v>
      </c>
      <c r="T1142">
        <v>-87.466700000000003</v>
      </c>
      <c r="U1142">
        <v>15.1333</v>
      </c>
    </row>
    <row r="1143" spans="1:21" x14ac:dyDescent="0.3">
      <c r="A1143" t="s">
        <v>279</v>
      </c>
      <c r="B1143" t="s">
        <v>280</v>
      </c>
      <c r="C1143" t="s">
        <v>53</v>
      </c>
      <c r="D1143" t="s">
        <v>49</v>
      </c>
      <c r="E1143">
        <v>2014</v>
      </c>
      <c r="F1143" t="s">
        <v>25</v>
      </c>
      <c r="G1143">
        <v>1.09616752372968</v>
      </c>
      <c r="H1143">
        <v>52.2</v>
      </c>
      <c r="I1143">
        <v>604.09304321772697</v>
      </c>
      <c r="J1143">
        <v>2179.8817197727099</v>
      </c>
      <c r="K1143" t="s">
        <v>34</v>
      </c>
      <c r="L1143">
        <v>9063122</v>
      </c>
      <c r="M1143">
        <v>88.7</v>
      </c>
      <c r="N1143">
        <v>57.969058897131099</v>
      </c>
      <c r="O1143">
        <v>9.9346999999999852</v>
      </c>
      <c r="P1143" t="s">
        <v>27</v>
      </c>
      <c r="Q1143">
        <v>66.05</v>
      </c>
      <c r="R1143">
        <v>14</v>
      </c>
      <c r="S1143" t="s">
        <v>281</v>
      </c>
      <c r="T1143">
        <v>-87.466700000000003</v>
      </c>
      <c r="U1143">
        <v>15.1333</v>
      </c>
    </row>
    <row r="1144" spans="1:21" x14ac:dyDescent="0.3">
      <c r="A1144" t="s">
        <v>279</v>
      </c>
      <c r="B1144" t="s">
        <v>280</v>
      </c>
      <c r="C1144" t="s">
        <v>53</v>
      </c>
      <c r="D1144" t="s">
        <v>49</v>
      </c>
      <c r="E1144">
        <v>2015</v>
      </c>
      <c r="F1144" t="s">
        <v>25</v>
      </c>
      <c r="G1144">
        <v>1.1712074030250199</v>
      </c>
      <c r="H1144">
        <v>50.8</v>
      </c>
      <c r="I1144">
        <v>659.39407340180298</v>
      </c>
      <c r="J1144">
        <v>2271.20265980349</v>
      </c>
      <c r="K1144" t="s">
        <v>34</v>
      </c>
      <c r="L1144">
        <v>9237305</v>
      </c>
      <c r="M1144">
        <v>90</v>
      </c>
      <c r="N1144">
        <v>57.7695057645902</v>
      </c>
      <c r="O1144">
        <v>10.81880000000003</v>
      </c>
      <c r="P1144" t="s">
        <v>27</v>
      </c>
      <c r="Q1144">
        <v>65.2</v>
      </c>
      <c r="R1144">
        <v>14</v>
      </c>
      <c r="S1144" t="s">
        <v>281</v>
      </c>
      <c r="T1144">
        <v>-87.466700000000003</v>
      </c>
      <c r="U1144">
        <v>15.1333</v>
      </c>
    </row>
    <row r="1145" spans="1:21" x14ac:dyDescent="0.3">
      <c r="A1145" t="s">
        <v>279</v>
      </c>
      <c r="B1145" t="s">
        <v>280</v>
      </c>
      <c r="C1145" t="s">
        <v>53</v>
      </c>
      <c r="D1145" t="s">
        <v>49</v>
      </c>
      <c r="E1145">
        <v>2016</v>
      </c>
      <c r="F1145" t="s">
        <v>29</v>
      </c>
      <c r="G1145">
        <v>1.0339680293400799</v>
      </c>
      <c r="H1145">
        <v>52.7</v>
      </c>
      <c r="I1145">
        <v>616.39140542773998</v>
      </c>
      <c r="J1145">
        <v>2307.3446835108198</v>
      </c>
      <c r="K1145" t="s">
        <v>34</v>
      </c>
      <c r="L1145">
        <v>9412380</v>
      </c>
      <c r="M1145">
        <v>91.6</v>
      </c>
      <c r="N1145">
        <v>57.583787648583403</v>
      </c>
      <c r="O1145">
        <v>9.7320999999999813</v>
      </c>
      <c r="P1145" t="s">
        <v>27</v>
      </c>
      <c r="Q1145">
        <v>66.319999999999993</v>
      </c>
      <c r="R1145">
        <v>14</v>
      </c>
      <c r="S1145" t="s">
        <v>281</v>
      </c>
      <c r="T1145">
        <v>-87.466700000000003</v>
      </c>
      <c r="U1145">
        <v>15.1333</v>
      </c>
    </row>
    <row r="1146" spans="1:21" x14ac:dyDescent="0.3">
      <c r="A1146" t="s">
        <v>279</v>
      </c>
      <c r="B1146" t="s">
        <v>280</v>
      </c>
      <c r="C1146" t="s">
        <v>53</v>
      </c>
      <c r="D1146" t="s">
        <v>49</v>
      </c>
      <c r="E1146">
        <v>2017</v>
      </c>
      <c r="F1146" t="s">
        <v>29</v>
      </c>
      <c r="G1146">
        <v>0.97487134361972505</v>
      </c>
      <c r="H1146">
        <v>45.6</v>
      </c>
      <c r="I1146">
        <v>537.59238218315204</v>
      </c>
      <c r="J1146">
        <v>2413.0076562941999</v>
      </c>
      <c r="K1146" t="s">
        <v>34</v>
      </c>
      <c r="L1146">
        <v>9588137</v>
      </c>
      <c r="M1146">
        <v>86.5</v>
      </c>
      <c r="N1146">
        <v>57.396639556707498</v>
      </c>
      <c r="O1146">
        <v>9.3472000000000008</v>
      </c>
      <c r="P1146" t="s">
        <v>27</v>
      </c>
      <c r="Q1146">
        <v>62.82</v>
      </c>
      <c r="R1146">
        <v>14</v>
      </c>
      <c r="S1146" t="s">
        <v>281</v>
      </c>
      <c r="T1146">
        <v>-87.466700000000003</v>
      </c>
      <c r="U1146">
        <v>15.1333</v>
      </c>
    </row>
    <row r="1147" spans="1:21" x14ac:dyDescent="0.3">
      <c r="A1147" t="s">
        <v>279</v>
      </c>
      <c r="B1147" t="s">
        <v>280</v>
      </c>
      <c r="C1147" t="s">
        <v>53</v>
      </c>
      <c r="D1147" t="s">
        <v>49</v>
      </c>
      <c r="E1147">
        <v>2018</v>
      </c>
      <c r="F1147" t="s">
        <v>29</v>
      </c>
      <c r="G1147">
        <v>0.92226383252382704</v>
      </c>
      <c r="H1147">
        <v>48.9</v>
      </c>
      <c r="I1147">
        <v>565.07791629309202</v>
      </c>
      <c r="J1147">
        <v>2464.6424153191801</v>
      </c>
      <c r="K1147" t="s">
        <v>34</v>
      </c>
      <c r="L1147">
        <v>9765210</v>
      </c>
      <c r="M1147">
        <v>91.6</v>
      </c>
      <c r="N1147">
        <v>57.209402091339697</v>
      </c>
      <c r="O1147">
        <v>9.0061000000000018</v>
      </c>
      <c r="P1147" t="s">
        <v>27</v>
      </c>
      <c r="Q1147">
        <v>64.510000000000005</v>
      </c>
      <c r="R1147">
        <v>14</v>
      </c>
      <c r="S1147" t="s">
        <v>281</v>
      </c>
      <c r="T1147">
        <v>-87.466700000000003</v>
      </c>
      <c r="U1147">
        <v>15.1333</v>
      </c>
    </row>
    <row r="1148" spans="1:21" x14ac:dyDescent="0.3">
      <c r="A1148" t="s">
        <v>279</v>
      </c>
      <c r="B1148" t="s">
        <v>280</v>
      </c>
      <c r="C1148" t="s">
        <v>53</v>
      </c>
      <c r="D1148" t="s">
        <v>49</v>
      </c>
      <c r="E1148">
        <v>2019</v>
      </c>
      <c r="F1148" t="s">
        <v>29</v>
      </c>
      <c r="G1148">
        <v>1.0210050994440401</v>
      </c>
      <c r="H1148">
        <v>46.2</v>
      </c>
      <c r="I1148">
        <v>583.59191143231101</v>
      </c>
      <c r="J1148">
        <v>2502.3274432807302</v>
      </c>
      <c r="K1148" t="s">
        <v>34</v>
      </c>
      <c r="L1148">
        <v>9943633</v>
      </c>
      <c r="M1148">
        <v>91.1</v>
      </c>
      <c r="N1148">
        <v>57.022164625971897</v>
      </c>
      <c r="O1148">
        <v>10.152500000000041</v>
      </c>
      <c r="P1148" t="s">
        <v>27</v>
      </c>
      <c r="Q1148">
        <v>62.97</v>
      </c>
      <c r="R1148">
        <v>14</v>
      </c>
      <c r="S1148" t="s">
        <v>281</v>
      </c>
      <c r="T1148">
        <v>-87.466700000000003</v>
      </c>
      <c r="U1148">
        <v>15.1333</v>
      </c>
    </row>
    <row r="1149" spans="1:21" x14ac:dyDescent="0.3">
      <c r="A1149" t="s">
        <v>279</v>
      </c>
      <c r="B1149" t="s">
        <v>280</v>
      </c>
      <c r="C1149" t="s">
        <v>53</v>
      </c>
      <c r="D1149" t="s">
        <v>49</v>
      </c>
      <c r="E1149">
        <v>2020</v>
      </c>
      <c r="F1149" t="s">
        <v>29</v>
      </c>
      <c r="G1149">
        <v>0.91129723982276001</v>
      </c>
      <c r="H1149">
        <v>50.2</v>
      </c>
      <c r="I1149">
        <v>544.57385567928395</v>
      </c>
      <c r="J1149">
        <v>2307.6149431951098</v>
      </c>
      <c r="K1149" t="s">
        <v>34</v>
      </c>
      <c r="L1149">
        <v>10119640</v>
      </c>
      <c r="M1149">
        <v>93.1</v>
      </c>
      <c r="N1149">
        <v>56.834927160604202</v>
      </c>
      <c r="O1149">
        <v>9.2219999999999942</v>
      </c>
      <c r="P1149" t="s">
        <v>27</v>
      </c>
      <c r="Q1149">
        <v>65.099999999999994</v>
      </c>
      <c r="R1149">
        <v>14</v>
      </c>
      <c r="S1149" t="s">
        <v>281</v>
      </c>
      <c r="T1149">
        <v>-87.466700000000003</v>
      </c>
      <c r="U1149">
        <v>15.1333</v>
      </c>
    </row>
    <row r="1150" spans="1:21" x14ac:dyDescent="0.3">
      <c r="A1150" t="s">
        <v>279</v>
      </c>
      <c r="B1150" t="s">
        <v>280</v>
      </c>
      <c r="C1150" t="s">
        <v>53</v>
      </c>
      <c r="D1150" t="s">
        <v>49</v>
      </c>
      <c r="E1150">
        <v>2021</v>
      </c>
      <c r="F1150" t="s">
        <v>29</v>
      </c>
      <c r="G1150">
        <v>1.0078448945502501</v>
      </c>
      <c r="H1150">
        <v>45.9</v>
      </c>
      <c r="I1150">
        <v>569.96647056888298</v>
      </c>
      <c r="J1150">
        <v>2735.14751503977</v>
      </c>
      <c r="K1150" t="s">
        <v>34</v>
      </c>
      <c r="L1150">
        <v>10289877</v>
      </c>
      <c r="M1150">
        <v>94.1</v>
      </c>
      <c r="N1150">
        <v>56.647689695236402</v>
      </c>
      <c r="O1150">
        <v>10.37060000000004</v>
      </c>
      <c r="P1150" t="s">
        <v>27</v>
      </c>
      <c r="Q1150">
        <v>62.77</v>
      </c>
      <c r="R1150">
        <v>14</v>
      </c>
      <c r="S1150" t="s">
        <v>281</v>
      </c>
      <c r="T1150">
        <v>-87.466700000000003</v>
      </c>
      <c r="U1150">
        <v>15.1333</v>
      </c>
    </row>
    <row r="1151" spans="1:21" x14ac:dyDescent="0.3">
      <c r="A1151" t="s">
        <v>282</v>
      </c>
      <c r="B1151" t="s">
        <v>283</v>
      </c>
      <c r="C1151" t="s">
        <v>43</v>
      </c>
      <c r="D1151" t="s">
        <v>44</v>
      </c>
      <c r="E1151">
        <v>2008</v>
      </c>
      <c r="F1151" t="s">
        <v>25</v>
      </c>
      <c r="G1151">
        <v>6.1988559602173101</v>
      </c>
      <c r="H1151">
        <v>0.1</v>
      </c>
      <c r="I1151">
        <v>1985.30653602798</v>
      </c>
      <c r="J1151">
        <v>31515.529210344299</v>
      </c>
      <c r="K1151" t="s">
        <v>63</v>
      </c>
      <c r="L1151">
        <v>6957800</v>
      </c>
      <c r="M1151">
        <v>100</v>
      </c>
      <c r="O1151">
        <v>43.130400000000002</v>
      </c>
      <c r="P1151" t="s">
        <v>71</v>
      </c>
      <c r="Q1151">
        <v>27.19</v>
      </c>
      <c r="R1151">
        <v>14</v>
      </c>
      <c r="T1151">
        <v>114.10899999999999</v>
      </c>
      <c r="U1151">
        <v>22.3964</v>
      </c>
    </row>
    <row r="1152" spans="1:21" x14ac:dyDescent="0.3">
      <c r="A1152" t="s">
        <v>282</v>
      </c>
      <c r="B1152" t="s">
        <v>283</v>
      </c>
      <c r="C1152" t="s">
        <v>43</v>
      </c>
      <c r="D1152" t="s">
        <v>44</v>
      </c>
      <c r="E1152">
        <v>2009</v>
      </c>
      <c r="F1152" t="s">
        <v>25</v>
      </c>
      <c r="G1152">
        <v>6.4745152592932502</v>
      </c>
      <c r="H1152">
        <v>0.1</v>
      </c>
      <c r="I1152">
        <v>2043.27170232303</v>
      </c>
      <c r="J1152">
        <v>30697.538386164098</v>
      </c>
      <c r="K1152" t="s">
        <v>63</v>
      </c>
      <c r="L1152">
        <v>6972800</v>
      </c>
      <c r="M1152">
        <v>100</v>
      </c>
      <c r="O1152">
        <v>45.145499999999977</v>
      </c>
      <c r="P1152" t="s">
        <v>71</v>
      </c>
      <c r="Q1152">
        <v>26.78</v>
      </c>
      <c r="R1152">
        <v>14</v>
      </c>
      <c r="T1152">
        <v>114.10899999999999</v>
      </c>
      <c r="U1152">
        <v>22.3964</v>
      </c>
    </row>
    <row r="1153" spans="1:21" x14ac:dyDescent="0.3">
      <c r="A1153" t="s">
        <v>282</v>
      </c>
      <c r="B1153" t="s">
        <v>283</v>
      </c>
      <c r="C1153" t="s">
        <v>43</v>
      </c>
      <c r="D1153" t="s">
        <v>44</v>
      </c>
      <c r="E1153">
        <v>2010</v>
      </c>
      <c r="F1153" t="s">
        <v>25</v>
      </c>
      <c r="G1153">
        <v>6.0117451097633898</v>
      </c>
      <c r="H1153">
        <v>0.1</v>
      </c>
      <c r="I1153">
        <v>1922.6241195981199</v>
      </c>
      <c r="J1153">
        <v>32550.136489179</v>
      </c>
      <c r="K1153" t="s">
        <v>63</v>
      </c>
      <c r="L1153">
        <v>7024200</v>
      </c>
      <c r="M1153">
        <v>100</v>
      </c>
      <c r="O1153">
        <v>42.227699999999999</v>
      </c>
      <c r="P1153" t="s">
        <v>71</v>
      </c>
      <c r="Q1153">
        <v>27.47</v>
      </c>
      <c r="R1153">
        <v>14</v>
      </c>
      <c r="T1153">
        <v>114.10899999999999</v>
      </c>
      <c r="U1153">
        <v>22.3964</v>
      </c>
    </row>
    <row r="1154" spans="1:21" x14ac:dyDescent="0.3">
      <c r="A1154" t="s">
        <v>282</v>
      </c>
      <c r="B1154" t="s">
        <v>283</v>
      </c>
      <c r="C1154" t="s">
        <v>43</v>
      </c>
      <c r="D1154" t="s">
        <v>44</v>
      </c>
      <c r="E1154">
        <v>2011</v>
      </c>
      <c r="F1154" t="s">
        <v>25</v>
      </c>
      <c r="G1154">
        <v>6.3892471293625199</v>
      </c>
      <c r="H1154">
        <v>0.5</v>
      </c>
      <c r="I1154">
        <v>2037.95845611292</v>
      </c>
      <c r="J1154">
        <v>35142.487934454301</v>
      </c>
      <c r="K1154" t="s">
        <v>63</v>
      </c>
      <c r="L1154">
        <v>7071600</v>
      </c>
      <c r="M1154">
        <v>100</v>
      </c>
      <c r="O1154">
        <v>45.182199999999987</v>
      </c>
      <c r="P1154" t="s">
        <v>71</v>
      </c>
      <c r="Q1154">
        <v>27.1</v>
      </c>
      <c r="R1154">
        <v>14</v>
      </c>
      <c r="T1154">
        <v>114.10899999999999</v>
      </c>
      <c r="U1154">
        <v>22.3964</v>
      </c>
    </row>
    <row r="1155" spans="1:21" x14ac:dyDescent="0.3">
      <c r="A1155" t="s">
        <v>282</v>
      </c>
      <c r="B1155" t="s">
        <v>283</v>
      </c>
      <c r="C1155" t="s">
        <v>43</v>
      </c>
      <c r="D1155" t="s">
        <v>44</v>
      </c>
      <c r="E1155">
        <v>2012</v>
      </c>
      <c r="F1155" t="s">
        <v>25</v>
      </c>
      <c r="G1155">
        <v>6.2442483321911597</v>
      </c>
      <c r="H1155">
        <v>0.2</v>
      </c>
      <c r="I1155">
        <v>1944.9968187975701</v>
      </c>
      <c r="J1155">
        <v>36730.796195814997</v>
      </c>
      <c r="K1155" t="s">
        <v>63</v>
      </c>
      <c r="L1155">
        <v>7150100</v>
      </c>
      <c r="M1155">
        <v>100</v>
      </c>
      <c r="O1155">
        <v>44.647000000000013</v>
      </c>
      <c r="P1155" t="s">
        <v>71</v>
      </c>
      <c r="Q1155">
        <v>27.17</v>
      </c>
      <c r="R1155">
        <v>14</v>
      </c>
      <c r="T1155">
        <v>114.10899999999999</v>
      </c>
      <c r="U1155">
        <v>22.3964</v>
      </c>
    </row>
    <row r="1156" spans="1:21" x14ac:dyDescent="0.3">
      <c r="A1156" t="s">
        <v>282</v>
      </c>
      <c r="B1156" t="s">
        <v>283</v>
      </c>
      <c r="C1156" t="s">
        <v>43</v>
      </c>
      <c r="D1156" t="s">
        <v>44</v>
      </c>
      <c r="E1156">
        <v>2013</v>
      </c>
      <c r="F1156" t="s">
        <v>25</v>
      </c>
      <c r="G1156">
        <v>6.4335483152014898</v>
      </c>
      <c r="H1156">
        <v>0.3</v>
      </c>
      <c r="I1156">
        <v>1907.46340816256</v>
      </c>
      <c r="J1156">
        <v>38403.777714547701</v>
      </c>
      <c r="K1156" t="s">
        <v>63</v>
      </c>
      <c r="L1156">
        <v>7178900</v>
      </c>
      <c r="M1156">
        <v>100</v>
      </c>
      <c r="O1156">
        <v>46.185799999999979</v>
      </c>
      <c r="P1156" t="s">
        <v>71</v>
      </c>
      <c r="Q1156">
        <v>26.94</v>
      </c>
      <c r="R1156">
        <v>14</v>
      </c>
      <c r="T1156">
        <v>114.10899999999999</v>
      </c>
      <c r="U1156">
        <v>22.3964</v>
      </c>
    </row>
    <row r="1157" spans="1:21" x14ac:dyDescent="0.3">
      <c r="A1157" t="s">
        <v>282</v>
      </c>
      <c r="B1157" t="s">
        <v>283</v>
      </c>
      <c r="C1157" t="s">
        <v>43</v>
      </c>
      <c r="D1157" t="s">
        <v>44</v>
      </c>
      <c r="E1157">
        <v>2014</v>
      </c>
      <c r="F1157" t="s">
        <v>25</v>
      </c>
      <c r="G1157">
        <v>6.5778131267722504</v>
      </c>
      <c r="H1157">
        <v>0.2</v>
      </c>
      <c r="I1157">
        <v>1904.11999210825</v>
      </c>
      <c r="J1157">
        <v>40315.373951019101</v>
      </c>
      <c r="K1157" t="s">
        <v>63</v>
      </c>
      <c r="L1157">
        <v>7229500</v>
      </c>
      <c r="M1157">
        <v>100</v>
      </c>
      <c r="O1157">
        <v>47.554299999999976</v>
      </c>
      <c r="P1157" t="s">
        <v>71</v>
      </c>
      <c r="Q1157">
        <v>26.67</v>
      </c>
      <c r="R1157">
        <v>14</v>
      </c>
      <c r="T1157">
        <v>114.10899999999999</v>
      </c>
      <c r="U1157">
        <v>22.3964</v>
      </c>
    </row>
    <row r="1158" spans="1:21" x14ac:dyDescent="0.3">
      <c r="A1158" t="s">
        <v>282</v>
      </c>
      <c r="B1158" t="s">
        <v>283</v>
      </c>
      <c r="C1158" t="s">
        <v>43</v>
      </c>
      <c r="D1158" t="s">
        <v>44</v>
      </c>
      <c r="E1158">
        <v>2015</v>
      </c>
      <c r="F1158" t="s">
        <v>25</v>
      </c>
      <c r="G1158">
        <v>6.0682594324743198</v>
      </c>
      <c r="H1158">
        <v>0.2</v>
      </c>
      <c r="I1158">
        <v>2030.1688288574101</v>
      </c>
      <c r="J1158">
        <v>42432.161974044102</v>
      </c>
      <c r="K1158" t="s">
        <v>63</v>
      </c>
      <c r="L1158">
        <v>7291300</v>
      </c>
      <c r="M1158">
        <v>100</v>
      </c>
      <c r="O1158">
        <v>44.245500000000007</v>
      </c>
      <c r="P1158" t="s">
        <v>71</v>
      </c>
      <c r="Q1158">
        <v>27.44</v>
      </c>
      <c r="R1158">
        <v>14</v>
      </c>
      <c r="T1158">
        <v>114.10899999999999</v>
      </c>
      <c r="U1158">
        <v>22.3964</v>
      </c>
    </row>
    <row r="1159" spans="1:21" x14ac:dyDescent="0.3">
      <c r="A1159" t="s">
        <v>282</v>
      </c>
      <c r="B1159" t="s">
        <v>283</v>
      </c>
      <c r="C1159" t="s">
        <v>43</v>
      </c>
      <c r="D1159" t="s">
        <v>44</v>
      </c>
      <c r="E1159">
        <v>2016</v>
      </c>
      <c r="F1159" t="s">
        <v>29</v>
      </c>
      <c r="G1159">
        <v>6.1444538342011299</v>
      </c>
      <c r="H1159">
        <v>0.2</v>
      </c>
      <c r="I1159">
        <v>2081.7025197517801</v>
      </c>
      <c r="J1159">
        <v>43734.198070299899</v>
      </c>
      <c r="K1159" t="s">
        <v>63</v>
      </c>
      <c r="L1159">
        <v>7336600</v>
      </c>
      <c r="M1159">
        <v>100</v>
      </c>
      <c r="O1159">
        <v>45.079400000000007</v>
      </c>
      <c r="P1159" t="s">
        <v>71</v>
      </c>
      <c r="Q1159">
        <v>27.32</v>
      </c>
      <c r="R1159">
        <v>14</v>
      </c>
      <c r="T1159">
        <v>114.10899999999999</v>
      </c>
      <c r="U1159">
        <v>22.3964</v>
      </c>
    </row>
    <row r="1160" spans="1:21" x14ac:dyDescent="0.3">
      <c r="A1160" t="s">
        <v>282</v>
      </c>
      <c r="B1160" t="s">
        <v>283</v>
      </c>
      <c r="C1160" t="s">
        <v>43</v>
      </c>
      <c r="D1160" t="s">
        <v>44</v>
      </c>
      <c r="E1160">
        <v>2017</v>
      </c>
      <c r="F1160" t="s">
        <v>29</v>
      </c>
      <c r="G1160">
        <v>5.9696477844505802</v>
      </c>
      <c r="H1160">
        <v>0.2</v>
      </c>
      <c r="I1160">
        <v>1868.1165815673601</v>
      </c>
      <c r="J1160">
        <v>46160.429791492999</v>
      </c>
      <c r="K1160" t="s">
        <v>63</v>
      </c>
      <c r="L1160">
        <v>7393200</v>
      </c>
      <c r="M1160">
        <v>100</v>
      </c>
      <c r="O1160">
        <v>44.134800000000027</v>
      </c>
      <c r="P1160" t="s">
        <v>36</v>
      </c>
      <c r="Q1160">
        <v>27.58</v>
      </c>
      <c r="R1160">
        <v>14</v>
      </c>
      <c r="T1160">
        <v>114.10899999999999</v>
      </c>
      <c r="U1160">
        <v>22.3964</v>
      </c>
    </row>
    <row r="1161" spans="1:21" x14ac:dyDescent="0.3">
      <c r="A1161" t="s">
        <v>282</v>
      </c>
      <c r="B1161" t="s">
        <v>283</v>
      </c>
      <c r="C1161" t="s">
        <v>43</v>
      </c>
      <c r="D1161" t="s">
        <v>44</v>
      </c>
      <c r="E1161">
        <v>2018</v>
      </c>
      <c r="F1161" t="s">
        <v>29</v>
      </c>
      <c r="G1161">
        <v>5.9119099374714903</v>
      </c>
      <c r="H1161">
        <v>0.2</v>
      </c>
      <c r="I1161">
        <v>1896.4670577481299</v>
      </c>
      <c r="J1161">
        <v>48537.566888834299</v>
      </c>
      <c r="K1161" t="s">
        <v>63</v>
      </c>
      <c r="L1161">
        <v>7452600</v>
      </c>
      <c r="M1161">
        <v>100</v>
      </c>
      <c r="O1161">
        <v>44.059100000000029</v>
      </c>
      <c r="P1161" t="s">
        <v>36</v>
      </c>
      <c r="Q1161">
        <v>27.67</v>
      </c>
      <c r="R1161">
        <v>14</v>
      </c>
      <c r="T1161">
        <v>114.10899999999999</v>
      </c>
      <c r="U1161">
        <v>22.3964</v>
      </c>
    </row>
    <row r="1162" spans="1:21" x14ac:dyDescent="0.3">
      <c r="A1162" t="s">
        <v>282</v>
      </c>
      <c r="B1162" t="s">
        <v>283</v>
      </c>
      <c r="C1162" t="s">
        <v>43</v>
      </c>
      <c r="D1162" t="s">
        <v>44</v>
      </c>
      <c r="E1162">
        <v>2019</v>
      </c>
      <c r="F1162" t="s">
        <v>29</v>
      </c>
      <c r="G1162">
        <v>5.7949892779605499</v>
      </c>
      <c r="H1162">
        <v>0.2</v>
      </c>
      <c r="I1162">
        <v>1866.71307032154</v>
      </c>
      <c r="J1162">
        <v>48359.001195059704</v>
      </c>
      <c r="K1162" t="s">
        <v>63</v>
      </c>
      <c r="L1162">
        <v>7507900</v>
      </c>
      <c r="M1162">
        <v>100</v>
      </c>
      <c r="O1162">
        <v>43.508200000000024</v>
      </c>
      <c r="P1162" t="s">
        <v>36</v>
      </c>
      <c r="Q1162">
        <v>27.85</v>
      </c>
      <c r="R1162">
        <v>14</v>
      </c>
      <c r="T1162">
        <v>114.10899999999999</v>
      </c>
      <c r="U1162">
        <v>22.3964</v>
      </c>
    </row>
    <row r="1163" spans="1:21" x14ac:dyDescent="0.3">
      <c r="A1163" t="s">
        <v>282</v>
      </c>
      <c r="B1163" t="s">
        <v>283</v>
      </c>
      <c r="C1163" t="s">
        <v>43</v>
      </c>
      <c r="D1163" t="s">
        <v>44</v>
      </c>
      <c r="E1163">
        <v>2020</v>
      </c>
      <c r="F1163" t="s">
        <v>29</v>
      </c>
      <c r="G1163">
        <v>4.5531212404758703</v>
      </c>
      <c r="H1163">
        <v>0.3</v>
      </c>
      <c r="I1163">
        <v>1647.66314081469</v>
      </c>
      <c r="J1163">
        <v>46109.229994660898</v>
      </c>
      <c r="K1163" t="s">
        <v>63</v>
      </c>
      <c r="L1163">
        <v>7481000</v>
      </c>
      <c r="M1163">
        <v>100</v>
      </c>
      <c r="O1163">
        <v>34.061899999999987</v>
      </c>
      <c r="P1163" t="s">
        <v>36</v>
      </c>
      <c r="Q1163">
        <v>29.76</v>
      </c>
      <c r="R1163">
        <v>14</v>
      </c>
      <c r="T1163">
        <v>114.10899999999999</v>
      </c>
      <c r="U1163">
        <v>22.3964</v>
      </c>
    </row>
    <row r="1164" spans="1:21" x14ac:dyDescent="0.3">
      <c r="A1164" t="s">
        <v>282</v>
      </c>
      <c r="B1164" t="s">
        <v>283</v>
      </c>
      <c r="C1164" t="s">
        <v>43</v>
      </c>
      <c r="D1164" t="s">
        <v>44</v>
      </c>
      <c r="E1164">
        <v>2021</v>
      </c>
      <c r="F1164" t="s">
        <v>29</v>
      </c>
      <c r="G1164">
        <v>4.65895509301102</v>
      </c>
      <c r="H1164">
        <v>0.4</v>
      </c>
      <c r="I1164">
        <v>1669.7851278249</v>
      </c>
      <c r="J1164">
        <v>49770.564237473904</v>
      </c>
      <c r="K1164" t="s">
        <v>63</v>
      </c>
      <c r="L1164">
        <v>7413100</v>
      </c>
      <c r="M1164">
        <v>100</v>
      </c>
      <c r="O1164">
        <v>34.537299999999988</v>
      </c>
      <c r="P1164" t="s">
        <v>36</v>
      </c>
      <c r="Q1164">
        <v>29.65</v>
      </c>
      <c r="R1164">
        <v>14</v>
      </c>
      <c r="T1164">
        <v>114.10899999999999</v>
      </c>
      <c r="U1164">
        <v>22.3964</v>
      </c>
    </row>
    <row r="1165" spans="1:21" x14ac:dyDescent="0.3">
      <c r="A1165" t="s">
        <v>284</v>
      </c>
      <c r="B1165" t="s">
        <v>285</v>
      </c>
      <c r="C1165" t="s">
        <v>32</v>
      </c>
      <c r="D1165" t="s">
        <v>44</v>
      </c>
      <c r="E1165">
        <v>2008</v>
      </c>
      <c r="F1165" t="s">
        <v>25</v>
      </c>
      <c r="G1165">
        <v>5.7618366980176097</v>
      </c>
      <c r="H1165">
        <v>9</v>
      </c>
      <c r="I1165">
        <v>2676.9084052717099</v>
      </c>
      <c r="J1165">
        <v>15762.632251511301</v>
      </c>
      <c r="K1165" t="s">
        <v>37</v>
      </c>
      <c r="L1165">
        <v>10038188</v>
      </c>
      <c r="M1165">
        <v>100</v>
      </c>
      <c r="N1165">
        <v>22.5571476397723</v>
      </c>
      <c r="O1165">
        <v>57.838399999999993</v>
      </c>
      <c r="P1165" t="s">
        <v>36</v>
      </c>
      <c r="Q1165">
        <v>30.37</v>
      </c>
      <c r="R1165">
        <v>14</v>
      </c>
      <c r="S1165" t="s">
        <v>286</v>
      </c>
      <c r="T1165">
        <v>19.040800000000001</v>
      </c>
      <c r="U1165">
        <v>47.498399999999997</v>
      </c>
    </row>
    <row r="1166" spans="1:21" x14ac:dyDescent="0.3">
      <c r="A1166" t="s">
        <v>284</v>
      </c>
      <c r="B1166" t="s">
        <v>285</v>
      </c>
      <c r="C1166" t="s">
        <v>32</v>
      </c>
      <c r="D1166" t="s">
        <v>44</v>
      </c>
      <c r="E1166">
        <v>2009</v>
      </c>
      <c r="F1166" t="s">
        <v>25</v>
      </c>
      <c r="G1166">
        <v>5.1584560969404301</v>
      </c>
      <c r="H1166">
        <v>12.3</v>
      </c>
      <c r="I1166">
        <v>2548.8127802679801</v>
      </c>
      <c r="J1166">
        <v>13051.1831777184</v>
      </c>
      <c r="K1166" t="s">
        <v>37</v>
      </c>
      <c r="L1166">
        <v>10022650</v>
      </c>
      <c r="M1166">
        <v>100</v>
      </c>
      <c r="N1166">
        <v>22.4662321882249</v>
      </c>
      <c r="O1166">
        <v>51.7014</v>
      </c>
      <c r="P1166" t="s">
        <v>36</v>
      </c>
      <c r="Q1166">
        <v>32.909999999999997</v>
      </c>
      <c r="R1166">
        <v>14</v>
      </c>
      <c r="S1166" t="s">
        <v>286</v>
      </c>
      <c r="T1166">
        <v>19.040800000000001</v>
      </c>
      <c r="U1166">
        <v>47.498399999999997</v>
      </c>
    </row>
    <row r="1167" spans="1:21" x14ac:dyDescent="0.3">
      <c r="A1167" t="s">
        <v>284</v>
      </c>
      <c r="B1167" t="s">
        <v>285</v>
      </c>
      <c r="C1167" t="s">
        <v>32</v>
      </c>
      <c r="D1167" t="s">
        <v>44</v>
      </c>
      <c r="E1167">
        <v>2010</v>
      </c>
      <c r="F1167" t="s">
        <v>25</v>
      </c>
      <c r="G1167">
        <v>5.2346179603786904</v>
      </c>
      <c r="H1167">
        <v>13.5</v>
      </c>
      <c r="I1167">
        <v>2651.3433812262101</v>
      </c>
      <c r="J1167">
        <v>13189.8433874768</v>
      </c>
      <c r="K1167" t="s">
        <v>37</v>
      </c>
      <c r="L1167">
        <v>10000023</v>
      </c>
      <c r="M1167">
        <v>100</v>
      </c>
      <c r="N1167">
        <v>22.604550977576501</v>
      </c>
      <c r="O1167">
        <v>52.346299999999992</v>
      </c>
      <c r="P1167" t="s">
        <v>36</v>
      </c>
      <c r="Q1167">
        <v>33.42</v>
      </c>
      <c r="R1167">
        <v>14</v>
      </c>
      <c r="S1167" t="s">
        <v>286</v>
      </c>
      <c r="T1167">
        <v>19.040800000000001</v>
      </c>
      <c r="U1167">
        <v>47.498399999999997</v>
      </c>
    </row>
    <row r="1168" spans="1:21" x14ac:dyDescent="0.3">
      <c r="A1168" t="s">
        <v>284</v>
      </c>
      <c r="B1168" t="s">
        <v>285</v>
      </c>
      <c r="C1168" t="s">
        <v>32</v>
      </c>
      <c r="D1168" t="s">
        <v>44</v>
      </c>
      <c r="E1168">
        <v>2011</v>
      </c>
      <c r="F1168" t="s">
        <v>25</v>
      </c>
      <c r="G1168">
        <v>5.1582539313400799</v>
      </c>
      <c r="H1168">
        <v>14.7</v>
      </c>
      <c r="I1168">
        <v>2600.7178706273498</v>
      </c>
      <c r="J1168">
        <v>14211.460557822</v>
      </c>
      <c r="K1168" t="s">
        <v>37</v>
      </c>
      <c r="L1168">
        <v>9971727</v>
      </c>
      <c r="M1168">
        <v>100</v>
      </c>
      <c r="N1168">
        <v>22.636429912736101</v>
      </c>
      <c r="O1168">
        <v>51.436700000000023</v>
      </c>
      <c r="P1168" t="s">
        <v>36</v>
      </c>
      <c r="Q1168">
        <v>34.14</v>
      </c>
      <c r="R1168">
        <v>14</v>
      </c>
      <c r="S1168" t="s">
        <v>286</v>
      </c>
      <c r="T1168">
        <v>19.040800000000001</v>
      </c>
      <c r="U1168">
        <v>47.498399999999997</v>
      </c>
    </row>
    <row r="1169" spans="1:21" x14ac:dyDescent="0.3">
      <c r="A1169" t="s">
        <v>284</v>
      </c>
      <c r="B1169" t="s">
        <v>285</v>
      </c>
      <c r="C1169" t="s">
        <v>32</v>
      </c>
      <c r="D1169" t="s">
        <v>44</v>
      </c>
      <c r="E1169">
        <v>2012</v>
      </c>
      <c r="F1169" t="s">
        <v>25</v>
      </c>
      <c r="G1169">
        <v>4.8035243068750901</v>
      </c>
      <c r="H1169">
        <v>16.5</v>
      </c>
      <c r="I1169">
        <v>2490.18578889625</v>
      </c>
      <c r="J1169">
        <v>12950.1594488143</v>
      </c>
      <c r="K1169" t="s">
        <v>37</v>
      </c>
      <c r="L1169">
        <v>9920362</v>
      </c>
      <c r="M1169">
        <v>100</v>
      </c>
      <c r="N1169">
        <v>22.668308847895702</v>
      </c>
      <c r="O1169">
        <v>47.652699999999982</v>
      </c>
      <c r="P1169" t="s">
        <v>36</v>
      </c>
      <c r="Q1169">
        <v>35.58</v>
      </c>
      <c r="R1169">
        <v>14</v>
      </c>
      <c r="S1169" t="s">
        <v>286</v>
      </c>
      <c r="T1169">
        <v>19.040800000000001</v>
      </c>
      <c r="U1169">
        <v>47.498399999999997</v>
      </c>
    </row>
    <row r="1170" spans="1:21" x14ac:dyDescent="0.3">
      <c r="A1170" t="s">
        <v>284</v>
      </c>
      <c r="B1170" t="s">
        <v>285</v>
      </c>
      <c r="C1170" t="s">
        <v>32</v>
      </c>
      <c r="D1170" t="s">
        <v>44</v>
      </c>
      <c r="E1170">
        <v>2013</v>
      </c>
      <c r="F1170" t="s">
        <v>25</v>
      </c>
      <c r="G1170">
        <v>4.5374057479924002</v>
      </c>
      <c r="H1170">
        <v>17.2</v>
      </c>
      <c r="I1170">
        <v>2420.16949827793</v>
      </c>
      <c r="J1170">
        <v>13739.4620151401</v>
      </c>
      <c r="K1170" t="s">
        <v>37</v>
      </c>
      <c r="L1170">
        <v>9872734</v>
      </c>
      <c r="M1170">
        <v>100</v>
      </c>
      <c r="N1170">
        <v>22.700187783055298</v>
      </c>
      <c r="O1170">
        <v>44.796599999999998</v>
      </c>
      <c r="P1170" t="s">
        <v>36</v>
      </c>
      <c r="Q1170">
        <v>36.33</v>
      </c>
      <c r="R1170">
        <v>14</v>
      </c>
      <c r="S1170" t="s">
        <v>286</v>
      </c>
      <c r="T1170">
        <v>19.040800000000001</v>
      </c>
      <c r="U1170">
        <v>47.498399999999997</v>
      </c>
    </row>
    <row r="1171" spans="1:21" x14ac:dyDescent="0.3">
      <c r="A1171" t="s">
        <v>284</v>
      </c>
      <c r="B1171" t="s">
        <v>285</v>
      </c>
      <c r="C1171" t="s">
        <v>32</v>
      </c>
      <c r="D1171" t="s">
        <v>44</v>
      </c>
      <c r="E1171">
        <v>2014</v>
      </c>
      <c r="F1171" t="s">
        <v>25</v>
      </c>
      <c r="G1171">
        <v>4.5593437145264799</v>
      </c>
      <c r="H1171">
        <v>15.7</v>
      </c>
      <c r="I1171">
        <v>2423.5149860860402</v>
      </c>
      <c r="J1171">
        <v>14352.501883174</v>
      </c>
      <c r="K1171" t="s">
        <v>37</v>
      </c>
      <c r="L1171">
        <v>9833038</v>
      </c>
      <c r="M1171">
        <v>100</v>
      </c>
      <c r="N1171">
        <v>22.550230111768599</v>
      </c>
      <c r="O1171">
        <v>44.832200000000029</v>
      </c>
      <c r="P1171" t="s">
        <v>36</v>
      </c>
      <c r="Q1171">
        <v>35.520000000000003</v>
      </c>
      <c r="R1171">
        <v>14</v>
      </c>
      <c r="S1171" t="s">
        <v>286</v>
      </c>
      <c r="T1171">
        <v>19.040800000000001</v>
      </c>
      <c r="U1171">
        <v>47.498399999999997</v>
      </c>
    </row>
    <row r="1172" spans="1:21" x14ac:dyDescent="0.3">
      <c r="A1172" t="s">
        <v>284</v>
      </c>
      <c r="B1172" t="s">
        <v>285</v>
      </c>
      <c r="C1172" t="s">
        <v>32</v>
      </c>
      <c r="D1172" t="s">
        <v>44</v>
      </c>
      <c r="E1172">
        <v>2015</v>
      </c>
      <c r="F1172" t="s">
        <v>25</v>
      </c>
      <c r="G1172">
        <v>4.8522340066678504</v>
      </c>
      <c r="H1172">
        <v>15.6</v>
      </c>
      <c r="I1172">
        <v>2571.1509054795101</v>
      </c>
      <c r="J1172">
        <v>12782.9412577973</v>
      </c>
      <c r="K1172" t="s">
        <v>37</v>
      </c>
      <c r="L1172">
        <v>9797755</v>
      </c>
      <c r="M1172">
        <v>100</v>
      </c>
      <c r="N1172">
        <v>22.5818540433925</v>
      </c>
      <c r="O1172">
        <v>47.540999999999961</v>
      </c>
      <c r="P1172" t="s">
        <v>36</v>
      </c>
      <c r="Q1172">
        <v>35.04</v>
      </c>
      <c r="R1172">
        <v>14</v>
      </c>
      <c r="S1172" t="s">
        <v>286</v>
      </c>
      <c r="T1172">
        <v>19.040800000000001</v>
      </c>
      <c r="U1172">
        <v>47.498399999999997</v>
      </c>
    </row>
    <row r="1173" spans="1:21" x14ac:dyDescent="0.3">
      <c r="A1173" t="s">
        <v>284</v>
      </c>
      <c r="B1173" t="s">
        <v>285</v>
      </c>
      <c r="C1173" t="s">
        <v>32</v>
      </c>
      <c r="D1173" t="s">
        <v>44</v>
      </c>
      <c r="E1173">
        <v>2016</v>
      </c>
      <c r="F1173" t="s">
        <v>29</v>
      </c>
      <c r="G1173">
        <v>4.94531881179394</v>
      </c>
      <c r="H1173">
        <v>15.3</v>
      </c>
      <c r="I1173">
        <v>2613.0935423928099</v>
      </c>
      <c r="J1173">
        <v>13215.860527778899</v>
      </c>
      <c r="K1173" t="s">
        <v>37</v>
      </c>
      <c r="L1173">
        <v>9759755</v>
      </c>
      <c r="M1173">
        <v>100</v>
      </c>
      <c r="N1173">
        <v>22.558952443567801</v>
      </c>
      <c r="O1173">
        <v>48.265099999999961</v>
      </c>
      <c r="P1173" t="s">
        <v>36</v>
      </c>
      <c r="Q1173">
        <v>34.74</v>
      </c>
      <c r="R1173">
        <v>14</v>
      </c>
      <c r="S1173" t="s">
        <v>286</v>
      </c>
      <c r="T1173">
        <v>19.040800000000001</v>
      </c>
      <c r="U1173">
        <v>47.498399999999997</v>
      </c>
    </row>
    <row r="1174" spans="1:21" x14ac:dyDescent="0.3">
      <c r="A1174" t="s">
        <v>284</v>
      </c>
      <c r="B1174" t="s">
        <v>285</v>
      </c>
      <c r="C1174" t="s">
        <v>32</v>
      </c>
      <c r="D1174" t="s">
        <v>44</v>
      </c>
      <c r="E1174">
        <v>2017</v>
      </c>
      <c r="F1174" t="s">
        <v>29</v>
      </c>
      <c r="G1174">
        <v>5.2571073027841999</v>
      </c>
      <c r="H1174">
        <v>14.6</v>
      </c>
      <c r="I1174">
        <v>2737.4533252436599</v>
      </c>
      <c r="J1174">
        <v>14736.166815725799</v>
      </c>
      <c r="K1174" t="s">
        <v>37</v>
      </c>
      <c r="L1174">
        <v>9726756</v>
      </c>
      <c r="M1174">
        <v>100</v>
      </c>
      <c r="N1174">
        <v>22.542954196800402</v>
      </c>
      <c r="O1174">
        <v>51.134600000000027</v>
      </c>
      <c r="P1174" t="s">
        <v>36</v>
      </c>
      <c r="Q1174">
        <v>33.92</v>
      </c>
      <c r="R1174">
        <v>14</v>
      </c>
      <c r="S1174" t="s">
        <v>286</v>
      </c>
      <c r="T1174">
        <v>19.040800000000001</v>
      </c>
      <c r="U1174">
        <v>47.498399999999997</v>
      </c>
    </row>
    <row r="1175" spans="1:21" x14ac:dyDescent="0.3">
      <c r="A1175" t="s">
        <v>284</v>
      </c>
      <c r="B1175" t="s">
        <v>285</v>
      </c>
      <c r="C1175" t="s">
        <v>32</v>
      </c>
      <c r="D1175" t="s">
        <v>44</v>
      </c>
      <c r="E1175">
        <v>2018</v>
      </c>
      <c r="F1175" t="s">
        <v>29</v>
      </c>
      <c r="G1175">
        <v>5.28069332491601</v>
      </c>
      <c r="H1175">
        <v>13.6</v>
      </c>
      <c r="I1175">
        <v>2738.8272901506998</v>
      </c>
      <c r="J1175">
        <v>16605.057051188702</v>
      </c>
      <c r="K1175" t="s">
        <v>37</v>
      </c>
      <c r="L1175">
        <v>9706964</v>
      </c>
      <c r="M1175">
        <v>100</v>
      </c>
      <c r="N1175">
        <v>22.528161297392099</v>
      </c>
      <c r="O1175">
        <v>51.259500000000017</v>
      </c>
      <c r="P1175" t="s">
        <v>36</v>
      </c>
      <c r="Q1175">
        <v>33.380000000000003</v>
      </c>
      <c r="R1175">
        <v>14</v>
      </c>
      <c r="S1175" t="s">
        <v>286</v>
      </c>
      <c r="T1175">
        <v>19.040800000000001</v>
      </c>
      <c r="U1175">
        <v>47.498399999999997</v>
      </c>
    </row>
    <row r="1176" spans="1:21" x14ac:dyDescent="0.3">
      <c r="A1176" t="s">
        <v>284</v>
      </c>
      <c r="B1176" t="s">
        <v>285</v>
      </c>
      <c r="C1176" t="s">
        <v>32</v>
      </c>
      <c r="D1176" t="s">
        <v>44</v>
      </c>
      <c r="E1176">
        <v>2019</v>
      </c>
      <c r="F1176" t="s">
        <v>29</v>
      </c>
      <c r="G1176">
        <v>5.3124017516976103</v>
      </c>
      <c r="H1176">
        <v>13.6</v>
      </c>
      <c r="I1176">
        <v>2749.2413188113901</v>
      </c>
      <c r="J1176">
        <v>17012.859855319901</v>
      </c>
      <c r="K1176" t="s">
        <v>37</v>
      </c>
      <c r="L1176">
        <v>9694824</v>
      </c>
      <c r="M1176">
        <v>100</v>
      </c>
      <c r="N1176">
        <v>22.5122726276572</v>
      </c>
      <c r="O1176">
        <v>51.502800000000029</v>
      </c>
      <c r="P1176" t="s">
        <v>36</v>
      </c>
      <c r="Q1176">
        <v>33.33</v>
      </c>
      <c r="R1176">
        <v>14</v>
      </c>
      <c r="S1176" t="s">
        <v>286</v>
      </c>
      <c r="T1176">
        <v>19.040800000000001</v>
      </c>
      <c r="U1176">
        <v>47.498399999999997</v>
      </c>
    </row>
    <row r="1177" spans="1:21" x14ac:dyDescent="0.3">
      <c r="A1177" t="s">
        <v>284</v>
      </c>
      <c r="B1177" t="s">
        <v>285</v>
      </c>
      <c r="C1177" t="s">
        <v>32</v>
      </c>
      <c r="D1177" t="s">
        <v>44</v>
      </c>
      <c r="E1177">
        <v>2020</v>
      </c>
      <c r="F1177" t="s">
        <v>29</v>
      </c>
      <c r="G1177">
        <v>5.1344310934200497</v>
      </c>
      <c r="H1177">
        <v>14.8</v>
      </c>
      <c r="I1177">
        <v>2713.1792338445498</v>
      </c>
      <c r="J1177">
        <v>16386.930882125798</v>
      </c>
      <c r="K1177" t="s">
        <v>37</v>
      </c>
      <c r="L1177">
        <v>9670419</v>
      </c>
      <c r="M1177">
        <v>100</v>
      </c>
      <c r="N1177">
        <v>22.496274380889801</v>
      </c>
      <c r="O1177">
        <v>49.652100000000033</v>
      </c>
      <c r="P1177" t="s">
        <v>36</v>
      </c>
      <c r="Q1177">
        <v>34.200000000000003</v>
      </c>
      <c r="R1177">
        <v>14</v>
      </c>
      <c r="S1177" t="s">
        <v>286</v>
      </c>
      <c r="T1177">
        <v>19.040800000000001</v>
      </c>
      <c r="U1177">
        <v>47.498399999999997</v>
      </c>
    </row>
    <row r="1178" spans="1:21" x14ac:dyDescent="0.3">
      <c r="A1178" t="s">
        <v>284</v>
      </c>
      <c r="B1178" t="s">
        <v>285</v>
      </c>
      <c r="C1178" t="s">
        <v>32</v>
      </c>
      <c r="D1178" t="s">
        <v>44</v>
      </c>
      <c r="E1178">
        <v>2021</v>
      </c>
      <c r="F1178" t="s">
        <v>29</v>
      </c>
      <c r="G1178">
        <v>5.2939840090242596</v>
      </c>
      <c r="H1178">
        <v>15.3</v>
      </c>
      <c r="I1178">
        <v>2850.7057950254998</v>
      </c>
      <c r="J1178">
        <v>19030.628130329002</v>
      </c>
      <c r="K1178" t="s">
        <v>37</v>
      </c>
      <c r="L1178">
        <v>9630932</v>
      </c>
      <c r="M1178">
        <v>100</v>
      </c>
      <c r="N1178">
        <v>22.4803495507342</v>
      </c>
      <c r="O1178">
        <v>50.986000000000033</v>
      </c>
      <c r="P1178" t="s">
        <v>36</v>
      </c>
      <c r="Q1178">
        <v>34.21</v>
      </c>
      <c r="R1178">
        <v>14</v>
      </c>
      <c r="S1178" t="s">
        <v>286</v>
      </c>
      <c r="T1178">
        <v>19.040800000000001</v>
      </c>
      <c r="U1178">
        <v>47.498399999999997</v>
      </c>
    </row>
    <row r="1179" spans="1:21" x14ac:dyDescent="0.3">
      <c r="A1179" t="s">
        <v>287</v>
      </c>
      <c r="B1179" t="s">
        <v>288</v>
      </c>
      <c r="C1179" t="s">
        <v>32</v>
      </c>
      <c r="D1179" t="s">
        <v>44</v>
      </c>
      <c r="E1179">
        <v>2008</v>
      </c>
      <c r="F1179" t="s">
        <v>25</v>
      </c>
      <c r="G1179">
        <v>11.908107392868599</v>
      </c>
      <c r="H1179">
        <v>74</v>
      </c>
      <c r="I1179">
        <v>17341.072624835</v>
      </c>
      <c r="J1179">
        <v>57489.339979521603</v>
      </c>
      <c r="K1179" t="s">
        <v>63</v>
      </c>
      <c r="L1179">
        <v>317414</v>
      </c>
      <c r="M1179">
        <v>100</v>
      </c>
      <c r="N1179">
        <v>0.41598004987531201</v>
      </c>
      <c r="O1179">
        <v>3.7797999999999941</v>
      </c>
      <c r="P1179" t="s">
        <v>71</v>
      </c>
      <c r="Q1179">
        <v>49.22</v>
      </c>
      <c r="R1179">
        <v>14</v>
      </c>
      <c r="S1179" t="s">
        <v>289</v>
      </c>
      <c r="T1179">
        <v>-21.895199999999999</v>
      </c>
      <c r="U1179">
        <v>64.135300000000001</v>
      </c>
    </row>
    <row r="1180" spans="1:21" x14ac:dyDescent="0.3">
      <c r="A1180" t="s">
        <v>287</v>
      </c>
      <c r="B1180" t="s">
        <v>288</v>
      </c>
      <c r="C1180" t="s">
        <v>32</v>
      </c>
      <c r="D1180" t="s">
        <v>44</v>
      </c>
      <c r="E1180">
        <v>2009</v>
      </c>
      <c r="F1180" t="s">
        <v>25</v>
      </c>
      <c r="G1180">
        <v>12.0169922040572</v>
      </c>
      <c r="H1180">
        <v>74.7</v>
      </c>
      <c r="I1180">
        <v>17936.595748512598</v>
      </c>
      <c r="J1180">
        <v>41483.784368281398</v>
      </c>
      <c r="K1180" t="s">
        <v>63</v>
      </c>
      <c r="L1180">
        <v>318499</v>
      </c>
      <c r="M1180">
        <v>100</v>
      </c>
      <c r="N1180">
        <v>0.43078304239401499</v>
      </c>
      <c r="O1180">
        <v>3.8274000000000141</v>
      </c>
      <c r="P1180" t="s">
        <v>67</v>
      </c>
      <c r="Q1180">
        <v>49.41</v>
      </c>
      <c r="R1180">
        <v>14</v>
      </c>
      <c r="S1180" t="s">
        <v>289</v>
      </c>
      <c r="T1180">
        <v>-21.895199999999999</v>
      </c>
      <c r="U1180">
        <v>64.135300000000001</v>
      </c>
    </row>
    <row r="1181" spans="1:21" x14ac:dyDescent="0.3">
      <c r="A1181" t="s">
        <v>287</v>
      </c>
      <c r="B1181" t="s">
        <v>288</v>
      </c>
      <c r="C1181" t="s">
        <v>32</v>
      </c>
      <c r="D1181" t="s">
        <v>44</v>
      </c>
      <c r="E1181">
        <v>2010</v>
      </c>
      <c r="F1181" t="s">
        <v>25</v>
      </c>
      <c r="G1181">
        <v>11.7481708333202</v>
      </c>
      <c r="H1181">
        <v>76</v>
      </c>
      <c r="I1181">
        <v>17024.513094247101</v>
      </c>
      <c r="J1181">
        <v>43776.467740047498</v>
      </c>
      <c r="K1181" t="s">
        <v>63</v>
      </c>
      <c r="L1181">
        <v>318041</v>
      </c>
      <c r="M1181">
        <v>100</v>
      </c>
      <c r="N1181">
        <v>0.44558603491271798</v>
      </c>
      <c r="O1181">
        <v>3.73639999999999</v>
      </c>
      <c r="P1181" t="s">
        <v>71</v>
      </c>
      <c r="Q1181">
        <v>50.47</v>
      </c>
      <c r="R1181">
        <v>14</v>
      </c>
      <c r="S1181" t="s">
        <v>289</v>
      </c>
      <c r="T1181">
        <v>-21.895199999999999</v>
      </c>
      <c r="U1181">
        <v>64.135300000000001</v>
      </c>
    </row>
    <row r="1182" spans="1:21" x14ac:dyDescent="0.3">
      <c r="A1182" t="s">
        <v>287</v>
      </c>
      <c r="B1182" t="s">
        <v>288</v>
      </c>
      <c r="C1182" t="s">
        <v>32</v>
      </c>
      <c r="D1182" t="s">
        <v>44</v>
      </c>
      <c r="E1182">
        <v>2011</v>
      </c>
      <c r="F1182" t="s">
        <v>25</v>
      </c>
      <c r="G1182">
        <v>11.296682904198599</v>
      </c>
      <c r="H1182">
        <v>77.099999999999994</v>
      </c>
      <c r="I1182">
        <v>18161.524111330298</v>
      </c>
      <c r="J1182">
        <v>48254.953927253999</v>
      </c>
      <c r="K1182" t="s">
        <v>63</v>
      </c>
      <c r="L1182">
        <v>319014</v>
      </c>
      <c r="M1182">
        <v>100</v>
      </c>
      <c r="N1182">
        <v>0.45254862842892801</v>
      </c>
      <c r="O1182">
        <v>3.6038000000000121</v>
      </c>
      <c r="P1182" t="s">
        <v>71</v>
      </c>
      <c r="Q1182">
        <v>51.7</v>
      </c>
      <c r="R1182">
        <v>14</v>
      </c>
      <c r="S1182" t="s">
        <v>289</v>
      </c>
      <c r="T1182">
        <v>-21.895199999999999</v>
      </c>
      <c r="U1182">
        <v>64.135300000000001</v>
      </c>
    </row>
    <row r="1183" spans="1:21" x14ac:dyDescent="0.3">
      <c r="A1183" t="s">
        <v>287</v>
      </c>
      <c r="B1183" t="s">
        <v>288</v>
      </c>
      <c r="C1183" t="s">
        <v>32</v>
      </c>
      <c r="D1183" t="s">
        <v>44</v>
      </c>
      <c r="E1183">
        <v>2012</v>
      </c>
      <c r="F1183" t="s">
        <v>25</v>
      </c>
      <c r="G1183">
        <v>11.365507177689899</v>
      </c>
      <c r="H1183">
        <v>77.7</v>
      </c>
      <c r="I1183">
        <v>17633.648275564501</v>
      </c>
      <c r="J1183">
        <v>46594.9869146614</v>
      </c>
      <c r="K1183" t="s">
        <v>63</v>
      </c>
      <c r="L1183">
        <v>320716</v>
      </c>
      <c r="M1183">
        <v>100</v>
      </c>
      <c r="N1183">
        <v>0.45951122194513699</v>
      </c>
      <c r="O1183">
        <v>3.645099999999994</v>
      </c>
      <c r="P1183" t="s">
        <v>71</v>
      </c>
      <c r="Q1183">
        <v>51.89</v>
      </c>
      <c r="R1183">
        <v>14</v>
      </c>
      <c r="S1183" t="s">
        <v>289</v>
      </c>
      <c r="T1183">
        <v>-21.895199999999999</v>
      </c>
      <c r="U1183">
        <v>64.135300000000001</v>
      </c>
    </row>
    <row r="1184" spans="1:21" x14ac:dyDescent="0.3">
      <c r="A1184" t="s">
        <v>287</v>
      </c>
      <c r="B1184" t="s">
        <v>288</v>
      </c>
      <c r="C1184" t="s">
        <v>32</v>
      </c>
      <c r="D1184" t="s">
        <v>44</v>
      </c>
      <c r="E1184">
        <v>2013</v>
      </c>
      <c r="F1184" t="s">
        <v>25</v>
      </c>
      <c r="G1184">
        <v>11.460817138409499</v>
      </c>
      <c r="H1184">
        <v>76.8</v>
      </c>
      <c r="I1184">
        <v>18212.733645308701</v>
      </c>
      <c r="J1184">
        <v>50173.336006105703</v>
      </c>
      <c r="K1184" t="s">
        <v>63</v>
      </c>
      <c r="L1184">
        <v>323764</v>
      </c>
      <c r="M1184">
        <v>100</v>
      </c>
      <c r="N1184">
        <v>0.46647381546134697</v>
      </c>
      <c r="O1184">
        <v>3.7106000000000132</v>
      </c>
      <c r="P1184" t="s">
        <v>71</v>
      </c>
      <c r="Q1184">
        <v>51.3</v>
      </c>
      <c r="R1184">
        <v>14</v>
      </c>
      <c r="S1184" t="s">
        <v>289</v>
      </c>
      <c r="T1184">
        <v>-21.895199999999999</v>
      </c>
      <c r="U1184">
        <v>64.135300000000001</v>
      </c>
    </row>
    <row r="1185" spans="1:21" x14ac:dyDescent="0.3">
      <c r="A1185" t="s">
        <v>287</v>
      </c>
      <c r="B1185" t="s">
        <v>288</v>
      </c>
      <c r="C1185" t="s">
        <v>32</v>
      </c>
      <c r="D1185" t="s">
        <v>44</v>
      </c>
      <c r="E1185">
        <v>2014</v>
      </c>
      <c r="F1185" t="s">
        <v>25</v>
      </c>
      <c r="G1185">
        <v>10.580476868283901</v>
      </c>
      <c r="H1185">
        <v>77.599999999999994</v>
      </c>
      <c r="I1185">
        <v>17947.0382271585</v>
      </c>
      <c r="J1185">
        <v>55140.364935792997</v>
      </c>
      <c r="K1185" t="s">
        <v>63</v>
      </c>
      <c r="L1185">
        <v>327386</v>
      </c>
      <c r="M1185">
        <v>100</v>
      </c>
      <c r="N1185">
        <v>0.47343640897755601</v>
      </c>
      <c r="O1185">
        <v>3.4638999999999931</v>
      </c>
      <c r="P1185" t="s">
        <v>71</v>
      </c>
      <c r="Q1185">
        <v>53.02</v>
      </c>
      <c r="R1185">
        <v>14</v>
      </c>
      <c r="S1185" t="s">
        <v>289</v>
      </c>
      <c r="T1185">
        <v>-21.895199999999999</v>
      </c>
      <c r="U1185">
        <v>64.135300000000001</v>
      </c>
    </row>
    <row r="1186" spans="1:21" x14ac:dyDescent="0.3">
      <c r="A1186" t="s">
        <v>287</v>
      </c>
      <c r="B1186" t="s">
        <v>288</v>
      </c>
      <c r="C1186" t="s">
        <v>32</v>
      </c>
      <c r="D1186" t="s">
        <v>44</v>
      </c>
      <c r="E1186">
        <v>2015</v>
      </c>
      <c r="F1186" t="s">
        <v>25</v>
      </c>
      <c r="G1186">
        <v>10.9704819914454</v>
      </c>
      <c r="H1186">
        <v>78</v>
      </c>
      <c r="I1186">
        <v>16910.721232647498</v>
      </c>
      <c r="J1186">
        <v>53505.696407933901</v>
      </c>
      <c r="K1186" t="s">
        <v>63</v>
      </c>
      <c r="L1186">
        <v>330815</v>
      </c>
      <c r="M1186">
        <v>100</v>
      </c>
      <c r="N1186">
        <v>0.48039900249376599</v>
      </c>
      <c r="O1186">
        <v>3.6292000000000102</v>
      </c>
      <c r="P1186" t="s">
        <v>71</v>
      </c>
      <c r="Q1186">
        <v>52.64</v>
      </c>
      <c r="R1186">
        <v>14</v>
      </c>
      <c r="S1186" t="s">
        <v>289</v>
      </c>
      <c r="T1186">
        <v>-21.895199999999999</v>
      </c>
      <c r="U1186">
        <v>64.135300000000001</v>
      </c>
    </row>
    <row r="1187" spans="1:21" x14ac:dyDescent="0.3">
      <c r="A1187" t="s">
        <v>287</v>
      </c>
      <c r="B1187" t="s">
        <v>288</v>
      </c>
      <c r="C1187" t="s">
        <v>32</v>
      </c>
      <c r="D1187" t="s">
        <v>44</v>
      </c>
      <c r="E1187">
        <v>2016</v>
      </c>
      <c r="F1187" t="s">
        <v>29</v>
      </c>
      <c r="G1187">
        <v>9.4768348343514006</v>
      </c>
      <c r="H1187">
        <v>80.900000000000006</v>
      </c>
      <c r="I1187">
        <v>15701.4730096728</v>
      </c>
      <c r="J1187">
        <v>62854.090640793198</v>
      </c>
      <c r="K1187" t="s">
        <v>63</v>
      </c>
      <c r="L1187">
        <v>335439</v>
      </c>
      <c r="M1187">
        <v>100</v>
      </c>
      <c r="N1187">
        <v>0.48538653366583501</v>
      </c>
      <c r="O1187">
        <v>3.1789000000000001</v>
      </c>
      <c r="P1187" t="s">
        <v>71</v>
      </c>
      <c r="Q1187">
        <v>56.33</v>
      </c>
      <c r="R1187">
        <v>14</v>
      </c>
      <c r="S1187" t="s">
        <v>289</v>
      </c>
      <c r="T1187">
        <v>-21.895199999999999</v>
      </c>
      <c r="U1187">
        <v>64.135300000000001</v>
      </c>
    </row>
    <row r="1188" spans="1:21" x14ac:dyDescent="0.3">
      <c r="A1188" t="s">
        <v>287</v>
      </c>
      <c r="B1188" t="s">
        <v>288</v>
      </c>
      <c r="C1188" t="s">
        <v>32</v>
      </c>
      <c r="D1188" t="s">
        <v>44</v>
      </c>
      <c r="E1188">
        <v>2017</v>
      </c>
      <c r="F1188" t="s">
        <v>29</v>
      </c>
      <c r="G1188">
        <v>9.69685497961561</v>
      </c>
      <c r="H1188">
        <v>80.8</v>
      </c>
      <c r="I1188">
        <v>16234.982964181099</v>
      </c>
      <c r="J1188">
        <v>72976.372999097497</v>
      </c>
      <c r="K1188" t="s">
        <v>63</v>
      </c>
      <c r="L1188">
        <v>343400</v>
      </c>
      <c r="M1188">
        <v>100</v>
      </c>
      <c r="N1188">
        <v>0.49256857855361602</v>
      </c>
      <c r="O1188">
        <v>3.3298999999999999</v>
      </c>
      <c r="P1188" t="s">
        <v>71</v>
      </c>
      <c r="Q1188">
        <v>55.95</v>
      </c>
      <c r="R1188">
        <v>14</v>
      </c>
      <c r="S1188" t="s">
        <v>289</v>
      </c>
      <c r="T1188">
        <v>-21.895199999999999</v>
      </c>
      <c r="U1188">
        <v>64.135300000000001</v>
      </c>
    </row>
    <row r="1189" spans="1:21" x14ac:dyDescent="0.3">
      <c r="A1189" t="s">
        <v>287</v>
      </c>
      <c r="B1189" t="s">
        <v>288</v>
      </c>
      <c r="C1189" t="s">
        <v>32</v>
      </c>
      <c r="D1189" t="s">
        <v>44</v>
      </c>
      <c r="E1189">
        <v>2018</v>
      </c>
      <c r="F1189" t="s">
        <v>29</v>
      </c>
      <c r="G1189">
        <v>9.3405269320511106</v>
      </c>
      <c r="H1189">
        <v>81.400000000000006</v>
      </c>
      <c r="I1189">
        <v>17346.750273122401</v>
      </c>
      <c r="J1189">
        <v>75633.865135191503</v>
      </c>
      <c r="K1189" t="s">
        <v>63</v>
      </c>
      <c r="L1189">
        <v>352721</v>
      </c>
      <c r="M1189">
        <v>100</v>
      </c>
      <c r="N1189">
        <v>0.49628086878905098</v>
      </c>
      <c r="O1189">
        <v>3.2946</v>
      </c>
      <c r="P1189" t="s">
        <v>71</v>
      </c>
      <c r="Q1189">
        <v>56.79</v>
      </c>
      <c r="R1189">
        <v>14</v>
      </c>
      <c r="S1189" t="s">
        <v>289</v>
      </c>
      <c r="T1189">
        <v>-21.895199999999999</v>
      </c>
      <c r="U1189">
        <v>64.135300000000001</v>
      </c>
    </row>
    <row r="1190" spans="1:21" x14ac:dyDescent="0.3">
      <c r="A1190" t="s">
        <v>287</v>
      </c>
      <c r="B1190" t="s">
        <v>288</v>
      </c>
      <c r="C1190" t="s">
        <v>32</v>
      </c>
      <c r="D1190" t="s">
        <v>44</v>
      </c>
      <c r="E1190">
        <v>2019</v>
      </c>
      <c r="F1190" t="s">
        <v>29</v>
      </c>
      <c r="G1190">
        <v>8.8106655424988194</v>
      </c>
      <c r="H1190">
        <v>81.7</v>
      </c>
      <c r="I1190">
        <v>16700.592000967601</v>
      </c>
      <c r="J1190">
        <v>69296.314436160101</v>
      </c>
      <c r="K1190" t="s">
        <v>63</v>
      </c>
      <c r="L1190">
        <v>360563</v>
      </c>
      <c r="M1190">
        <v>100</v>
      </c>
      <c r="N1190">
        <v>0.50272736288802899</v>
      </c>
      <c r="O1190">
        <v>3.1768000000000018</v>
      </c>
      <c r="P1190" t="s">
        <v>71</v>
      </c>
      <c r="Q1190">
        <v>57.73</v>
      </c>
      <c r="R1190">
        <v>14</v>
      </c>
      <c r="S1190" t="s">
        <v>289</v>
      </c>
      <c r="T1190">
        <v>-21.895199999999999</v>
      </c>
      <c r="U1190">
        <v>64.135300000000001</v>
      </c>
    </row>
    <row r="1191" spans="1:21" x14ac:dyDescent="0.3">
      <c r="A1191" t="s">
        <v>287</v>
      </c>
      <c r="B1191" t="s">
        <v>288</v>
      </c>
      <c r="C1191" t="s">
        <v>32</v>
      </c>
      <c r="D1191" t="s">
        <v>44</v>
      </c>
      <c r="E1191">
        <v>2020</v>
      </c>
      <c r="F1191" t="s">
        <v>29</v>
      </c>
      <c r="G1191">
        <v>8.3820194671767698</v>
      </c>
      <c r="H1191">
        <v>82.9</v>
      </c>
      <c r="I1191">
        <v>16083.6099695089</v>
      </c>
      <c r="J1191">
        <v>60127.939357561598</v>
      </c>
      <c r="K1191" t="s">
        <v>63</v>
      </c>
      <c r="L1191">
        <v>366463</v>
      </c>
      <c r="M1191">
        <v>100</v>
      </c>
      <c r="N1191">
        <v>0.5092730338193</v>
      </c>
      <c r="O1191">
        <v>3.0716999999999999</v>
      </c>
      <c r="P1191" t="s">
        <v>71</v>
      </c>
      <c r="Q1191">
        <v>58.98</v>
      </c>
      <c r="R1191">
        <v>14</v>
      </c>
      <c r="S1191" t="s">
        <v>289</v>
      </c>
      <c r="T1191">
        <v>-21.895199999999999</v>
      </c>
      <c r="U1191">
        <v>64.135300000000001</v>
      </c>
    </row>
    <row r="1192" spans="1:21" x14ac:dyDescent="0.3">
      <c r="A1192" t="s">
        <v>287</v>
      </c>
      <c r="B1192" t="s">
        <v>288</v>
      </c>
      <c r="C1192" t="s">
        <v>32</v>
      </c>
      <c r="D1192" t="s">
        <v>44</v>
      </c>
      <c r="E1192">
        <v>2021</v>
      </c>
      <c r="F1192" t="s">
        <v>29</v>
      </c>
      <c r="G1192">
        <v>8.4926983786105392</v>
      </c>
      <c r="H1192">
        <v>82.4</v>
      </c>
      <c r="I1192">
        <v>15779.653070705999</v>
      </c>
      <c r="J1192">
        <v>70425.406427727299</v>
      </c>
      <c r="K1192" t="s">
        <v>63</v>
      </c>
      <c r="L1192">
        <v>372520</v>
      </c>
      <c r="M1192">
        <v>100</v>
      </c>
      <c r="N1192">
        <v>0.51571952791827802</v>
      </c>
      <c r="O1192">
        <v>3.1636999999999982</v>
      </c>
      <c r="P1192" t="s">
        <v>71</v>
      </c>
      <c r="Q1192">
        <v>58.56</v>
      </c>
      <c r="R1192">
        <v>14</v>
      </c>
      <c r="S1192" t="s">
        <v>289</v>
      </c>
      <c r="T1192">
        <v>-21.895199999999999</v>
      </c>
      <c r="U1192">
        <v>64.135300000000001</v>
      </c>
    </row>
    <row r="1193" spans="1:21" x14ac:dyDescent="0.3">
      <c r="A1193" t="s">
        <v>290</v>
      </c>
      <c r="B1193" t="s">
        <v>291</v>
      </c>
      <c r="C1193" t="s">
        <v>84</v>
      </c>
      <c r="D1193" t="s">
        <v>49</v>
      </c>
      <c r="E1193">
        <v>2008</v>
      </c>
      <c r="F1193" t="s">
        <v>25</v>
      </c>
      <c r="G1193">
        <v>1.25815998206335</v>
      </c>
      <c r="H1193">
        <v>39.4</v>
      </c>
      <c r="I1193">
        <v>481.55302743716197</v>
      </c>
      <c r="J1193">
        <v>992.51958492382801</v>
      </c>
      <c r="K1193" t="s">
        <v>26</v>
      </c>
      <c r="L1193">
        <v>1207930964</v>
      </c>
      <c r="M1193">
        <v>74.099999999999994</v>
      </c>
      <c r="N1193">
        <v>23.246075763741999</v>
      </c>
      <c r="O1193">
        <v>1519.7704000000051</v>
      </c>
      <c r="P1193" t="s">
        <v>27</v>
      </c>
      <c r="Q1193">
        <v>52.46</v>
      </c>
      <c r="R1193">
        <v>14</v>
      </c>
      <c r="S1193" t="s">
        <v>292</v>
      </c>
      <c r="T1193">
        <v>77.224999999999994</v>
      </c>
      <c r="U1193">
        <v>28.635300000000001</v>
      </c>
    </row>
    <row r="1194" spans="1:21" x14ac:dyDescent="0.3">
      <c r="A1194" t="s">
        <v>290</v>
      </c>
      <c r="B1194" t="s">
        <v>291</v>
      </c>
      <c r="C1194" t="s">
        <v>84</v>
      </c>
      <c r="D1194" t="s">
        <v>49</v>
      </c>
      <c r="E1194">
        <v>2009</v>
      </c>
      <c r="F1194" t="s">
        <v>25</v>
      </c>
      <c r="G1194">
        <v>1.3228453330146701</v>
      </c>
      <c r="H1194">
        <v>37.4</v>
      </c>
      <c r="I1194">
        <v>509.44600013430198</v>
      </c>
      <c r="J1194">
        <v>1094.9497459843601</v>
      </c>
      <c r="K1194" t="s">
        <v>26</v>
      </c>
      <c r="L1194">
        <v>1225524753</v>
      </c>
      <c r="M1194">
        <v>75</v>
      </c>
      <c r="N1194">
        <v>23.310148359169801</v>
      </c>
      <c r="O1194">
        <v>1621.179700000007</v>
      </c>
      <c r="P1194" t="s">
        <v>27</v>
      </c>
      <c r="Q1194">
        <v>51.38</v>
      </c>
      <c r="R1194">
        <v>14</v>
      </c>
      <c r="S1194" t="s">
        <v>292</v>
      </c>
      <c r="T1194">
        <v>77.224999999999994</v>
      </c>
      <c r="U1194">
        <v>28.635300000000001</v>
      </c>
    </row>
    <row r="1195" spans="1:21" x14ac:dyDescent="0.3">
      <c r="A1195" t="s">
        <v>290</v>
      </c>
      <c r="B1195" t="s">
        <v>291</v>
      </c>
      <c r="C1195" t="s">
        <v>84</v>
      </c>
      <c r="D1195" t="s">
        <v>49</v>
      </c>
      <c r="E1195">
        <v>2010</v>
      </c>
      <c r="F1195" t="s">
        <v>25</v>
      </c>
      <c r="G1195">
        <v>1.39129863287623</v>
      </c>
      <c r="H1195">
        <v>36.200000000000003</v>
      </c>
      <c r="I1195">
        <v>531.86706609011003</v>
      </c>
      <c r="J1195">
        <v>1347.51939071367</v>
      </c>
      <c r="K1195" t="s">
        <v>26</v>
      </c>
      <c r="L1195">
        <v>1243481564</v>
      </c>
      <c r="M1195">
        <v>76.3</v>
      </c>
      <c r="N1195">
        <v>23.3742209545976</v>
      </c>
      <c r="O1195">
        <v>1730.0541999999959</v>
      </c>
      <c r="P1195" t="s">
        <v>27</v>
      </c>
      <c r="Q1195">
        <v>50.69</v>
      </c>
      <c r="R1195">
        <v>14</v>
      </c>
      <c r="S1195" t="s">
        <v>292</v>
      </c>
      <c r="T1195">
        <v>77.224999999999994</v>
      </c>
      <c r="U1195">
        <v>28.635300000000001</v>
      </c>
    </row>
    <row r="1196" spans="1:21" x14ac:dyDescent="0.3">
      <c r="A1196" t="s">
        <v>290</v>
      </c>
      <c r="B1196" t="s">
        <v>291</v>
      </c>
      <c r="C1196" t="s">
        <v>84</v>
      </c>
      <c r="D1196" t="s">
        <v>49</v>
      </c>
      <c r="E1196">
        <v>2011</v>
      </c>
      <c r="F1196" t="s">
        <v>25</v>
      </c>
      <c r="G1196">
        <v>1.46337391608571</v>
      </c>
      <c r="H1196">
        <v>35</v>
      </c>
      <c r="I1196">
        <v>546.67589020896901</v>
      </c>
      <c r="J1196">
        <v>1445.4612748603699</v>
      </c>
      <c r="K1196" t="s">
        <v>26</v>
      </c>
      <c r="L1196">
        <v>1261224954</v>
      </c>
      <c r="M1196">
        <v>79.5</v>
      </c>
      <c r="N1196">
        <v>23.463821686471402</v>
      </c>
      <c r="O1196">
        <v>1845.6437000000001</v>
      </c>
      <c r="P1196" t="s">
        <v>27</v>
      </c>
      <c r="Q1196">
        <v>50</v>
      </c>
      <c r="R1196">
        <v>14</v>
      </c>
      <c r="S1196" t="s">
        <v>292</v>
      </c>
      <c r="T1196">
        <v>77.224999999999994</v>
      </c>
      <c r="U1196">
        <v>28.635300000000001</v>
      </c>
    </row>
    <row r="1197" spans="1:21" x14ac:dyDescent="0.3">
      <c r="A1197" t="s">
        <v>290</v>
      </c>
      <c r="B1197" t="s">
        <v>291</v>
      </c>
      <c r="C1197" t="s">
        <v>84</v>
      </c>
      <c r="D1197" t="s">
        <v>49</v>
      </c>
      <c r="E1197">
        <v>2012</v>
      </c>
      <c r="F1197" t="s">
        <v>25</v>
      </c>
      <c r="G1197">
        <v>1.5760755351325499</v>
      </c>
      <c r="H1197">
        <v>34.799999999999997</v>
      </c>
      <c r="I1197">
        <v>572.13308547952602</v>
      </c>
      <c r="J1197">
        <v>1429.3219952003201</v>
      </c>
      <c r="K1197" t="s">
        <v>26</v>
      </c>
      <c r="L1197">
        <v>1278674502</v>
      </c>
      <c r="M1197">
        <v>79.900000000000006</v>
      </c>
      <c r="N1197">
        <v>23.553422418345299</v>
      </c>
      <c r="O1197">
        <v>2015.2875999999969</v>
      </c>
      <c r="P1197" t="s">
        <v>27</v>
      </c>
      <c r="Q1197">
        <v>49.75</v>
      </c>
      <c r="R1197">
        <v>14</v>
      </c>
      <c r="S1197" t="s">
        <v>292</v>
      </c>
      <c r="T1197">
        <v>77.224999999999994</v>
      </c>
      <c r="U1197">
        <v>28.635300000000001</v>
      </c>
    </row>
    <row r="1198" spans="1:21" x14ac:dyDescent="0.3">
      <c r="A1198" t="s">
        <v>290</v>
      </c>
      <c r="B1198" t="s">
        <v>291</v>
      </c>
      <c r="C1198" t="s">
        <v>84</v>
      </c>
      <c r="D1198" t="s">
        <v>49</v>
      </c>
      <c r="E1198">
        <v>2013</v>
      </c>
      <c r="F1198" t="s">
        <v>25</v>
      </c>
      <c r="G1198">
        <v>1.5994585571681701</v>
      </c>
      <c r="H1198">
        <v>34.9</v>
      </c>
      <c r="I1198">
        <v>577.25462164598798</v>
      </c>
      <c r="J1198">
        <v>1432.8439751219501</v>
      </c>
      <c r="K1198" t="s">
        <v>26</v>
      </c>
      <c r="L1198">
        <v>1295829511</v>
      </c>
      <c r="M1198">
        <v>83.1</v>
      </c>
      <c r="N1198">
        <v>23.643023150219101</v>
      </c>
      <c r="O1198">
        <v>2072.6255999999948</v>
      </c>
      <c r="P1198" t="s">
        <v>27</v>
      </c>
      <c r="Q1198">
        <v>49.78</v>
      </c>
      <c r="R1198">
        <v>14</v>
      </c>
      <c r="S1198" t="s">
        <v>292</v>
      </c>
      <c r="T1198">
        <v>77.224999999999994</v>
      </c>
      <c r="U1198">
        <v>28.635300000000001</v>
      </c>
    </row>
    <row r="1199" spans="1:21" x14ac:dyDescent="0.3">
      <c r="A1199" t="s">
        <v>290</v>
      </c>
      <c r="B1199" t="s">
        <v>291</v>
      </c>
      <c r="C1199" t="s">
        <v>84</v>
      </c>
      <c r="D1199" t="s">
        <v>49</v>
      </c>
      <c r="E1199">
        <v>2014</v>
      </c>
      <c r="F1199" t="s">
        <v>25</v>
      </c>
      <c r="G1199">
        <v>1.70517686000076</v>
      </c>
      <c r="H1199">
        <v>33.9</v>
      </c>
      <c r="I1199">
        <v>610.16537177945497</v>
      </c>
      <c r="J1199">
        <v>1553.88396075118</v>
      </c>
      <c r="K1199" t="s">
        <v>26</v>
      </c>
      <c r="L1199">
        <v>1312277191</v>
      </c>
      <c r="M1199">
        <v>85.1</v>
      </c>
      <c r="N1199">
        <v>23.732623882093002</v>
      </c>
      <c r="O1199">
        <v>2237.664699999998</v>
      </c>
      <c r="P1199" t="s">
        <v>27</v>
      </c>
      <c r="Q1199">
        <v>49.14</v>
      </c>
      <c r="R1199">
        <v>14</v>
      </c>
      <c r="S1199" t="s">
        <v>292</v>
      </c>
      <c r="T1199">
        <v>77.224999999999994</v>
      </c>
      <c r="U1199">
        <v>28.635300000000001</v>
      </c>
    </row>
    <row r="1200" spans="1:21" x14ac:dyDescent="0.3">
      <c r="A1200" t="s">
        <v>290</v>
      </c>
      <c r="B1200" t="s">
        <v>291</v>
      </c>
      <c r="C1200" t="s">
        <v>84</v>
      </c>
      <c r="D1200" t="s">
        <v>49</v>
      </c>
      <c r="E1200">
        <v>2015</v>
      </c>
      <c r="F1200" t="s">
        <v>25</v>
      </c>
      <c r="G1200">
        <v>1.71550269097521</v>
      </c>
      <c r="H1200">
        <v>33.4</v>
      </c>
      <c r="I1200">
        <v>622.33988398814904</v>
      </c>
      <c r="J1200">
        <v>1583.99815907985</v>
      </c>
      <c r="K1200" t="s">
        <v>26</v>
      </c>
      <c r="L1200">
        <v>1328024498</v>
      </c>
      <c r="M1200">
        <v>88</v>
      </c>
      <c r="N1200">
        <v>23.822224613966799</v>
      </c>
      <c r="O1200">
        <v>2278.2296000000019</v>
      </c>
      <c r="P1200" t="s">
        <v>27</v>
      </c>
      <c r="Q1200">
        <v>48.89</v>
      </c>
      <c r="R1200">
        <v>14</v>
      </c>
      <c r="S1200" t="s">
        <v>292</v>
      </c>
      <c r="T1200">
        <v>77.224999999999994</v>
      </c>
      <c r="U1200">
        <v>28.635300000000001</v>
      </c>
    </row>
    <row r="1201" spans="1:21" x14ac:dyDescent="0.3">
      <c r="A1201" t="s">
        <v>290</v>
      </c>
      <c r="B1201" t="s">
        <v>291</v>
      </c>
      <c r="C1201" t="s">
        <v>84</v>
      </c>
      <c r="D1201" t="s">
        <v>49</v>
      </c>
      <c r="E1201">
        <v>2016</v>
      </c>
      <c r="F1201" t="s">
        <v>29</v>
      </c>
      <c r="G1201">
        <v>1.7202923565218999</v>
      </c>
      <c r="H1201">
        <v>33</v>
      </c>
      <c r="I1201">
        <v>627.27353102636505</v>
      </c>
      <c r="J1201">
        <v>1707.5089291224299</v>
      </c>
      <c r="K1201" t="s">
        <v>26</v>
      </c>
      <c r="L1201">
        <v>1343944296</v>
      </c>
      <c r="M1201">
        <v>89.6</v>
      </c>
      <c r="N1201">
        <v>23.911690810207201</v>
      </c>
      <c r="O1201">
        <v>2311.977100000006</v>
      </c>
      <c r="P1201" t="s">
        <v>27</v>
      </c>
      <c r="Q1201">
        <v>48.7</v>
      </c>
      <c r="R1201">
        <v>14</v>
      </c>
      <c r="S1201" t="s">
        <v>292</v>
      </c>
      <c r="T1201">
        <v>77.224999999999994</v>
      </c>
      <c r="U1201">
        <v>28.635300000000001</v>
      </c>
    </row>
    <row r="1202" spans="1:21" x14ac:dyDescent="0.3">
      <c r="A1202" t="s">
        <v>290</v>
      </c>
      <c r="B1202" t="s">
        <v>291</v>
      </c>
      <c r="C1202" t="s">
        <v>84</v>
      </c>
      <c r="D1202" t="s">
        <v>49</v>
      </c>
      <c r="E1202">
        <v>2017</v>
      </c>
      <c r="F1202" t="s">
        <v>29</v>
      </c>
      <c r="G1202">
        <v>1.7954533987753101</v>
      </c>
      <c r="H1202">
        <v>32.5</v>
      </c>
      <c r="I1202">
        <v>648.01471831790298</v>
      </c>
      <c r="J1202">
        <v>1950.1046828086601</v>
      </c>
      <c r="K1202" t="s">
        <v>26</v>
      </c>
      <c r="L1202">
        <v>1359657400</v>
      </c>
      <c r="M1202">
        <v>91.8</v>
      </c>
      <c r="N1202">
        <v>24.001493345531198</v>
      </c>
      <c r="O1202">
        <v>2441.201500000001</v>
      </c>
      <c r="P1202" t="s">
        <v>27</v>
      </c>
      <c r="Q1202">
        <v>48.36</v>
      </c>
      <c r="R1202">
        <v>14</v>
      </c>
      <c r="S1202" t="s">
        <v>292</v>
      </c>
      <c r="T1202">
        <v>77.224999999999994</v>
      </c>
      <c r="U1202">
        <v>28.635300000000001</v>
      </c>
    </row>
    <row r="1203" spans="1:21" x14ac:dyDescent="0.3">
      <c r="A1203" t="s">
        <v>290</v>
      </c>
      <c r="B1203" t="s">
        <v>291</v>
      </c>
      <c r="C1203" t="s">
        <v>84</v>
      </c>
      <c r="D1203" t="s">
        <v>49</v>
      </c>
      <c r="E1203">
        <v>2018</v>
      </c>
      <c r="F1203" t="s">
        <v>29</v>
      </c>
      <c r="G1203">
        <v>1.8598930941905201</v>
      </c>
      <c r="H1203">
        <v>32.9</v>
      </c>
      <c r="I1203">
        <v>668.30337021885202</v>
      </c>
      <c r="J1203">
        <v>1966.25455171679</v>
      </c>
      <c r="K1203" t="s">
        <v>26</v>
      </c>
      <c r="L1203">
        <v>1374659064</v>
      </c>
      <c r="M1203">
        <v>95.7</v>
      </c>
      <c r="N1203">
        <v>24.0909595417716</v>
      </c>
      <c r="O1203">
        <v>2556.7189000000039</v>
      </c>
      <c r="P1203" t="s">
        <v>27</v>
      </c>
      <c r="Q1203">
        <v>48.48</v>
      </c>
      <c r="R1203">
        <v>14</v>
      </c>
      <c r="S1203" t="s">
        <v>292</v>
      </c>
      <c r="T1203">
        <v>77.224999999999994</v>
      </c>
      <c r="U1203">
        <v>28.635300000000001</v>
      </c>
    </row>
    <row r="1204" spans="1:21" x14ac:dyDescent="0.3">
      <c r="A1204" t="s">
        <v>290</v>
      </c>
      <c r="B1204" t="s">
        <v>291</v>
      </c>
      <c r="C1204" t="s">
        <v>84</v>
      </c>
      <c r="D1204" t="s">
        <v>49</v>
      </c>
      <c r="E1204">
        <v>2019</v>
      </c>
      <c r="F1204" t="s">
        <v>29</v>
      </c>
      <c r="G1204">
        <v>1.8368822321279901</v>
      </c>
      <c r="H1204">
        <v>33.5</v>
      </c>
      <c r="I1204">
        <v>666.97734752450594</v>
      </c>
      <c r="J1204">
        <v>2041.4286369858501</v>
      </c>
      <c r="K1204" t="s">
        <v>34</v>
      </c>
      <c r="L1204">
        <v>1389030312</v>
      </c>
      <c r="M1204">
        <v>95.9</v>
      </c>
      <c r="N1204">
        <v>24.180762077095601</v>
      </c>
      <c r="O1204">
        <v>2551.485099999999</v>
      </c>
      <c r="P1204" t="s">
        <v>27</v>
      </c>
      <c r="Q1204">
        <v>48.83</v>
      </c>
      <c r="R1204">
        <v>14</v>
      </c>
      <c r="S1204" t="s">
        <v>292</v>
      </c>
      <c r="T1204">
        <v>77.224999999999994</v>
      </c>
      <c r="U1204">
        <v>28.635300000000001</v>
      </c>
    </row>
    <row r="1205" spans="1:21" x14ac:dyDescent="0.3">
      <c r="A1205" t="s">
        <v>290</v>
      </c>
      <c r="B1205" t="s">
        <v>291</v>
      </c>
      <c r="C1205" t="s">
        <v>84</v>
      </c>
      <c r="D1205" t="s">
        <v>49</v>
      </c>
      <c r="E1205">
        <v>2020</v>
      </c>
      <c r="F1205" t="s">
        <v>29</v>
      </c>
      <c r="G1205">
        <v>1.6804001606439201</v>
      </c>
      <c r="H1205">
        <v>36.1</v>
      </c>
      <c r="I1205">
        <v>632.23982854042697</v>
      </c>
      <c r="J1205">
        <v>1907.0425163766899</v>
      </c>
      <c r="K1205" t="s">
        <v>26</v>
      </c>
      <c r="L1205">
        <v>1402617695</v>
      </c>
      <c r="M1205">
        <v>96.5</v>
      </c>
      <c r="N1205">
        <v>24.270228273335999</v>
      </c>
      <c r="O1205">
        <v>2356.9590000000048</v>
      </c>
      <c r="P1205" t="s">
        <v>27</v>
      </c>
      <c r="Q1205">
        <v>50.38</v>
      </c>
      <c r="R1205">
        <v>14</v>
      </c>
      <c r="S1205" t="s">
        <v>292</v>
      </c>
      <c r="T1205">
        <v>77.224999999999994</v>
      </c>
      <c r="U1205">
        <v>28.635300000000001</v>
      </c>
    </row>
    <row r="1206" spans="1:21" x14ac:dyDescent="0.3">
      <c r="A1206" t="s">
        <v>290</v>
      </c>
      <c r="B1206" t="s">
        <v>291</v>
      </c>
      <c r="C1206" t="s">
        <v>84</v>
      </c>
      <c r="D1206" t="s">
        <v>49</v>
      </c>
      <c r="E1206">
        <v>2021</v>
      </c>
      <c r="F1206" t="s">
        <v>29</v>
      </c>
      <c r="G1206">
        <v>1.83702951699406</v>
      </c>
      <c r="H1206">
        <v>34.9</v>
      </c>
      <c r="I1206">
        <v>676.81429348814299</v>
      </c>
      <c r="J1206">
        <v>2239.6138436748201</v>
      </c>
      <c r="K1206" t="s">
        <v>34</v>
      </c>
      <c r="L1206">
        <v>1414203896</v>
      </c>
      <c r="M1206">
        <v>99.6</v>
      </c>
      <c r="N1206">
        <v>24.3596944695764</v>
      </c>
      <c r="O1206">
        <v>2597.9342999999981</v>
      </c>
      <c r="P1206" t="s">
        <v>27</v>
      </c>
      <c r="Q1206">
        <v>49.57</v>
      </c>
      <c r="R1206">
        <v>14</v>
      </c>
      <c r="S1206" t="s">
        <v>292</v>
      </c>
      <c r="T1206">
        <v>77.224999999999994</v>
      </c>
      <c r="U1206">
        <v>28.635300000000001</v>
      </c>
    </row>
    <row r="1207" spans="1:21" x14ac:dyDescent="0.3">
      <c r="A1207" t="s">
        <v>293</v>
      </c>
      <c r="B1207" t="s">
        <v>294</v>
      </c>
      <c r="C1207" t="s">
        <v>43</v>
      </c>
      <c r="D1207" t="s">
        <v>33</v>
      </c>
      <c r="E1207">
        <v>2008</v>
      </c>
      <c r="F1207" t="s">
        <v>25</v>
      </c>
      <c r="G1207">
        <v>1.6541425247204999</v>
      </c>
      <c r="H1207">
        <v>41.1</v>
      </c>
      <c r="I1207">
        <v>632.50707017541697</v>
      </c>
      <c r="J1207">
        <v>2124.5548392061801</v>
      </c>
      <c r="K1207" t="s">
        <v>34</v>
      </c>
      <c r="L1207">
        <v>240157903</v>
      </c>
      <c r="M1207">
        <v>92.7</v>
      </c>
      <c r="N1207">
        <v>53.252915150259497</v>
      </c>
      <c r="O1207">
        <v>397.25540000000098</v>
      </c>
      <c r="P1207" t="s">
        <v>27</v>
      </c>
      <c r="Q1207">
        <v>58.72</v>
      </c>
      <c r="R1207">
        <v>14</v>
      </c>
      <c r="S1207" t="s">
        <v>295</v>
      </c>
      <c r="T1207">
        <v>106.83</v>
      </c>
      <c r="U1207">
        <v>-6.1975199999999999</v>
      </c>
    </row>
    <row r="1208" spans="1:21" x14ac:dyDescent="0.3">
      <c r="A1208" t="s">
        <v>293</v>
      </c>
      <c r="B1208" t="s">
        <v>294</v>
      </c>
      <c r="C1208" t="s">
        <v>43</v>
      </c>
      <c r="D1208" t="s">
        <v>33</v>
      </c>
      <c r="E1208">
        <v>2009</v>
      </c>
      <c r="F1208" t="s">
        <v>25</v>
      </c>
      <c r="G1208">
        <v>1.69126327047376</v>
      </c>
      <c r="H1208">
        <v>38.200000000000003</v>
      </c>
      <c r="I1208">
        <v>674.894542379565</v>
      </c>
      <c r="J1208">
        <v>2218.48541852977</v>
      </c>
      <c r="K1208" t="s">
        <v>34</v>
      </c>
      <c r="L1208">
        <v>243220028</v>
      </c>
      <c r="M1208">
        <v>93.6</v>
      </c>
      <c r="N1208">
        <v>53.166588460622798</v>
      </c>
      <c r="O1208">
        <v>411.34909999999951</v>
      </c>
      <c r="P1208" t="s">
        <v>27</v>
      </c>
      <c r="Q1208">
        <v>57.2</v>
      </c>
      <c r="R1208">
        <v>14</v>
      </c>
      <c r="S1208" t="s">
        <v>295</v>
      </c>
      <c r="T1208">
        <v>106.83</v>
      </c>
      <c r="U1208">
        <v>-6.1975199999999999</v>
      </c>
    </row>
    <row r="1209" spans="1:21" x14ac:dyDescent="0.3">
      <c r="A1209" t="s">
        <v>293</v>
      </c>
      <c r="B1209" t="s">
        <v>294</v>
      </c>
      <c r="C1209" t="s">
        <v>43</v>
      </c>
      <c r="D1209" t="s">
        <v>33</v>
      </c>
      <c r="E1209">
        <v>2010</v>
      </c>
      <c r="F1209" t="s">
        <v>25</v>
      </c>
      <c r="G1209">
        <v>1.80134962735397</v>
      </c>
      <c r="H1209">
        <v>36</v>
      </c>
      <c r="I1209">
        <v>674.42844291807501</v>
      </c>
      <c r="J1209">
        <v>3065.6834837776501</v>
      </c>
      <c r="K1209" t="s">
        <v>34</v>
      </c>
      <c r="L1209">
        <v>246305322</v>
      </c>
      <c r="M1209">
        <v>94.2</v>
      </c>
      <c r="N1209">
        <v>53.080261770986098</v>
      </c>
      <c r="O1209">
        <v>443.68199999999962</v>
      </c>
      <c r="P1209" t="s">
        <v>27</v>
      </c>
      <c r="Q1209">
        <v>55.91</v>
      </c>
      <c r="R1209">
        <v>14</v>
      </c>
      <c r="S1209" t="s">
        <v>295</v>
      </c>
      <c r="T1209">
        <v>106.83</v>
      </c>
      <c r="U1209">
        <v>-6.1975199999999999</v>
      </c>
    </row>
    <row r="1210" spans="1:21" x14ac:dyDescent="0.3">
      <c r="A1210" t="s">
        <v>293</v>
      </c>
      <c r="B1210" t="s">
        <v>294</v>
      </c>
      <c r="C1210" t="s">
        <v>43</v>
      </c>
      <c r="D1210" t="s">
        <v>33</v>
      </c>
      <c r="E1210">
        <v>2011</v>
      </c>
      <c r="F1210" t="s">
        <v>25</v>
      </c>
      <c r="G1210">
        <v>2.0039930086672699</v>
      </c>
      <c r="H1210">
        <v>32.4</v>
      </c>
      <c r="I1210">
        <v>670.38118727432504</v>
      </c>
      <c r="J1210">
        <v>3579.4644246615198</v>
      </c>
      <c r="K1210" t="s">
        <v>34</v>
      </c>
      <c r="L1210">
        <v>249470032</v>
      </c>
      <c r="M1210">
        <v>94.8</v>
      </c>
      <c r="N1210">
        <v>52.586919226916002</v>
      </c>
      <c r="O1210">
        <v>499.9362000000001</v>
      </c>
      <c r="P1210" t="s">
        <v>36</v>
      </c>
      <c r="Q1210">
        <v>53.71</v>
      </c>
      <c r="R1210">
        <v>14</v>
      </c>
      <c r="S1210" t="s">
        <v>295</v>
      </c>
      <c r="T1210">
        <v>106.83</v>
      </c>
      <c r="U1210">
        <v>-6.1975199999999999</v>
      </c>
    </row>
    <row r="1211" spans="1:21" x14ac:dyDescent="0.3">
      <c r="A1211" t="s">
        <v>293</v>
      </c>
      <c r="B1211" t="s">
        <v>294</v>
      </c>
      <c r="C1211" t="s">
        <v>43</v>
      </c>
      <c r="D1211" t="s">
        <v>33</v>
      </c>
      <c r="E1211">
        <v>2012</v>
      </c>
      <c r="F1211" t="s">
        <v>25</v>
      </c>
      <c r="G1211">
        <v>1.9954892890649001</v>
      </c>
      <c r="H1211">
        <v>30.1</v>
      </c>
      <c r="I1211">
        <v>685.57130876681595</v>
      </c>
      <c r="J1211">
        <v>3632.2725403033101</v>
      </c>
      <c r="K1211" t="s">
        <v>34</v>
      </c>
      <c r="L1211">
        <v>252698525</v>
      </c>
      <c r="M1211">
        <v>96</v>
      </c>
      <c r="N1211">
        <v>52.0935766828458</v>
      </c>
      <c r="O1211">
        <v>504.25719999999887</v>
      </c>
      <c r="P1211" t="s">
        <v>27</v>
      </c>
      <c r="Q1211">
        <v>52.48</v>
      </c>
      <c r="R1211">
        <v>14</v>
      </c>
      <c r="S1211" t="s">
        <v>295</v>
      </c>
      <c r="T1211">
        <v>106.83</v>
      </c>
      <c r="U1211">
        <v>-6.1975199999999999</v>
      </c>
    </row>
    <row r="1212" spans="1:21" x14ac:dyDescent="0.3">
      <c r="A1212" t="s">
        <v>293</v>
      </c>
      <c r="B1212" t="s">
        <v>294</v>
      </c>
      <c r="C1212" t="s">
        <v>43</v>
      </c>
      <c r="D1212" t="s">
        <v>33</v>
      </c>
      <c r="E1212">
        <v>2013</v>
      </c>
      <c r="F1212" t="s">
        <v>25</v>
      </c>
      <c r="G1212">
        <v>1.85640226795234</v>
      </c>
      <c r="H1212">
        <v>30.6</v>
      </c>
      <c r="I1212">
        <v>701.22584018312</v>
      </c>
      <c r="J1212">
        <v>3566.6028450607801</v>
      </c>
      <c r="K1212" t="s">
        <v>34</v>
      </c>
      <c r="L1212">
        <v>255852467</v>
      </c>
      <c r="M1212">
        <v>96.5</v>
      </c>
      <c r="N1212">
        <v>51.600234138775697</v>
      </c>
      <c r="O1212">
        <v>474.96510000000131</v>
      </c>
      <c r="P1212" t="s">
        <v>27</v>
      </c>
      <c r="Q1212">
        <v>52.84</v>
      </c>
      <c r="R1212">
        <v>14</v>
      </c>
      <c r="S1212" t="s">
        <v>295</v>
      </c>
      <c r="T1212">
        <v>106.83</v>
      </c>
      <c r="U1212">
        <v>-6.1975199999999999</v>
      </c>
    </row>
    <row r="1213" spans="1:21" x14ac:dyDescent="0.3">
      <c r="A1213" t="s">
        <v>293</v>
      </c>
      <c r="B1213" t="s">
        <v>294</v>
      </c>
      <c r="C1213" t="s">
        <v>43</v>
      </c>
      <c r="D1213" t="s">
        <v>33</v>
      </c>
      <c r="E1213">
        <v>2014</v>
      </c>
      <c r="F1213" t="s">
        <v>25</v>
      </c>
      <c r="G1213">
        <v>1.9510247010786801</v>
      </c>
      <c r="H1213">
        <v>29.3</v>
      </c>
      <c r="I1213">
        <v>710.04059089274494</v>
      </c>
      <c r="J1213">
        <v>3441.0680846400801</v>
      </c>
      <c r="K1213" t="s">
        <v>34</v>
      </c>
      <c r="L1213">
        <v>258877399</v>
      </c>
      <c r="M1213">
        <v>97</v>
      </c>
      <c r="N1213">
        <v>51.106891594705601</v>
      </c>
      <c r="O1213">
        <v>505.07620000000122</v>
      </c>
      <c r="P1213" t="s">
        <v>27</v>
      </c>
      <c r="Q1213">
        <v>51.94</v>
      </c>
      <c r="R1213">
        <v>14</v>
      </c>
      <c r="S1213" t="s">
        <v>295</v>
      </c>
      <c r="T1213">
        <v>106.83</v>
      </c>
      <c r="U1213">
        <v>-6.1975199999999999</v>
      </c>
    </row>
    <row r="1214" spans="1:21" x14ac:dyDescent="0.3">
      <c r="A1214" t="s">
        <v>293</v>
      </c>
      <c r="B1214" t="s">
        <v>294</v>
      </c>
      <c r="C1214" t="s">
        <v>43</v>
      </c>
      <c r="D1214" t="s">
        <v>33</v>
      </c>
      <c r="E1214">
        <v>2015</v>
      </c>
      <c r="F1214" t="s">
        <v>25</v>
      </c>
      <c r="G1214">
        <v>1.95721455259026</v>
      </c>
      <c r="H1214">
        <v>26.6</v>
      </c>
      <c r="I1214">
        <v>704.24817840159699</v>
      </c>
      <c r="J1214">
        <v>3288.2226972553799</v>
      </c>
      <c r="K1214" t="s">
        <v>34</v>
      </c>
      <c r="L1214">
        <v>261799249</v>
      </c>
      <c r="M1214">
        <v>97.5</v>
      </c>
      <c r="N1214">
        <v>50.613549050635399</v>
      </c>
      <c r="O1214">
        <v>512.39730000000111</v>
      </c>
      <c r="P1214" t="s">
        <v>27</v>
      </c>
      <c r="Q1214">
        <v>50.49</v>
      </c>
      <c r="R1214">
        <v>14</v>
      </c>
      <c r="S1214" t="s">
        <v>295</v>
      </c>
      <c r="T1214">
        <v>106.83</v>
      </c>
      <c r="U1214">
        <v>-6.1975199999999999</v>
      </c>
    </row>
    <row r="1215" spans="1:21" x14ac:dyDescent="0.3">
      <c r="A1215" t="s">
        <v>293</v>
      </c>
      <c r="B1215" t="s">
        <v>294</v>
      </c>
      <c r="C1215" t="s">
        <v>43</v>
      </c>
      <c r="D1215" t="s">
        <v>33</v>
      </c>
      <c r="E1215">
        <v>2016</v>
      </c>
      <c r="F1215" t="s">
        <v>29</v>
      </c>
      <c r="G1215">
        <v>1.9162659101333199</v>
      </c>
      <c r="H1215">
        <v>27.8</v>
      </c>
      <c r="I1215">
        <v>724.41648265276501</v>
      </c>
      <c r="J1215">
        <v>3521.4694345757398</v>
      </c>
      <c r="K1215" t="s">
        <v>34</v>
      </c>
      <c r="L1215">
        <v>264627418</v>
      </c>
      <c r="M1215">
        <v>97.6</v>
      </c>
      <c r="N1215">
        <v>50.743454526958203</v>
      </c>
      <c r="O1215">
        <v>507.0965000000005</v>
      </c>
      <c r="P1215" t="s">
        <v>27</v>
      </c>
      <c r="Q1215">
        <v>51.17</v>
      </c>
      <c r="R1215">
        <v>14</v>
      </c>
      <c r="S1215" t="s">
        <v>295</v>
      </c>
      <c r="T1215">
        <v>106.83</v>
      </c>
      <c r="U1215">
        <v>-6.1975199999999999</v>
      </c>
    </row>
    <row r="1216" spans="1:21" x14ac:dyDescent="0.3">
      <c r="A1216" t="s">
        <v>293</v>
      </c>
      <c r="B1216" t="s">
        <v>294</v>
      </c>
      <c r="C1216" t="s">
        <v>43</v>
      </c>
      <c r="D1216" t="s">
        <v>33</v>
      </c>
      <c r="E1216">
        <v>2017</v>
      </c>
      <c r="F1216" t="s">
        <v>29</v>
      </c>
      <c r="G1216">
        <v>2.0039427610873699</v>
      </c>
      <c r="H1216">
        <v>25.2</v>
      </c>
      <c r="I1216">
        <v>761.41039156064198</v>
      </c>
      <c r="J1216">
        <v>3798.8832617452599</v>
      </c>
      <c r="K1216" t="s">
        <v>34</v>
      </c>
      <c r="L1216">
        <v>267346658</v>
      </c>
      <c r="M1216">
        <v>98.1</v>
      </c>
      <c r="N1216">
        <v>50.039333822986599</v>
      </c>
      <c r="O1216">
        <v>535.74740000000077</v>
      </c>
      <c r="P1216" t="s">
        <v>36</v>
      </c>
      <c r="Q1216">
        <v>49.6</v>
      </c>
      <c r="R1216">
        <v>14</v>
      </c>
      <c r="S1216" t="s">
        <v>295</v>
      </c>
      <c r="T1216">
        <v>106.83</v>
      </c>
      <c r="U1216">
        <v>-6.1975199999999999</v>
      </c>
    </row>
    <row r="1217" spans="1:21" x14ac:dyDescent="0.3">
      <c r="A1217" t="s">
        <v>293</v>
      </c>
      <c r="B1217" t="s">
        <v>294</v>
      </c>
      <c r="C1217" t="s">
        <v>43</v>
      </c>
      <c r="D1217" t="s">
        <v>33</v>
      </c>
      <c r="E1217">
        <v>2018</v>
      </c>
      <c r="F1217" t="s">
        <v>29</v>
      </c>
      <c r="G1217">
        <v>2.20953925241911</v>
      </c>
      <c r="H1217">
        <v>22</v>
      </c>
      <c r="I1217">
        <v>832.36186165910897</v>
      </c>
      <c r="J1217">
        <v>3860.9535309072598</v>
      </c>
      <c r="K1217" t="s">
        <v>34</v>
      </c>
      <c r="L1217">
        <v>269951846</v>
      </c>
      <c r="M1217">
        <v>98.5</v>
      </c>
      <c r="N1217">
        <v>49.716817779207602</v>
      </c>
      <c r="O1217">
        <v>596.46919999999864</v>
      </c>
      <c r="P1217" t="s">
        <v>36</v>
      </c>
      <c r="Q1217">
        <v>47.63</v>
      </c>
      <c r="R1217">
        <v>14</v>
      </c>
      <c r="S1217" t="s">
        <v>295</v>
      </c>
      <c r="T1217">
        <v>106.83</v>
      </c>
      <c r="U1217">
        <v>-6.1975199999999999</v>
      </c>
    </row>
    <row r="1218" spans="1:21" x14ac:dyDescent="0.3">
      <c r="A1218" t="s">
        <v>293</v>
      </c>
      <c r="B1218" t="s">
        <v>294</v>
      </c>
      <c r="C1218" t="s">
        <v>43</v>
      </c>
      <c r="D1218" t="s">
        <v>33</v>
      </c>
      <c r="E1218">
        <v>2019</v>
      </c>
      <c r="F1218" t="s">
        <v>29</v>
      </c>
      <c r="G1218">
        <v>2.3397946652460599</v>
      </c>
      <c r="H1218">
        <v>19.8</v>
      </c>
      <c r="I1218">
        <v>850.737725717128</v>
      </c>
      <c r="J1218">
        <v>4106.9485616035799</v>
      </c>
      <c r="K1218" t="s">
        <v>34</v>
      </c>
      <c r="L1218">
        <v>272489381</v>
      </c>
      <c r="M1218">
        <v>98.9</v>
      </c>
      <c r="N1218">
        <v>49.3942964092507</v>
      </c>
      <c r="O1218">
        <v>637.56920000000105</v>
      </c>
      <c r="P1218" t="s">
        <v>36</v>
      </c>
      <c r="Q1218">
        <v>46.27</v>
      </c>
      <c r="R1218">
        <v>14</v>
      </c>
      <c r="S1218" t="s">
        <v>295</v>
      </c>
      <c r="T1218">
        <v>106.83</v>
      </c>
      <c r="U1218">
        <v>-6.1975199999999999</v>
      </c>
    </row>
    <row r="1219" spans="1:21" x14ac:dyDescent="0.3">
      <c r="A1219" t="s">
        <v>293</v>
      </c>
      <c r="B1219" t="s">
        <v>294</v>
      </c>
      <c r="C1219" t="s">
        <v>43</v>
      </c>
      <c r="D1219" t="s">
        <v>33</v>
      </c>
      <c r="E1219">
        <v>2020</v>
      </c>
      <c r="F1219" t="s">
        <v>29</v>
      </c>
      <c r="G1219">
        <v>2.1697658088118099</v>
      </c>
      <c r="H1219">
        <v>21.9</v>
      </c>
      <c r="I1219">
        <v>856.09619536167997</v>
      </c>
      <c r="J1219">
        <v>3853.70288774146</v>
      </c>
      <c r="K1219" t="s">
        <v>34</v>
      </c>
      <c r="L1219">
        <v>274814866</v>
      </c>
      <c r="M1219">
        <v>97</v>
      </c>
      <c r="N1219">
        <v>49.071780365471703</v>
      </c>
      <c r="O1219">
        <v>596.28389999999922</v>
      </c>
      <c r="P1219" t="s">
        <v>36</v>
      </c>
      <c r="Q1219">
        <v>47.51</v>
      </c>
      <c r="R1219">
        <v>14</v>
      </c>
      <c r="S1219" t="s">
        <v>295</v>
      </c>
      <c r="T1219">
        <v>106.83</v>
      </c>
      <c r="U1219">
        <v>-6.1975199999999999</v>
      </c>
    </row>
    <row r="1220" spans="1:21" x14ac:dyDescent="0.3">
      <c r="A1220" t="s">
        <v>293</v>
      </c>
      <c r="B1220" t="s">
        <v>294</v>
      </c>
      <c r="C1220" t="s">
        <v>43</v>
      </c>
      <c r="D1220" t="s">
        <v>33</v>
      </c>
      <c r="E1220">
        <v>2021</v>
      </c>
      <c r="F1220" t="s">
        <v>29</v>
      </c>
      <c r="G1220">
        <v>2.2499320010753201</v>
      </c>
      <c r="H1220">
        <v>20.2</v>
      </c>
      <c r="I1220">
        <v>902.23360399151204</v>
      </c>
      <c r="J1220">
        <v>4287.1731399509799</v>
      </c>
      <c r="K1220" t="s">
        <v>34</v>
      </c>
      <c r="L1220">
        <v>276758053</v>
      </c>
      <c r="M1220">
        <v>99.2</v>
      </c>
      <c r="N1220">
        <v>48.361944868120602</v>
      </c>
      <c r="O1220">
        <v>622.68679999999949</v>
      </c>
      <c r="P1220" t="s">
        <v>36</v>
      </c>
      <c r="Q1220">
        <v>46.4</v>
      </c>
      <c r="R1220">
        <v>14</v>
      </c>
      <c r="S1220" t="s">
        <v>295</v>
      </c>
      <c r="T1220">
        <v>106.83</v>
      </c>
      <c r="U1220">
        <v>-6.1975199999999999</v>
      </c>
    </row>
    <row r="1221" spans="1:21" x14ac:dyDescent="0.3">
      <c r="A1221" t="s">
        <v>296</v>
      </c>
      <c r="B1221" t="s">
        <v>297</v>
      </c>
      <c r="C1221" t="s">
        <v>23</v>
      </c>
      <c r="D1221" t="s">
        <v>33</v>
      </c>
      <c r="E1221">
        <v>2008</v>
      </c>
      <c r="F1221" t="s">
        <v>25</v>
      </c>
      <c r="G1221">
        <v>7.3517241868827696</v>
      </c>
      <c r="H1221">
        <v>0.7</v>
      </c>
      <c r="I1221">
        <v>2711.0409956685398</v>
      </c>
      <c r="J1221">
        <v>5377.4115072957002</v>
      </c>
      <c r="K1221" t="s">
        <v>34</v>
      </c>
      <c r="L1221">
        <v>75514204</v>
      </c>
      <c r="M1221">
        <v>98.8</v>
      </c>
      <c r="N1221">
        <v>6.3967165205432401</v>
      </c>
      <c r="O1221">
        <v>555.15959999999961</v>
      </c>
      <c r="P1221" t="s">
        <v>71</v>
      </c>
      <c r="Q1221">
        <v>20.6</v>
      </c>
      <c r="R1221">
        <v>14</v>
      </c>
      <c r="S1221" t="s">
        <v>298</v>
      </c>
      <c r="T1221">
        <v>51.444699999999997</v>
      </c>
      <c r="U1221">
        <v>35.687800000000003</v>
      </c>
    </row>
    <row r="1222" spans="1:21" x14ac:dyDescent="0.3">
      <c r="A1222" t="s">
        <v>296</v>
      </c>
      <c r="B1222" t="s">
        <v>297</v>
      </c>
      <c r="C1222" t="s">
        <v>23</v>
      </c>
      <c r="D1222" t="s">
        <v>33</v>
      </c>
      <c r="E1222">
        <v>2009</v>
      </c>
      <c r="F1222" t="s">
        <v>25</v>
      </c>
      <c r="G1222">
        <v>7.4971345313576503</v>
      </c>
      <c r="H1222">
        <v>0.8</v>
      </c>
      <c r="I1222">
        <v>2672.0228131213398</v>
      </c>
      <c r="J1222">
        <v>5415.5228055344596</v>
      </c>
      <c r="K1222" t="s">
        <v>34</v>
      </c>
      <c r="L1222">
        <v>76457825</v>
      </c>
      <c r="M1222">
        <v>99.7</v>
      </c>
      <c r="N1222">
        <v>6.4806036494020001</v>
      </c>
      <c r="O1222">
        <v>573.21460000000025</v>
      </c>
      <c r="P1222" t="s">
        <v>71</v>
      </c>
      <c r="Q1222">
        <v>20.45</v>
      </c>
      <c r="R1222">
        <v>14</v>
      </c>
      <c r="S1222" t="s">
        <v>298</v>
      </c>
      <c r="T1222">
        <v>51.444699999999997</v>
      </c>
      <c r="U1222">
        <v>35.687800000000003</v>
      </c>
    </row>
    <row r="1223" spans="1:21" x14ac:dyDescent="0.3">
      <c r="A1223" t="s">
        <v>296</v>
      </c>
      <c r="B1223" t="s">
        <v>297</v>
      </c>
      <c r="C1223" t="s">
        <v>23</v>
      </c>
      <c r="D1223" t="s">
        <v>33</v>
      </c>
      <c r="E1223">
        <v>2010</v>
      </c>
      <c r="F1223" t="s">
        <v>25</v>
      </c>
      <c r="G1223">
        <v>7.4495418171763097</v>
      </c>
      <c r="H1223">
        <v>0.9</v>
      </c>
      <c r="I1223">
        <v>2639.5362127307899</v>
      </c>
      <c r="J1223">
        <v>6291.1944365545396</v>
      </c>
      <c r="K1223" t="s">
        <v>37</v>
      </c>
      <c r="L1223">
        <v>77420842</v>
      </c>
      <c r="M1223">
        <v>99.4</v>
      </c>
      <c r="N1223">
        <v>6.56449077826076</v>
      </c>
      <c r="O1223">
        <v>576.74980000000005</v>
      </c>
      <c r="P1223" t="s">
        <v>71</v>
      </c>
      <c r="Q1223">
        <v>20.59</v>
      </c>
      <c r="R1223">
        <v>14</v>
      </c>
      <c r="S1223" t="s">
        <v>298</v>
      </c>
      <c r="T1223">
        <v>51.444699999999997</v>
      </c>
      <c r="U1223">
        <v>35.687800000000003</v>
      </c>
    </row>
    <row r="1224" spans="1:21" x14ac:dyDescent="0.3">
      <c r="A1224" t="s">
        <v>296</v>
      </c>
      <c r="B1224" t="s">
        <v>297</v>
      </c>
      <c r="C1224" t="s">
        <v>23</v>
      </c>
      <c r="D1224" t="s">
        <v>33</v>
      </c>
      <c r="E1224">
        <v>2011</v>
      </c>
      <c r="F1224" t="s">
        <v>25</v>
      </c>
      <c r="G1224">
        <v>7.4750306818015702</v>
      </c>
      <c r="H1224">
        <v>0.9</v>
      </c>
      <c r="I1224">
        <v>2658.7495995968702</v>
      </c>
      <c r="J1224">
        <v>8025.6874336435603</v>
      </c>
      <c r="K1224" t="s">
        <v>37</v>
      </c>
      <c r="L1224">
        <v>78383598</v>
      </c>
      <c r="M1224">
        <v>99.5</v>
      </c>
      <c r="N1224">
        <v>6.56449077826076</v>
      </c>
      <c r="O1224">
        <v>585.91980000000024</v>
      </c>
      <c r="P1224" t="s">
        <v>71</v>
      </c>
      <c r="Q1224">
        <v>20.55</v>
      </c>
      <c r="R1224">
        <v>14</v>
      </c>
      <c r="S1224" t="s">
        <v>298</v>
      </c>
      <c r="T1224">
        <v>51.444699999999997</v>
      </c>
      <c r="U1224">
        <v>35.687800000000003</v>
      </c>
    </row>
    <row r="1225" spans="1:21" x14ac:dyDescent="0.3">
      <c r="A1225" t="s">
        <v>296</v>
      </c>
      <c r="B1225" t="s">
        <v>297</v>
      </c>
      <c r="C1225" t="s">
        <v>23</v>
      </c>
      <c r="D1225" t="s">
        <v>33</v>
      </c>
      <c r="E1225">
        <v>2012</v>
      </c>
      <c r="F1225" t="s">
        <v>25</v>
      </c>
      <c r="G1225">
        <v>7.4647041762829502</v>
      </c>
      <c r="H1225">
        <v>0.9</v>
      </c>
      <c r="I1225">
        <v>2740.80449432044</v>
      </c>
      <c r="J1225">
        <v>8114.0809983187701</v>
      </c>
      <c r="K1225" t="s">
        <v>37</v>
      </c>
      <c r="L1225">
        <v>79370580</v>
      </c>
      <c r="M1225">
        <v>99.5</v>
      </c>
      <c r="N1225">
        <v>6.56449077826076</v>
      </c>
      <c r="O1225">
        <v>592.47789999999998</v>
      </c>
      <c r="P1225" t="s">
        <v>71</v>
      </c>
      <c r="Q1225">
        <v>20.57</v>
      </c>
      <c r="R1225">
        <v>14</v>
      </c>
      <c r="S1225" t="s">
        <v>298</v>
      </c>
      <c r="T1225">
        <v>51.444699999999997</v>
      </c>
      <c r="U1225">
        <v>35.687800000000003</v>
      </c>
    </row>
    <row r="1226" spans="1:21" x14ac:dyDescent="0.3">
      <c r="A1226" t="s">
        <v>296</v>
      </c>
      <c r="B1226" t="s">
        <v>297</v>
      </c>
      <c r="C1226" t="s">
        <v>23</v>
      </c>
      <c r="D1226" t="s">
        <v>33</v>
      </c>
      <c r="E1226">
        <v>2013</v>
      </c>
      <c r="F1226" t="s">
        <v>25</v>
      </c>
      <c r="G1226">
        <v>7.6184031857066499</v>
      </c>
      <c r="H1226">
        <v>1</v>
      </c>
      <c r="I1226">
        <v>2758.63469172941</v>
      </c>
      <c r="J1226">
        <v>6222.7419484032598</v>
      </c>
      <c r="K1226" t="s">
        <v>37</v>
      </c>
      <c r="L1226">
        <v>80414686</v>
      </c>
      <c r="M1226">
        <v>99.8</v>
      </c>
      <c r="N1226">
        <v>6.56449077826076</v>
      </c>
      <c r="O1226">
        <v>612.63149999999985</v>
      </c>
      <c r="P1226" t="s">
        <v>71</v>
      </c>
      <c r="Q1226">
        <v>20.39</v>
      </c>
      <c r="R1226">
        <v>14</v>
      </c>
      <c r="S1226" t="s">
        <v>298</v>
      </c>
      <c r="T1226">
        <v>51.444699999999997</v>
      </c>
      <c r="U1226">
        <v>35.687800000000003</v>
      </c>
    </row>
    <row r="1227" spans="1:21" x14ac:dyDescent="0.3">
      <c r="A1227" t="s">
        <v>296</v>
      </c>
      <c r="B1227" t="s">
        <v>297</v>
      </c>
      <c r="C1227" t="s">
        <v>23</v>
      </c>
      <c r="D1227" t="s">
        <v>33</v>
      </c>
      <c r="E1227">
        <v>2014</v>
      </c>
      <c r="F1227" t="s">
        <v>25</v>
      </c>
      <c r="G1227">
        <v>7.8101095500118998</v>
      </c>
      <c r="H1227">
        <v>0.9</v>
      </c>
      <c r="I1227">
        <v>2883.5613386463601</v>
      </c>
      <c r="J1227">
        <v>5672.0637289631904</v>
      </c>
      <c r="K1227" t="s">
        <v>34</v>
      </c>
      <c r="L1227">
        <v>81502045</v>
      </c>
      <c r="M1227">
        <v>100</v>
      </c>
      <c r="N1227">
        <v>6.56449077826076</v>
      </c>
      <c r="O1227">
        <v>636.53989999999965</v>
      </c>
      <c r="P1227" t="s">
        <v>71</v>
      </c>
      <c r="Q1227">
        <v>20.05</v>
      </c>
      <c r="R1227">
        <v>14</v>
      </c>
      <c r="S1227" t="s">
        <v>298</v>
      </c>
      <c r="T1227">
        <v>51.444699999999997</v>
      </c>
      <c r="U1227">
        <v>35.687800000000003</v>
      </c>
    </row>
    <row r="1228" spans="1:21" x14ac:dyDescent="0.3">
      <c r="A1228" t="s">
        <v>296</v>
      </c>
      <c r="B1228" t="s">
        <v>297</v>
      </c>
      <c r="C1228" t="s">
        <v>23</v>
      </c>
      <c r="D1228" t="s">
        <v>33</v>
      </c>
      <c r="E1228">
        <v>2015</v>
      </c>
      <c r="F1228" t="s">
        <v>25</v>
      </c>
      <c r="G1228">
        <v>7.61916074830014</v>
      </c>
      <c r="H1228">
        <v>0.9</v>
      </c>
      <c r="I1228">
        <v>2737.2179505101399</v>
      </c>
      <c r="J1228">
        <v>4952.7335553217799</v>
      </c>
      <c r="K1228" t="s">
        <v>34</v>
      </c>
      <c r="L1228">
        <v>82619362</v>
      </c>
      <c r="M1228">
        <v>100</v>
      </c>
      <c r="N1228">
        <v>6.56449077826076</v>
      </c>
      <c r="O1228">
        <v>629.49020000000007</v>
      </c>
      <c r="P1228" t="s">
        <v>71</v>
      </c>
      <c r="Q1228">
        <v>20.329999999999998</v>
      </c>
      <c r="R1228">
        <v>14</v>
      </c>
      <c r="S1228" t="s">
        <v>298</v>
      </c>
      <c r="T1228">
        <v>51.444699999999997</v>
      </c>
      <c r="U1228">
        <v>35.687800000000003</v>
      </c>
    </row>
    <row r="1229" spans="1:21" x14ac:dyDescent="0.3">
      <c r="A1229" t="s">
        <v>296</v>
      </c>
      <c r="B1229" t="s">
        <v>297</v>
      </c>
      <c r="C1229" t="s">
        <v>23</v>
      </c>
      <c r="D1229" t="s">
        <v>33</v>
      </c>
      <c r="E1229">
        <v>2016</v>
      </c>
      <c r="F1229" t="s">
        <v>29</v>
      </c>
      <c r="G1229">
        <v>7.6636347144953598</v>
      </c>
      <c r="H1229">
        <v>1</v>
      </c>
      <c r="I1229">
        <v>2861.0130846206498</v>
      </c>
      <c r="J1229">
        <v>5710.5994708910403</v>
      </c>
      <c r="K1229" t="s">
        <v>34</v>
      </c>
      <c r="L1229">
        <v>83812228</v>
      </c>
      <c r="M1229">
        <v>100</v>
      </c>
      <c r="N1229">
        <v>6.5706426975122199</v>
      </c>
      <c r="O1229">
        <v>642.30629999999996</v>
      </c>
      <c r="P1229" t="s">
        <v>71</v>
      </c>
      <c r="Q1229">
        <v>20.32</v>
      </c>
      <c r="R1229">
        <v>14</v>
      </c>
      <c r="S1229" t="s">
        <v>298</v>
      </c>
      <c r="T1229">
        <v>51.444699999999997</v>
      </c>
      <c r="U1229">
        <v>35.687800000000003</v>
      </c>
    </row>
    <row r="1230" spans="1:21" x14ac:dyDescent="0.3">
      <c r="A1230" t="s">
        <v>296</v>
      </c>
      <c r="B1230" t="s">
        <v>297</v>
      </c>
      <c r="C1230" t="s">
        <v>23</v>
      </c>
      <c r="D1230" t="s">
        <v>33</v>
      </c>
      <c r="E1230">
        <v>2017</v>
      </c>
      <c r="F1230" t="s">
        <v>29</v>
      </c>
      <c r="G1230">
        <v>7.8373073021228103</v>
      </c>
      <c r="H1230">
        <v>1</v>
      </c>
      <c r="I1230">
        <v>3026.76271438293</v>
      </c>
      <c r="J1230">
        <v>6000.9334640440902</v>
      </c>
      <c r="K1230" t="s">
        <v>34</v>
      </c>
      <c r="L1230">
        <v>85026754</v>
      </c>
      <c r="M1230">
        <v>99.9</v>
      </c>
      <c r="N1230">
        <v>6.6015408320493103</v>
      </c>
      <c r="O1230">
        <v>666.38079999999991</v>
      </c>
      <c r="P1230" t="s">
        <v>71</v>
      </c>
      <c r="Q1230">
        <v>20.059999999999999</v>
      </c>
      <c r="R1230">
        <v>14</v>
      </c>
      <c r="S1230" t="s">
        <v>298</v>
      </c>
      <c r="T1230">
        <v>51.444699999999997</v>
      </c>
      <c r="U1230">
        <v>35.687800000000003</v>
      </c>
    </row>
    <row r="1231" spans="1:21" x14ac:dyDescent="0.3">
      <c r="A1231" t="s">
        <v>296</v>
      </c>
      <c r="B1231" t="s">
        <v>297</v>
      </c>
      <c r="C1231" t="s">
        <v>23</v>
      </c>
      <c r="D1231" t="s">
        <v>33</v>
      </c>
      <c r="E1231">
        <v>2018</v>
      </c>
      <c r="F1231" t="s">
        <v>29</v>
      </c>
      <c r="G1231">
        <v>7.6807393966589901</v>
      </c>
      <c r="H1231">
        <v>1</v>
      </c>
      <c r="I1231">
        <v>2921.4358395747799</v>
      </c>
      <c r="J1231">
        <v>4783.0106734023702</v>
      </c>
      <c r="K1231" t="s">
        <v>34</v>
      </c>
      <c r="L1231">
        <v>86117998</v>
      </c>
      <c r="M1231">
        <v>100</v>
      </c>
      <c r="N1231">
        <v>6.6114021571648696</v>
      </c>
      <c r="O1231">
        <v>661.44990000000007</v>
      </c>
      <c r="P1231" t="s">
        <v>71</v>
      </c>
      <c r="Q1231">
        <v>20.3</v>
      </c>
      <c r="R1231">
        <v>14</v>
      </c>
      <c r="S1231" t="s">
        <v>298</v>
      </c>
      <c r="T1231">
        <v>51.444699999999997</v>
      </c>
      <c r="U1231">
        <v>35.687800000000003</v>
      </c>
    </row>
    <row r="1232" spans="1:21" x14ac:dyDescent="0.3">
      <c r="A1232" t="s">
        <v>296</v>
      </c>
      <c r="B1232" t="s">
        <v>297</v>
      </c>
      <c r="C1232" t="s">
        <v>23</v>
      </c>
      <c r="D1232" t="s">
        <v>33</v>
      </c>
      <c r="E1232">
        <v>2019</v>
      </c>
      <c r="F1232" t="s">
        <v>29</v>
      </c>
      <c r="G1232">
        <v>8.1857198154364603</v>
      </c>
      <c r="H1232">
        <v>1</v>
      </c>
      <c r="I1232">
        <v>3177.8567911180799</v>
      </c>
      <c r="J1232">
        <v>3997.4935449585</v>
      </c>
      <c r="K1232" t="s">
        <v>34</v>
      </c>
      <c r="L1232">
        <v>87051648</v>
      </c>
      <c r="M1232">
        <v>100</v>
      </c>
      <c r="N1232">
        <v>6.6212634822804297</v>
      </c>
      <c r="O1232">
        <v>712.58039999999971</v>
      </c>
      <c r="P1232" t="s">
        <v>71</v>
      </c>
      <c r="Q1232">
        <v>19.55</v>
      </c>
      <c r="R1232">
        <v>14</v>
      </c>
      <c r="S1232" t="s">
        <v>298</v>
      </c>
      <c r="T1232">
        <v>51.444699999999997</v>
      </c>
      <c r="U1232">
        <v>35.687800000000003</v>
      </c>
    </row>
    <row r="1233" spans="1:21" x14ac:dyDescent="0.3">
      <c r="A1233" t="s">
        <v>296</v>
      </c>
      <c r="B1233" t="s">
        <v>297</v>
      </c>
      <c r="C1233" t="s">
        <v>23</v>
      </c>
      <c r="D1233" t="s">
        <v>33</v>
      </c>
      <c r="E1233">
        <v>2020</v>
      </c>
      <c r="F1233" t="s">
        <v>29</v>
      </c>
      <c r="G1233">
        <v>8.38853190019001</v>
      </c>
      <c r="H1233">
        <v>0.9</v>
      </c>
      <c r="I1233">
        <v>3256.87632117151</v>
      </c>
      <c r="J1233">
        <v>3202.5000350216901</v>
      </c>
      <c r="K1233" t="s">
        <v>34</v>
      </c>
      <c r="L1233">
        <v>87723443</v>
      </c>
      <c r="M1233">
        <v>100</v>
      </c>
      <c r="N1233">
        <v>6.6268104776579397</v>
      </c>
      <c r="O1233">
        <v>735.87090000000001</v>
      </c>
      <c r="P1233" t="s">
        <v>71</v>
      </c>
      <c r="Q1233">
        <v>19.190000000000001</v>
      </c>
      <c r="R1233">
        <v>14</v>
      </c>
      <c r="S1233" t="s">
        <v>298</v>
      </c>
      <c r="T1233">
        <v>51.444699999999997</v>
      </c>
      <c r="U1233">
        <v>35.687800000000003</v>
      </c>
    </row>
    <row r="1234" spans="1:21" x14ac:dyDescent="0.3">
      <c r="A1234" t="s">
        <v>296</v>
      </c>
      <c r="B1234" t="s">
        <v>297</v>
      </c>
      <c r="C1234" t="s">
        <v>23</v>
      </c>
      <c r="D1234" t="s">
        <v>33</v>
      </c>
      <c r="E1234">
        <v>2021</v>
      </c>
      <c r="F1234" t="s">
        <v>29</v>
      </c>
      <c r="G1234">
        <v>8.86620624375505</v>
      </c>
      <c r="H1234">
        <v>0.9</v>
      </c>
      <c r="I1234">
        <v>3356.9696700982399</v>
      </c>
      <c r="J1234">
        <v>4605.1488131899196</v>
      </c>
      <c r="K1234" t="s">
        <v>34</v>
      </c>
      <c r="L1234">
        <v>88455488</v>
      </c>
      <c r="M1234">
        <v>100</v>
      </c>
      <c r="N1234">
        <v>6.6354391371340498</v>
      </c>
      <c r="O1234">
        <v>784.26459999999986</v>
      </c>
      <c r="P1234" t="s">
        <v>71</v>
      </c>
      <c r="Q1234">
        <v>18.48</v>
      </c>
      <c r="R1234">
        <v>14</v>
      </c>
      <c r="S1234" t="s">
        <v>298</v>
      </c>
      <c r="T1234">
        <v>51.444699999999997</v>
      </c>
      <c r="U1234">
        <v>35.687800000000003</v>
      </c>
    </row>
    <row r="1235" spans="1:21" x14ac:dyDescent="0.3">
      <c r="A1235" t="s">
        <v>299</v>
      </c>
      <c r="B1235" t="s">
        <v>300</v>
      </c>
      <c r="C1235" t="s">
        <v>23</v>
      </c>
      <c r="D1235" t="s">
        <v>33</v>
      </c>
      <c r="E1235">
        <v>2008</v>
      </c>
      <c r="F1235" t="s">
        <v>25</v>
      </c>
      <c r="G1235">
        <v>3.12972584066376</v>
      </c>
      <c r="H1235">
        <v>1.1000000000000001</v>
      </c>
      <c r="I1235">
        <v>962.30183987278497</v>
      </c>
      <c r="J1235">
        <v>4542.9660904603197</v>
      </c>
      <c r="K1235" t="s">
        <v>34</v>
      </c>
      <c r="L1235">
        <v>28971036</v>
      </c>
      <c r="M1235">
        <v>97.9</v>
      </c>
      <c r="N1235">
        <v>1.8830738276516501</v>
      </c>
      <c r="O1235">
        <v>90.671400000000062</v>
      </c>
      <c r="P1235" t="s">
        <v>36</v>
      </c>
      <c r="Q1235">
        <v>26.23</v>
      </c>
      <c r="R1235">
        <v>14</v>
      </c>
      <c r="S1235" t="s">
        <v>301</v>
      </c>
      <c r="T1235">
        <v>44.393999999999998</v>
      </c>
      <c r="U1235">
        <v>33.330199999999998</v>
      </c>
    </row>
    <row r="1236" spans="1:21" x14ac:dyDescent="0.3">
      <c r="A1236" t="s">
        <v>299</v>
      </c>
      <c r="B1236" t="s">
        <v>300</v>
      </c>
      <c r="C1236" t="s">
        <v>23</v>
      </c>
      <c r="D1236" t="s">
        <v>33</v>
      </c>
      <c r="E1236">
        <v>2009</v>
      </c>
      <c r="F1236" t="s">
        <v>25</v>
      </c>
      <c r="G1236">
        <v>3.2220951576418102</v>
      </c>
      <c r="H1236">
        <v>1.2</v>
      </c>
      <c r="I1236">
        <v>995.77984425650004</v>
      </c>
      <c r="J1236">
        <v>3714.7120598719398</v>
      </c>
      <c r="K1236" t="s">
        <v>34</v>
      </c>
      <c r="L1236">
        <v>30058206</v>
      </c>
      <c r="M1236">
        <v>98.1</v>
      </c>
      <c r="N1236">
        <v>1.89790937557561</v>
      </c>
      <c r="O1236">
        <v>96.850399999999993</v>
      </c>
      <c r="P1236" t="s">
        <v>36</v>
      </c>
      <c r="Q1236">
        <v>26.15</v>
      </c>
      <c r="R1236">
        <v>14</v>
      </c>
      <c r="S1236" t="s">
        <v>301</v>
      </c>
      <c r="T1236">
        <v>44.393999999999998</v>
      </c>
      <c r="U1236">
        <v>33.330199999999998</v>
      </c>
    </row>
    <row r="1237" spans="1:21" x14ac:dyDescent="0.3">
      <c r="A1237" t="s">
        <v>299</v>
      </c>
      <c r="B1237" t="s">
        <v>300</v>
      </c>
      <c r="C1237" t="s">
        <v>23</v>
      </c>
      <c r="D1237" t="s">
        <v>33</v>
      </c>
      <c r="E1237">
        <v>2010</v>
      </c>
      <c r="F1237" t="s">
        <v>25</v>
      </c>
      <c r="G1237">
        <v>3.59130892513878</v>
      </c>
      <c r="H1237">
        <v>1.7</v>
      </c>
      <c r="I1237">
        <v>1064.17152061051</v>
      </c>
      <c r="J1237">
        <v>4461.7519616155496</v>
      </c>
      <c r="K1237" t="s">
        <v>34</v>
      </c>
      <c r="L1237">
        <v>31045366</v>
      </c>
      <c r="M1237">
        <v>98.4</v>
      </c>
      <c r="N1237">
        <v>1.89952109044023</v>
      </c>
      <c r="O1237">
        <v>111.4935</v>
      </c>
      <c r="P1237" t="s">
        <v>36</v>
      </c>
      <c r="Q1237">
        <v>25.84</v>
      </c>
      <c r="R1237">
        <v>14</v>
      </c>
      <c r="S1237" t="s">
        <v>301</v>
      </c>
      <c r="T1237">
        <v>44.393999999999998</v>
      </c>
      <c r="U1237">
        <v>33.330199999999998</v>
      </c>
    </row>
    <row r="1238" spans="1:21" x14ac:dyDescent="0.3">
      <c r="A1238" t="s">
        <v>299</v>
      </c>
      <c r="B1238" t="s">
        <v>300</v>
      </c>
      <c r="C1238" t="s">
        <v>23</v>
      </c>
      <c r="D1238" t="s">
        <v>33</v>
      </c>
      <c r="E1238">
        <v>2011</v>
      </c>
      <c r="F1238" t="s">
        <v>25</v>
      </c>
      <c r="G1238">
        <v>3.6038982602262899</v>
      </c>
      <c r="H1238">
        <v>1.1000000000000001</v>
      </c>
      <c r="I1238">
        <v>1125.3733194092099</v>
      </c>
      <c r="J1238">
        <v>5775.5422908029304</v>
      </c>
      <c r="K1238" t="s">
        <v>34</v>
      </c>
      <c r="L1238">
        <v>32161424</v>
      </c>
      <c r="M1238">
        <v>98</v>
      </c>
      <c r="N1238">
        <v>1.89952109044023</v>
      </c>
      <c r="O1238">
        <v>115.90650000000009</v>
      </c>
      <c r="P1238" t="s">
        <v>36</v>
      </c>
      <c r="Q1238">
        <v>25.52</v>
      </c>
      <c r="R1238">
        <v>14</v>
      </c>
      <c r="S1238" t="s">
        <v>301</v>
      </c>
      <c r="T1238">
        <v>44.393999999999998</v>
      </c>
      <c r="U1238">
        <v>33.330199999999998</v>
      </c>
    </row>
    <row r="1239" spans="1:21" x14ac:dyDescent="0.3">
      <c r="A1239" t="s">
        <v>299</v>
      </c>
      <c r="B1239" t="s">
        <v>300</v>
      </c>
      <c r="C1239" t="s">
        <v>23</v>
      </c>
      <c r="D1239" t="s">
        <v>33</v>
      </c>
      <c r="E1239">
        <v>2012</v>
      </c>
      <c r="F1239" t="s">
        <v>25</v>
      </c>
      <c r="G1239">
        <v>3.9532142210027299</v>
      </c>
      <c r="H1239">
        <v>1.3</v>
      </c>
      <c r="I1239">
        <v>1190.0322905990699</v>
      </c>
      <c r="J1239">
        <v>6477.5961845095499</v>
      </c>
      <c r="K1239" t="s">
        <v>37</v>
      </c>
      <c r="L1239">
        <v>33654842</v>
      </c>
      <c r="M1239">
        <v>99.3</v>
      </c>
      <c r="N1239">
        <v>1.89952109044023</v>
      </c>
      <c r="O1239">
        <v>133.04480000000001</v>
      </c>
      <c r="P1239" t="s">
        <v>36</v>
      </c>
      <c r="Q1239">
        <v>25.1</v>
      </c>
      <c r="R1239">
        <v>14</v>
      </c>
      <c r="S1239" t="s">
        <v>301</v>
      </c>
      <c r="T1239">
        <v>44.393999999999998</v>
      </c>
      <c r="U1239">
        <v>33.330199999999998</v>
      </c>
    </row>
    <row r="1240" spans="1:21" x14ac:dyDescent="0.3">
      <c r="A1240" t="s">
        <v>299</v>
      </c>
      <c r="B1240" t="s">
        <v>300</v>
      </c>
      <c r="C1240" t="s">
        <v>23</v>
      </c>
      <c r="D1240" t="s">
        <v>33</v>
      </c>
      <c r="E1240">
        <v>2013</v>
      </c>
      <c r="F1240" t="s">
        <v>25</v>
      </c>
      <c r="G1240">
        <v>4.0930288822435701</v>
      </c>
      <c r="H1240">
        <v>1.5</v>
      </c>
      <c r="I1240">
        <v>1175.8327178034799</v>
      </c>
      <c r="J1240">
        <v>6650.3528224739503</v>
      </c>
      <c r="K1240" t="s">
        <v>37</v>
      </c>
      <c r="L1240">
        <v>35281989</v>
      </c>
      <c r="M1240">
        <v>99</v>
      </c>
      <c r="N1240">
        <v>1.9003611837983301</v>
      </c>
      <c r="O1240">
        <v>144.41019999999989</v>
      </c>
      <c r="P1240" t="s">
        <v>36</v>
      </c>
      <c r="Q1240">
        <v>24.99</v>
      </c>
      <c r="R1240">
        <v>14</v>
      </c>
      <c r="S1240" t="s">
        <v>301</v>
      </c>
      <c r="T1240">
        <v>44.393999999999998</v>
      </c>
      <c r="U1240">
        <v>33.330199999999998</v>
      </c>
    </row>
    <row r="1241" spans="1:21" x14ac:dyDescent="0.3">
      <c r="A1241" t="s">
        <v>299</v>
      </c>
      <c r="B1241" t="s">
        <v>300</v>
      </c>
      <c r="C1241" t="s">
        <v>23</v>
      </c>
      <c r="D1241" t="s">
        <v>33</v>
      </c>
      <c r="E1241">
        <v>2014</v>
      </c>
      <c r="F1241" t="s">
        <v>25</v>
      </c>
      <c r="G1241">
        <v>3.7835233042989098</v>
      </c>
      <c r="H1241">
        <v>1</v>
      </c>
      <c r="I1241">
        <v>1082.71904877674</v>
      </c>
      <c r="J1241">
        <v>6249.3922697896896</v>
      </c>
      <c r="K1241" t="s">
        <v>37</v>
      </c>
      <c r="L1241">
        <v>36550059</v>
      </c>
      <c r="M1241">
        <v>99.2</v>
      </c>
      <c r="N1241">
        <v>1.9003611837983301</v>
      </c>
      <c r="O1241">
        <v>138.2880000000001</v>
      </c>
      <c r="P1241" t="s">
        <v>36</v>
      </c>
      <c r="Q1241">
        <v>25.2</v>
      </c>
      <c r="R1241">
        <v>14</v>
      </c>
      <c r="S1241" t="s">
        <v>301</v>
      </c>
      <c r="T1241">
        <v>44.393999999999998</v>
      </c>
      <c r="U1241">
        <v>33.330199999999998</v>
      </c>
    </row>
    <row r="1242" spans="1:21" x14ac:dyDescent="0.3">
      <c r="A1242" t="s">
        <v>299</v>
      </c>
      <c r="B1242" t="s">
        <v>300</v>
      </c>
      <c r="C1242" t="s">
        <v>23</v>
      </c>
      <c r="D1242" t="s">
        <v>33</v>
      </c>
      <c r="E1242">
        <v>2015</v>
      </c>
      <c r="F1242" t="s">
        <v>25</v>
      </c>
      <c r="G1242">
        <v>3.67151586099612</v>
      </c>
      <c r="H1242">
        <v>0.8</v>
      </c>
      <c r="I1242">
        <v>998.34954534143901</v>
      </c>
      <c r="J1242">
        <v>4440.1418925236703</v>
      </c>
      <c r="K1242" t="s">
        <v>34</v>
      </c>
      <c r="L1242">
        <v>37560535</v>
      </c>
      <c r="M1242">
        <v>99.4</v>
      </c>
      <c r="N1242">
        <v>1.9003611837983301</v>
      </c>
      <c r="O1242">
        <v>137.90409999999989</v>
      </c>
      <c r="P1242" t="s">
        <v>36</v>
      </c>
      <c r="Q1242">
        <v>25.27</v>
      </c>
      <c r="R1242">
        <v>14</v>
      </c>
      <c r="S1242" t="s">
        <v>301</v>
      </c>
      <c r="T1242">
        <v>44.393999999999998</v>
      </c>
      <c r="U1242">
        <v>33.330199999999998</v>
      </c>
    </row>
    <row r="1243" spans="1:21" x14ac:dyDescent="0.3">
      <c r="A1243" t="s">
        <v>299</v>
      </c>
      <c r="B1243" t="s">
        <v>300</v>
      </c>
      <c r="C1243" t="s">
        <v>23</v>
      </c>
      <c r="D1243" t="s">
        <v>33</v>
      </c>
      <c r="E1243">
        <v>2016</v>
      </c>
      <c r="F1243" t="s">
        <v>29</v>
      </c>
      <c r="G1243">
        <v>4.0303016195088102</v>
      </c>
      <c r="H1243">
        <v>0.9</v>
      </c>
      <c r="I1243">
        <v>1076.45729137323</v>
      </c>
      <c r="J1243">
        <v>4334.4209640418803</v>
      </c>
      <c r="K1243" t="s">
        <v>34</v>
      </c>
      <c r="L1243">
        <v>38469627</v>
      </c>
      <c r="M1243">
        <v>99.7</v>
      </c>
      <c r="N1243">
        <v>1.9003611837983301</v>
      </c>
      <c r="O1243">
        <v>155.04419999999979</v>
      </c>
      <c r="P1243" t="s">
        <v>36</v>
      </c>
      <c r="Q1243">
        <v>24.78</v>
      </c>
      <c r="R1243">
        <v>14</v>
      </c>
      <c r="S1243" t="s">
        <v>301</v>
      </c>
      <c r="T1243">
        <v>44.393999999999998</v>
      </c>
      <c r="U1243">
        <v>33.330199999999998</v>
      </c>
    </row>
    <row r="1244" spans="1:21" x14ac:dyDescent="0.3">
      <c r="A1244" t="s">
        <v>299</v>
      </c>
      <c r="B1244" t="s">
        <v>300</v>
      </c>
      <c r="C1244" t="s">
        <v>23</v>
      </c>
      <c r="D1244" t="s">
        <v>33</v>
      </c>
      <c r="E1244">
        <v>2017</v>
      </c>
      <c r="F1244" t="s">
        <v>29</v>
      </c>
      <c r="G1244">
        <v>4.2541067773421402</v>
      </c>
      <c r="H1244">
        <v>0.5</v>
      </c>
      <c r="I1244">
        <v>1185.88106304283</v>
      </c>
      <c r="J1244">
        <v>4759.2846435467</v>
      </c>
      <c r="K1244" t="s">
        <v>34</v>
      </c>
      <c r="L1244">
        <v>39337353</v>
      </c>
      <c r="M1244">
        <v>99.9</v>
      </c>
      <c r="N1244">
        <v>1.9003611837983301</v>
      </c>
      <c r="O1244">
        <v>167.34530000000021</v>
      </c>
      <c r="P1244" t="s">
        <v>36</v>
      </c>
      <c r="Q1244">
        <v>24.25</v>
      </c>
      <c r="R1244">
        <v>14</v>
      </c>
      <c r="S1244" t="s">
        <v>301</v>
      </c>
      <c r="T1244">
        <v>44.393999999999998</v>
      </c>
      <c r="U1244">
        <v>33.330199999999998</v>
      </c>
    </row>
    <row r="1245" spans="1:21" x14ac:dyDescent="0.3">
      <c r="A1245" t="s">
        <v>299</v>
      </c>
      <c r="B1245" t="s">
        <v>300</v>
      </c>
      <c r="C1245" t="s">
        <v>23</v>
      </c>
      <c r="D1245" t="s">
        <v>33</v>
      </c>
      <c r="E1245">
        <v>2018</v>
      </c>
      <c r="F1245" t="s">
        <v>29</v>
      </c>
      <c r="G1245">
        <v>4.4937314270852999</v>
      </c>
      <c r="H1245">
        <v>0.5</v>
      </c>
      <c r="I1245">
        <v>1287.1135608607899</v>
      </c>
      <c r="J1245">
        <v>5646.6893207474204</v>
      </c>
      <c r="K1245" t="s">
        <v>34</v>
      </c>
      <c r="L1245">
        <v>40265624</v>
      </c>
      <c r="M1245">
        <v>99.9</v>
      </c>
      <c r="N1245">
        <v>1.9003611837983301</v>
      </c>
      <c r="O1245">
        <v>180.94290000000009</v>
      </c>
      <c r="P1245" t="s">
        <v>36</v>
      </c>
      <c r="Q1245">
        <v>23.89</v>
      </c>
      <c r="R1245">
        <v>14</v>
      </c>
      <c r="S1245" t="s">
        <v>301</v>
      </c>
      <c r="T1245">
        <v>44.393999999999998</v>
      </c>
      <c r="U1245">
        <v>33.330199999999998</v>
      </c>
    </row>
    <row r="1246" spans="1:21" x14ac:dyDescent="0.3">
      <c r="A1246" t="s">
        <v>299</v>
      </c>
      <c r="B1246" t="s">
        <v>300</v>
      </c>
      <c r="C1246" t="s">
        <v>23</v>
      </c>
      <c r="D1246" t="s">
        <v>33</v>
      </c>
      <c r="E1246">
        <v>2019</v>
      </c>
      <c r="F1246" t="s">
        <v>29</v>
      </c>
      <c r="G1246">
        <v>4.7010899231312697</v>
      </c>
      <c r="H1246">
        <v>0.9</v>
      </c>
      <c r="I1246">
        <v>1319.4951761022401</v>
      </c>
      <c r="J1246">
        <v>5671.8568632941997</v>
      </c>
      <c r="K1246" t="s">
        <v>34</v>
      </c>
      <c r="L1246">
        <v>41192171</v>
      </c>
      <c r="M1246">
        <v>100</v>
      </c>
      <c r="N1246">
        <v>1.9003524289959199</v>
      </c>
      <c r="O1246">
        <v>193.64810000000011</v>
      </c>
      <c r="P1246" t="s">
        <v>36</v>
      </c>
      <c r="Q1246">
        <v>23.78</v>
      </c>
      <c r="R1246">
        <v>14</v>
      </c>
      <c r="S1246" t="s">
        <v>301</v>
      </c>
      <c r="T1246">
        <v>44.393999999999998</v>
      </c>
      <c r="U1246">
        <v>33.330199999999998</v>
      </c>
    </row>
    <row r="1247" spans="1:21" x14ac:dyDescent="0.3">
      <c r="A1247" t="s">
        <v>299</v>
      </c>
      <c r="B1247" t="s">
        <v>300</v>
      </c>
      <c r="C1247" t="s">
        <v>23</v>
      </c>
      <c r="D1247" t="s">
        <v>33</v>
      </c>
      <c r="E1247">
        <v>2020</v>
      </c>
      <c r="F1247" t="s">
        <v>29</v>
      </c>
      <c r="G1247">
        <v>4.3658386045124002</v>
      </c>
      <c r="H1247">
        <v>1.1000000000000001</v>
      </c>
      <c r="I1247">
        <v>1142.9073605103999</v>
      </c>
      <c r="J1247">
        <v>4295.1894512122799</v>
      </c>
      <c r="K1247" t="s">
        <v>34</v>
      </c>
      <c r="L1247">
        <v>42116605</v>
      </c>
      <c r="M1247">
        <v>100</v>
      </c>
      <c r="N1247">
        <v>1.9003524289959199</v>
      </c>
      <c r="O1247">
        <v>183.87430000000001</v>
      </c>
      <c r="P1247" t="s">
        <v>36</v>
      </c>
      <c r="Q1247">
        <v>24.38</v>
      </c>
      <c r="R1247">
        <v>14</v>
      </c>
      <c r="S1247" t="s">
        <v>301</v>
      </c>
      <c r="T1247">
        <v>44.393999999999998</v>
      </c>
      <c r="U1247">
        <v>33.330199999999998</v>
      </c>
    </row>
    <row r="1248" spans="1:21" x14ac:dyDescent="0.3">
      <c r="A1248" t="s">
        <v>299</v>
      </c>
      <c r="B1248" t="s">
        <v>300</v>
      </c>
      <c r="C1248" t="s">
        <v>23</v>
      </c>
      <c r="D1248" t="s">
        <v>33</v>
      </c>
      <c r="E1248">
        <v>2021</v>
      </c>
      <c r="F1248" t="s">
        <v>29</v>
      </c>
      <c r="G1248">
        <v>4.6367351965098003</v>
      </c>
      <c r="H1248">
        <v>1.1000000000000001</v>
      </c>
      <c r="I1248">
        <v>1275.9130653657401</v>
      </c>
      <c r="J1248">
        <v>4868.4943108078296</v>
      </c>
      <c r="K1248" t="s">
        <v>34</v>
      </c>
      <c r="L1248">
        <v>43071211</v>
      </c>
      <c r="M1248">
        <v>100</v>
      </c>
      <c r="N1248">
        <v>1.9003524289959199</v>
      </c>
      <c r="O1248">
        <v>199.70980000000009</v>
      </c>
      <c r="P1248" t="s">
        <v>36</v>
      </c>
      <c r="Q1248">
        <v>23.97</v>
      </c>
      <c r="R1248">
        <v>14</v>
      </c>
      <c r="S1248" t="s">
        <v>301</v>
      </c>
      <c r="T1248">
        <v>44.393999999999998</v>
      </c>
      <c r="U1248">
        <v>33.330199999999998</v>
      </c>
    </row>
    <row r="1249" spans="1:21" x14ac:dyDescent="0.3">
      <c r="A1249" t="s">
        <v>302</v>
      </c>
      <c r="B1249" t="s">
        <v>303</v>
      </c>
      <c r="C1249" t="s">
        <v>32</v>
      </c>
      <c r="D1249" t="s">
        <v>44</v>
      </c>
      <c r="E1249">
        <v>2008</v>
      </c>
      <c r="F1249" t="s">
        <v>25</v>
      </c>
      <c r="G1249">
        <v>10.3087084122575</v>
      </c>
      <c r="H1249">
        <v>4.2</v>
      </c>
      <c r="I1249">
        <v>3311.7352117835399</v>
      </c>
      <c r="J1249">
        <v>61353.1065629523</v>
      </c>
      <c r="K1249" t="s">
        <v>63</v>
      </c>
      <c r="L1249">
        <v>4489544</v>
      </c>
      <c r="M1249">
        <v>100</v>
      </c>
      <c r="N1249">
        <v>10.1956161997387</v>
      </c>
      <c r="O1249">
        <v>46.28140000000019</v>
      </c>
      <c r="P1249" t="s">
        <v>71</v>
      </c>
      <c r="Q1249">
        <v>18.68</v>
      </c>
      <c r="R1249">
        <v>14</v>
      </c>
      <c r="S1249" t="s">
        <v>304</v>
      </c>
      <c r="T1249">
        <v>-6.2674899999999996</v>
      </c>
      <c r="U1249">
        <v>53.344099999999997</v>
      </c>
    </row>
    <row r="1250" spans="1:21" x14ac:dyDescent="0.3">
      <c r="A1250" t="s">
        <v>302</v>
      </c>
      <c r="B1250" t="s">
        <v>303</v>
      </c>
      <c r="C1250" t="s">
        <v>32</v>
      </c>
      <c r="D1250" t="s">
        <v>44</v>
      </c>
      <c r="E1250">
        <v>2009</v>
      </c>
      <c r="F1250" t="s">
        <v>25</v>
      </c>
      <c r="G1250">
        <v>9.0783011327619008</v>
      </c>
      <c r="H1250">
        <v>5.3</v>
      </c>
      <c r="I1250">
        <v>3173.7335600355</v>
      </c>
      <c r="J1250">
        <v>52133.090616254398</v>
      </c>
      <c r="K1250" t="s">
        <v>63</v>
      </c>
      <c r="L1250">
        <v>4535375</v>
      </c>
      <c r="M1250">
        <v>100</v>
      </c>
      <c r="N1250">
        <v>10.326288285672801</v>
      </c>
      <c r="O1250">
        <v>41.173499999999997</v>
      </c>
      <c r="P1250" t="s">
        <v>71</v>
      </c>
      <c r="Q1250">
        <v>21.1</v>
      </c>
      <c r="R1250">
        <v>14</v>
      </c>
      <c r="S1250" t="s">
        <v>304</v>
      </c>
      <c r="T1250">
        <v>-6.2674899999999996</v>
      </c>
      <c r="U1250">
        <v>53.344099999999997</v>
      </c>
    </row>
    <row r="1251" spans="1:21" x14ac:dyDescent="0.3">
      <c r="A1251" t="s">
        <v>302</v>
      </c>
      <c r="B1251" t="s">
        <v>303</v>
      </c>
      <c r="C1251" t="s">
        <v>32</v>
      </c>
      <c r="D1251" t="s">
        <v>44</v>
      </c>
      <c r="E1251">
        <v>2010</v>
      </c>
      <c r="F1251" t="s">
        <v>25</v>
      </c>
      <c r="G1251">
        <v>8.9744537192266503</v>
      </c>
      <c r="H1251">
        <v>5.3</v>
      </c>
      <c r="I1251">
        <v>3149.8984203497898</v>
      </c>
      <c r="J1251">
        <v>48623.966642248699</v>
      </c>
      <c r="K1251" t="s">
        <v>63</v>
      </c>
      <c r="L1251">
        <v>4560155</v>
      </c>
      <c r="M1251">
        <v>100</v>
      </c>
      <c r="N1251">
        <v>10.4569603716069</v>
      </c>
      <c r="O1251">
        <v>40.924900000000008</v>
      </c>
      <c r="P1251" t="s">
        <v>71</v>
      </c>
      <c r="Q1251">
        <v>21.28</v>
      </c>
      <c r="R1251">
        <v>14</v>
      </c>
      <c r="S1251" t="s">
        <v>304</v>
      </c>
      <c r="T1251">
        <v>-6.2674899999999996</v>
      </c>
      <c r="U1251">
        <v>53.344099999999997</v>
      </c>
    </row>
    <row r="1252" spans="1:21" x14ac:dyDescent="0.3">
      <c r="A1252" t="s">
        <v>302</v>
      </c>
      <c r="B1252" t="s">
        <v>303</v>
      </c>
      <c r="C1252" t="s">
        <v>32</v>
      </c>
      <c r="D1252" t="s">
        <v>44</v>
      </c>
      <c r="E1252">
        <v>2011</v>
      </c>
      <c r="F1252" t="s">
        <v>25</v>
      </c>
      <c r="G1252">
        <v>8.1098949276912808</v>
      </c>
      <c r="H1252">
        <v>7</v>
      </c>
      <c r="I1252">
        <v>2875.40675480961</v>
      </c>
      <c r="J1252">
        <v>52613.854035568897</v>
      </c>
      <c r="K1252" t="s">
        <v>63</v>
      </c>
      <c r="L1252">
        <v>4580084</v>
      </c>
      <c r="M1252">
        <v>100</v>
      </c>
      <c r="N1252">
        <v>10.5565103788649</v>
      </c>
      <c r="O1252">
        <v>37.143999999999991</v>
      </c>
      <c r="P1252" t="s">
        <v>71</v>
      </c>
      <c r="Q1252">
        <v>23.45</v>
      </c>
      <c r="R1252">
        <v>14</v>
      </c>
      <c r="S1252" t="s">
        <v>304</v>
      </c>
      <c r="T1252">
        <v>-6.2674899999999996</v>
      </c>
      <c r="U1252">
        <v>53.344099999999997</v>
      </c>
    </row>
    <row r="1253" spans="1:21" x14ac:dyDescent="0.3">
      <c r="A1253" t="s">
        <v>302</v>
      </c>
      <c r="B1253" t="s">
        <v>303</v>
      </c>
      <c r="C1253" t="s">
        <v>32</v>
      </c>
      <c r="D1253" t="s">
        <v>44</v>
      </c>
      <c r="E1253">
        <v>2012</v>
      </c>
      <c r="F1253" t="s">
        <v>25</v>
      </c>
      <c r="G1253">
        <v>8.1752212670286308</v>
      </c>
      <c r="H1253">
        <v>6.9</v>
      </c>
      <c r="I1253">
        <v>2858.91735604826</v>
      </c>
      <c r="J1253">
        <v>49335.840809955502</v>
      </c>
      <c r="K1253" t="s">
        <v>63</v>
      </c>
      <c r="L1253">
        <v>4599533</v>
      </c>
      <c r="M1253">
        <v>100</v>
      </c>
      <c r="N1253">
        <v>10.6560603861228</v>
      </c>
      <c r="O1253">
        <v>37.602200000000003</v>
      </c>
      <c r="P1253" t="s">
        <v>71</v>
      </c>
      <c r="Q1253">
        <v>23.32</v>
      </c>
      <c r="R1253">
        <v>14</v>
      </c>
      <c r="S1253" t="s">
        <v>304</v>
      </c>
      <c r="T1253">
        <v>-6.2674899999999996</v>
      </c>
      <c r="U1253">
        <v>53.344099999999997</v>
      </c>
    </row>
    <row r="1254" spans="1:21" x14ac:dyDescent="0.3">
      <c r="A1254" t="s">
        <v>302</v>
      </c>
      <c r="B1254" t="s">
        <v>303</v>
      </c>
      <c r="C1254" t="s">
        <v>32</v>
      </c>
      <c r="D1254" t="s">
        <v>44</v>
      </c>
      <c r="E1254">
        <v>2013</v>
      </c>
      <c r="F1254" t="s">
        <v>25</v>
      </c>
      <c r="G1254">
        <v>7.8579683966663003</v>
      </c>
      <c r="H1254">
        <v>7.7</v>
      </c>
      <c r="I1254">
        <v>2802.6096439937701</v>
      </c>
      <c r="J1254">
        <v>52537.610864869202</v>
      </c>
      <c r="K1254" t="s">
        <v>63</v>
      </c>
      <c r="L1254">
        <v>4623816</v>
      </c>
      <c r="M1254">
        <v>100</v>
      </c>
      <c r="N1254">
        <v>10.755610393380801</v>
      </c>
      <c r="O1254">
        <v>36.333799999999982</v>
      </c>
      <c r="P1254" t="s">
        <v>71</v>
      </c>
      <c r="Q1254">
        <v>24.21</v>
      </c>
      <c r="R1254">
        <v>14</v>
      </c>
      <c r="S1254" t="s">
        <v>304</v>
      </c>
      <c r="T1254">
        <v>-6.2674899999999996</v>
      </c>
      <c r="U1254">
        <v>53.344099999999997</v>
      </c>
    </row>
    <row r="1255" spans="1:21" x14ac:dyDescent="0.3">
      <c r="A1255" t="s">
        <v>302</v>
      </c>
      <c r="B1255" t="s">
        <v>303</v>
      </c>
      <c r="C1255" t="s">
        <v>32</v>
      </c>
      <c r="D1255" t="s">
        <v>44</v>
      </c>
      <c r="E1255">
        <v>2014</v>
      </c>
      <c r="F1255" t="s">
        <v>25</v>
      </c>
      <c r="G1255">
        <v>7.7589345905954401</v>
      </c>
      <c r="H1255">
        <v>8.8000000000000007</v>
      </c>
      <c r="I1255">
        <v>2726.6052800540201</v>
      </c>
      <c r="J1255">
        <v>57214.537978570901</v>
      </c>
      <c r="K1255" t="s">
        <v>63</v>
      </c>
      <c r="L1255">
        <v>4657740</v>
      </c>
      <c r="M1255">
        <v>100</v>
      </c>
      <c r="N1255">
        <v>10.855160400638701</v>
      </c>
      <c r="O1255">
        <v>36.139100000000013</v>
      </c>
      <c r="P1255" t="s">
        <v>71</v>
      </c>
      <c r="Q1255">
        <v>24.93</v>
      </c>
      <c r="R1255">
        <v>14</v>
      </c>
      <c r="S1255" t="s">
        <v>304</v>
      </c>
      <c r="T1255">
        <v>-6.2674899999999996</v>
      </c>
      <c r="U1255">
        <v>53.344099999999997</v>
      </c>
    </row>
    <row r="1256" spans="1:21" x14ac:dyDescent="0.3">
      <c r="A1256" t="s">
        <v>302</v>
      </c>
      <c r="B1256" t="s">
        <v>303</v>
      </c>
      <c r="C1256" t="s">
        <v>32</v>
      </c>
      <c r="D1256" t="s">
        <v>44</v>
      </c>
      <c r="E1256">
        <v>2015</v>
      </c>
      <c r="F1256" t="s">
        <v>25</v>
      </c>
      <c r="G1256">
        <v>8.0068788378966502</v>
      </c>
      <c r="H1256">
        <v>9.5</v>
      </c>
      <c r="I1256">
        <v>2825.9812059762999</v>
      </c>
      <c r="J1256">
        <v>64250.138518125699</v>
      </c>
      <c r="K1256" t="s">
        <v>63</v>
      </c>
      <c r="L1256">
        <v>4701957</v>
      </c>
      <c r="M1256">
        <v>100</v>
      </c>
      <c r="N1256">
        <v>10.9547104078966</v>
      </c>
      <c r="O1256">
        <v>37.648000000000017</v>
      </c>
      <c r="P1256" t="s">
        <v>71</v>
      </c>
      <c r="Q1256">
        <v>24.93</v>
      </c>
      <c r="R1256">
        <v>14</v>
      </c>
      <c r="S1256" t="s">
        <v>304</v>
      </c>
      <c r="T1256">
        <v>-6.2674899999999996</v>
      </c>
      <c r="U1256">
        <v>53.344099999999997</v>
      </c>
    </row>
    <row r="1257" spans="1:21" x14ac:dyDescent="0.3">
      <c r="A1257" t="s">
        <v>302</v>
      </c>
      <c r="B1257" t="s">
        <v>303</v>
      </c>
      <c r="C1257" t="s">
        <v>32</v>
      </c>
      <c r="D1257" t="s">
        <v>44</v>
      </c>
      <c r="E1257">
        <v>2016</v>
      </c>
      <c r="F1257" t="s">
        <v>29</v>
      </c>
      <c r="G1257">
        <v>8.2963691771218198</v>
      </c>
      <c r="H1257">
        <v>8.6</v>
      </c>
      <c r="I1257">
        <v>2932.30415263032</v>
      </c>
      <c r="J1257">
        <v>64129.557154238297</v>
      </c>
      <c r="K1257" t="s">
        <v>63</v>
      </c>
      <c r="L1257">
        <v>4762722</v>
      </c>
      <c r="M1257">
        <v>100</v>
      </c>
      <c r="N1257">
        <v>11.0661924807664</v>
      </c>
      <c r="O1257">
        <v>39.513299999999987</v>
      </c>
      <c r="P1257" t="s">
        <v>71</v>
      </c>
      <c r="Q1257">
        <v>24.07</v>
      </c>
      <c r="R1257">
        <v>14</v>
      </c>
      <c r="S1257" t="s">
        <v>304</v>
      </c>
      <c r="T1257">
        <v>-6.2674899999999996</v>
      </c>
      <c r="U1257">
        <v>53.344099999999997</v>
      </c>
    </row>
    <row r="1258" spans="1:21" x14ac:dyDescent="0.3">
      <c r="A1258" t="s">
        <v>302</v>
      </c>
      <c r="B1258" t="s">
        <v>303</v>
      </c>
      <c r="C1258" t="s">
        <v>32</v>
      </c>
      <c r="D1258" t="s">
        <v>44</v>
      </c>
      <c r="E1258">
        <v>2017</v>
      </c>
      <c r="F1258" t="s">
        <v>29</v>
      </c>
      <c r="G1258">
        <v>7.9261804122056301</v>
      </c>
      <c r="H1258">
        <v>10.1</v>
      </c>
      <c r="I1258">
        <v>2854.8582046803199</v>
      </c>
      <c r="J1258">
        <v>72161.4047531385</v>
      </c>
      <c r="K1258" t="s">
        <v>63</v>
      </c>
      <c r="L1258">
        <v>4827445</v>
      </c>
      <c r="M1258">
        <v>100</v>
      </c>
      <c r="N1258">
        <v>11.1775293946872</v>
      </c>
      <c r="O1258">
        <v>38.263199999999998</v>
      </c>
      <c r="P1258" t="s">
        <v>71</v>
      </c>
      <c r="Q1258">
        <v>25.4</v>
      </c>
      <c r="R1258">
        <v>14</v>
      </c>
      <c r="S1258" t="s">
        <v>304</v>
      </c>
      <c r="T1258">
        <v>-6.2674899999999996</v>
      </c>
      <c r="U1258">
        <v>53.344099999999997</v>
      </c>
    </row>
    <row r="1259" spans="1:21" x14ac:dyDescent="0.3">
      <c r="A1259" t="s">
        <v>302</v>
      </c>
      <c r="B1259" t="s">
        <v>303</v>
      </c>
      <c r="C1259" t="s">
        <v>32</v>
      </c>
      <c r="D1259" t="s">
        <v>44</v>
      </c>
      <c r="E1259">
        <v>2018</v>
      </c>
      <c r="F1259" t="s">
        <v>29</v>
      </c>
      <c r="G1259">
        <v>7.7633787680006296</v>
      </c>
      <c r="H1259">
        <v>10.8</v>
      </c>
      <c r="I1259">
        <v>2820.4413803058301</v>
      </c>
      <c r="J1259">
        <v>80804.112316482599</v>
      </c>
      <c r="K1259" t="s">
        <v>63</v>
      </c>
      <c r="L1259">
        <v>4898022</v>
      </c>
      <c r="M1259">
        <v>100</v>
      </c>
      <c r="N1259">
        <v>11.235592974306901</v>
      </c>
      <c r="O1259">
        <v>38.025199999999977</v>
      </c>
      <c r="P1259" t="s">
        <v>71</v>
      </c>
      <c r="Q1259">
        <v>26</v>
      </c>
      <c r="R1259">
        <v>14</v>
      </c>
      <c r="S1259" t="s">
        <v>304</v>
      </c>
      <c r="T1259">
        <v>-6.2674899999999996</v>
      </c>
      <c r="U1259">
        <v>53.344099999999997</v>
      </c>
    </row>
    <row r="1260" spans="1:21" x14ac:dyDescent="0.3">
      <c r="A1260" t="s">
        <v>302</v>
      </c>
      <c r="B1260" t="s">
        <v>303</v>
      </c>
      <c r="C1260" t="s">
        <v>32</v>
      </c>
      <c r="D1260" t="s">
        <v>44</v>
      </c>
      <c r="E1260">
        <v>2019</v>
      </c>
      <c r="F1260" t="s">
        <v>29</v>
      </c>
      <c r="G1260">
        <v>7.3082129129645699</v>
      </c>
      <c r="H1260">
        <v>12.3</v>
      </c>
      <c r="I1260">
        <v>2747.9015813144701</v>
      </c>
      <c r="J1260">
        <v>81827.668887399603</v>
      </c>
      <c r="K1260" t="s">
        <v>63</v>
      </c>
      <c r="L1260">
        <v>4976456</v>
      </c>
      <c r="M1260">
        <v>100</v>
      </c>
      <c r="N1260">
        <v>11.2936565539265</v>
      </c>
      <c r="O1260">
        <v>36.369000000000007</v>
      </c>
      <c r="P1260" t="s">
        <v>71</v>
      </c>
      <c r="Q1260">
        <v>27.45</v>
      </c>
      <c r="R1260">
        <v>14</v>
      </c>
      <c r="S1260" t="s">
        <v>304</v>
      </c>
      <c r="T1260">
        <v>-6.2674899999999996</v>
      </c>
      <c r="U1260">
        <v>53.344099999999997</v>
      </c>
    </row>
    <row r="1261" spans="1:21" x14ac:dyDescent="0.3">
      <c r="A1261" t="s">
        <v>302</v>
      </c>
      <c r="B1261" t="s">
        <v>303</v>
      </c>
      <c r="C1261" t="s">
        <v>32</v>
      </c>
      <c r="D1261" t="s">
        <v>44</v>
      </c>
      <c r="E1261">
        <v>2020</v>
      </c>
      <c r="F1261" t="s">
        <v>29</v>
      </c>
      <c r="G1261">
        <v>6.8045677689772903</v>
      </c>
      <c r="H1261">
        <v>13.7</v>
      </c>
      <c r="I1261">
        <v>2633.9769124845402</v>
      </c>
      <c r="J1261">
        <v>86514.070610875395</v>
      </c>
      <c r="K1261" t="s">
        <v>63</v>
      </c>
      <c r="L1261">
        <v>5039747</v>
      </c>
      <c r="M1261">
        <v>100</v>
      </c>
      <c r="N1261">
        <v>11.3517201335462</v>
      </c>
      <c r="O1261">
        <v>34.293300000000002</v>
      </c>
      <c r="P1261" t="s">
        <v>71</v>
      </c>
      <c r="Q1261">
        <v>28.91</v>
      </c>
      <c r="R1261">
        <v>14</v>
      </c>
      <c r="S1261" t="s">
        <v>304</v>
      </c>
      <c r="T1261">
        <v>-6.2674899999999996</v>
      </c>
      <c r="U1261">
        <v>53.344099999999997</v>
      </c>
    </row>
    <row r="1262" spans="1:21" x14ac:dyDescent="0.3">
      <c r="A1262" t="s">
        <v>302</v>
      </c>
      <c r="B1262" t="s">
        <v>303</v>
      </c>
      <c r="C1262" t="s">
        <v>32</v>
      </c>
      <c r="D1262" t="s">
        <v>44</v>
      </c>
      <c r="E1262">
        <v>2021</v>
      </c>
      <c r="F1262" t="s">
        <v>29</v>
      </c>
      <c r="G1262">
        <v>7.1190675822826499</v>
      </c>
      <c r="H1262">
        <v>12.7</v>
      </c>
      <c r="I1262">
        <v>2689.3633369373201</v>
      </c>
      <c r="J1262">
        <v>103783.446284479</v>
      </c>
      <c r="K1262" t="s">
        <v>63</v>
      </c>
      <c r="L1262">
        <v>5110585</v>
      </c>
      <c r="M1262">
        <v>100</v>
      </c>
      <c r="N1262">
        <v>11.409783713165901</v>
      </c>
      <c r="O1262">
        <v>36.382599999999982</v>
      </c>
      <c r="P1262" t="s">
        <v>71</v>
      </c>
      <c r="Q1262">
        <v>27.95</v>
      </c>
      <c r="R1262">
        <v>14</v>
      </c>
      <c r="S1262" t="s">
        <v>304</v>
      </c>
      <c r="T1262">
        <v>-6.2674899999999996</v>
      </c>
      <c r="U1262">
        <v>53.344099999999997</v>
      </c>
    </row>
    <row r="1263" spans="1:21" x14ac:dyDescent="0.3">
      <c r="A1263" t="s">
        <v>305</v>
      </c>
      <c r="B1263" t="s">
        <v>306</v>
      </c>
      <c r="C1263" t="s">
        <v>23</v>
      </c>
      <c r="D1263" t="s">
        <v>44</v>
      </c>
      <c r="E1263">
        <v>2008</v>
      </c>
      <c r="F1263" t="s">
        <v>25</v>
      </c>
      <c r="G1263">
        <v>9.2741763353765307</v>
      </c>
      <c r="H1263">
        <v>8.9</v>
      </c>
      <c r="I1263">
        <v>3130.72173959461</v>
      </c>
      <c r="J1263">
        <v>30269.217773488999</v>
      </c>
      <c r="K1263" t="s">
        <v>63</v>
      </c>
      <c r="L1263">
        <v>7308800</v>
      </c>
      <c r="M1263">
        <v>100</v>
      </c>
      <c r="N1263">
        <v>7.1072088724584104</v>
      </c>
      <c r="O1263">
        <v>67.78309999999999</v>
      </c>
      <c r="P1263" t="s">
        <v>71</v>
      </c>
      <c r="Q1263">
        <v>21.96</v>
      </c>
      <c r="R1263">
        <v>14</v>
      </c>
      <c r="T1263">
        <v>35.203499999999998</v>
      </c>
      <c r="U1263">
        <v>31.771699999999999</v>
      </c>
    </row>
    <row r="1264" spans="1:21" x14ac:dyDescent="0.3">
      <c r="A1264" t="s">
        <v>305</v>
      </c>
      <c r="B1264" t="s">
        <v>306</v>
      </c>
      <c r="C1264" t="s">
        <v>23</v>
      </c>
      <c r="D1264" t="s">
        <v>44</v>
      </c>
      <c r="E1264">
        <v>2009</v>
      </c>
      <c r="F1264" t="s">
        <v>25</v>
      </c>
      <c r="G1264">
        <v>8.9568772042321303</v>
      </c>
      <c r="H1264">
        <v>8.5</v>
      </c>
      <c r="I1264">
        <v>2874.8614747404499</v>
      </c>
      <c r="J1264">
        <v>28508.493888647499</v>
      </c>
      <c r="K1264" t="s">
        <v>63</v>
      </c>
      <c r="L1264">
        <v>7485600</v>
      </c>
      <c r="M1264">
        <v>100</v>
      </c>
      <c r="N1264">
        <v>7.1118299445471296</v>
      </c>
      <c r="O1264">
        <v>67.047600000000031</v>
      </c>
      <c r="P1264" t="s">
        <v>71</v>
      </c>
      <c r="Q1264">
        <v>22.24</v>
      </c>
      <c r="R1264">
        <v>14</v>
      </c>
      <c r="T1264">
        <v>35.203499999999998</v>
      </c>
      <c r="U1264">
        <v>31.771699999999999</v>
      </c>
    </row>
    <row r="1265" spans="1:21" x14ac:dyDescent="0.3">
      <c r="A1265" t="s">
        <v>305</v>
      </c>
      <c r="B1265" t="s">
        <v>306</v>
      </c>
      <c r="C1265" t="s">
        <v>23</v>
      </c>
      <c r="D1265" t="s">
        <v>44</v>
      </c>
      <c r="E1265">
        <v>2010</v>
      </c>
      <c r="F1265" t="s">
        <v>25</v>
      </c>
      <c r="G1265">
        <v>9.4371687916469895</v>
      </c>
      <c r="H1265">
        <v>8.6</v>
      </c>
      <c r="I1265">
        <v>3043.5651757404798</v>
      </c>
      <c r="J1265">
        <v>31439.088702761401</v>
      </c>
      <c r="K1265" t="s">
        <v>63</v>
      </c>
      <c r="L1265">
        <v>7623600</v>
      </c>
      <c r="M1265">
        <v>100</v>
      </c>
      <c r="N1265">
        <v>7.1164510166358603</v>
      </c>
      <c r="O1265">
        <v>71.945199999999986</v>
      </c>
      <c r="P1265" t="s">
        <v>71</v>
      </c>
      <c r="Q1265">
        <v>21.57</v>
      </c>
      <c r="R1265">
        <v>14</v>
      </c>
      <c r="T1265">
        <v>35.203499999999998</v>
      </c>
      <c r="U1265">
        <v>31.771699999999999</v>
      </c>
    </row>
    <row r="1266" spans="1:21" x14ac:dyDescent="0.3">
      <c r="A1266" t="s">
        <v>305</v>
      </c>
      <c r="B1266" t="s">
        <v>306</v>
      </c>
      <c r="C1266" t="s">
        <v>23</v>
      </c>
      <c r="D1266" t="s">
        <v>44</v>
      </c>
      <c r="E1266">
        <v>2011</v>
      </c>
      <c r="F1266" t="s">
        <v>25</v>
      </c>
      <c r="G1266">
        <v>9.1605758582502794</v>
      </c>
      <c r="H1266">
        <v>9.1</v>
      </c>
      <c r="I1266">
        <v>2981.3724215011598</v>
      </c>
      <c r="J1266">
        <v>34522.521597907296</v>
      </c>
      <c r="K1266" t="s">
        <v>63</v>
      </c>
      <c r="L1266">
        <v>7765800</v>
      </c>
      <c r="M1266">
        <v>100</v>
      </c>
      <c r="N1266">
        <v>7.2181146025878</v>
      </c>
      <c r="O1266">
        <v>71.139200000000017</v>
      </c>
      <c r="P1266" t="s">
        <v>71</v>
      </c>
      <c r="Q1266">
        <v>22.25</v>
      </c>
      <c r="R1266">
        <v>14</v>
      </c>
      <c r="T1266">
        <v>35.203499999999998</v>
      </c>
      <c r="U1266">
        <v>31.771699999999999</v>
      </c>
    </row>
    <row r="1267" spans="1:21" x14ac:dyDescent="0.3">
      <c r="A1267" t="s">
        <v>305</v>
      </c>
      <c r="B1267" t="s">
        <v>306</v>
      </c>
      <c r="C1267" t="s">
        <v>23</v>
      </c>
      <c r="D1267" t="s">
        <v>44</v>
      </c>
      <c r="E1267">
        <v>2012</v>
      </c>
      <c r="F1267" t="s">
        <v>25</v>
      </c>
      <c r="G1267">
        <v>9.8084571139624508</v>
      </c>
      <c r="H1267">
        <v>2.9</v>
      </c>
      <c r="I1267">
        <v>2968.5883391378802</v>
      </c>
      <c r="J1267">
        <v>33321.430088160203</v>
      </c>
      <c r="K1267" t="s">
        <v>63</v>
      </c>
      <c r="L1267">
        <v>7910500</v>
      </c>
      <c r="M1267">
        <v>100</v>
      </c>
      <c r="N1267">
        <v>7.3197781885397397</v>
      </c>
      <c r="O1267">
        <v>77.589799999999968</v>
      </c>
      <c r="P1267" t="s">
        <v>71</v>
      </c>
      <c r="Q1267">
        <v>18.2</v>
      </c>
      <c r="R1267">
        <v>14</v>
      </c>
      <c r="T1267">
        <v>35.203499999999998</v>
      </c>
      <c r="U1267">
        <v>31.771699999999999</v>
      </c>
    </row>
    <row r="1268" spans="1:21" x14ac:dyDescent="0.3">
      <c r="A1268" t="s">
        <v>305</v>
      </c>
      <c r="B1268" t="s">
        <v>306</v>
      </c>
      <c r="C1268" t="s">
        <v>23</v>
      </c>
      <c r="D1268" t="s">
        <v>44</v>
      </c>
      <c r="E1268">
        <v>2013</v>
      </c>
      <c r="F1268" t="s">
        <v>25</v>
      </c>
      <c r="G1268">
        <v>8.4729821949252404</v>
      </c>
      <c r="H1268">
        <v>3.3</v>
      </c>
      <c r="I1268">
        <v>2662.6094248048898</v>
      </c>
      <c r="J1268">
        <v>37034.316108078499</v>
      </c>
      <c r="K1268" t="s">
        <v>63</v>
      </c>
      <c r="L1268">
        <v>8059500</v>
      </c>
      <c r="M1268">
        <v>100</v>
      </c>
      <c r="N1268">
        <v>7.4214417744916803</v>
      </c>
      <c r="O1268">
        <v>68.287999999999968</v>
      </c>
      <c r="P1268" t="s">
        <v>71</v>
      </c>
      <c r="Q1268">
        <v>20.420000000000002</v>
      </c>
      <c r="R1268">
        <v>14</v>
      </c>
      <c r="T1268">
        <v>35.203499999999998</v>
      </c>
      <c r="U1268">
        <v>31.771699999999999</v>
      </c>
    </row>
    <row r="1269" spans="1:21" x14ac:dyDescent="0.3">
      <c r="A1269" t="s">
        <v>305</v>
      </c>
      <c r="B1269" t="s">
        <v>306</v>
      </c>
      <c r="C1269" t="s">
        <v>23</v>
      </c>
      <c r="D1269" t="s">
        <v>44</v>
      </c>
      <c r="E1269">
        <v>2014</v>
      </c>
      <c r="F1269" t="s">
        <v>25</v>
      </c>
      <c r="G1269">
        <v>8.0242097447569893</v>
      </c>
      <c r="H1269">
        <v>3.7</v>
      </c>
      <c r="I1269">
        <v>2528.0185566641699</v>
      </c>
      <c r="J1269">
        <v>38343.304662623501</v>
      </c>
      <c r="K1269" t="s">
        <v>63</v>
      </c>
      <c r="L1269">
        <v>8215700</v>
      </c>
      <c r="M1269">
        <v>100</v>
      </c>
      <c r="N1269">
        <v>7.52310536044362</v>
      </c>
      <c r="O1269">
        <v>65.924499999999995</v>
      </c>
      <c r="P1269" t="s">
        <v>71</v>
      </c>
      <c r="Q1269">
        <v>21.32</v>
      </c>
      <c r="R1269">
        <v>14</v>
      </c>
      <c r="T1269">
        <v>35.203499999999998</v>
      </c>
      <c r="U1269">
        <v>31.771699999999999</v>
      </c>
    </row>
    <row r="1270" spans="1:21" x14ac:dyDescent="0.3">
      <c r="A1270" t="s">
        <v>305</v>
      </c>
      <c r="B1270" t="s">
        <v>306</v>
      </c>
      <c r="C1270" t="s">
        <v>23</v>
      </c>
      <c r="D1270" t="s">
        <v>44</v>
      </c>
      <c r="E1270">
        <v>2015</v>
      </c>
      <c r="F1270" t="s">
        <v>25</v>
      </c>
      <c r="G1270">
        <v>8.1134711996276891</v>
      </c>
      <c r="H1270">
        <v>3.7</v>
      </c>
      <c r="I1270">
        <v>2607.8439998797198</v>
      </c>
      <c r="J1270">
        <v>36213.104148195802</v>
      </c>
      <c r="K1270" t="s">
        <v>63</v>
      </c>
      <c r="L1270">
        <v>8380100</v>
      </c>
      <c r="M1270">
        <v>100</v>
      </c>
      <c r="N1270">
        <v>7.6247689463955597</v>
      </c>
      <c r="O1270">
        <v>67.991699999999994</v>
      </c>
      <c r="P1270" t="s">
        <v>71</v>
      </c>
      <c r="Q1270">
        <v>21.2</v>
      </c>
      <c r="R1270">
        <v>14</v>
      </c>
      <c r="T1270">
        <v>35.203499999999998</v>
      </c>
      <c r="U1270">
        <v>31.771699999999999</v>
      </c>
    </row>
    <row r="1271" spans="1:21" x14ac:dyDescent="0.3">
      <c r="A1271" t="s">
        <v>305</v>
      </c>
      <c r="B1271" t="s">
        <v>306</v>
      </c>
      <c r="C1271" t="s">
        <v>23</v>
      </c>
      <c r="D1271" t="s">
        <v>44</v>
      </c>
      <c r="E1271">
        <v>2016</v>
      </c>
      <c r="F1271" t="s">
        <v>29</v>
      </c>
      <c r="G1271">
        <v>7.9045284343552504</v>
      </c>
      <c r="H1271">
        <v>4</v>
      </c>
      <c r="I1271">
        <v>2569.2171831048699</v>
      </c>
      <c r="J1271">
        <v>37671.538913879798</v>
      </c>
      <c r="K1271" t="s">
        <v>63</v>
      </c>
      <c r="L1271">
        <v>8546000</v>
      </c>
      <c r="M1271">
        <v>100</v>
      </c>
      <c r="N1271">
        <v>6.4695009242144197</v>
      </c>
      <c r="O1271">
        <v>67.552099999999967</v>
      </c>
      <c r="P1271" t="s">
        <v>71</v>
      </c>
      <c r="Q1271">
        <v>21.44</v>
      </c>
      <c r="R1271">
        <v>14</v>
      </c>
      <c r="T1271">
        <v>35.203499999999998</v>
      </c>
      <c r="U1271">
        <v>31.771699999999999</v>
      </c>
    </row>
    <row r="1272" spans="1:21" x14ac:dyDescent="0.3">
      <c r="A1272" t="s">
        <v>305</v>
      </c>
      <c r="B1272" t="s">
        <v>306</v>
      </c>
      <c r="C1272" t="s">
        <v>23</v>
      </c>
      <c r="D1272" t="s">
        <v>44</v>
      </c>
      <c r="E1272">
        <v>2017</v>
      </c>
      <c r="F1272" t="s">
        <v>29</v>
      </c>
      <c r="G1272">
        <v>7.7838362044231202</v>
      </c>
      <c r="H1272">
        <v>3.9</v>
      </c>
      <c r="I1272">
        <v>2481.51602271413</v>
      </c>
      <c r="J1272">
        <v>41138.470964271997</v>
      </c>
      <c r="K1272" t="s">
        <v>63</v>
      </c>
      <c r="L1272">
        <v>8713300</v>
      </c>
      <c r="M1272">
        <v>100</v>
      </c>
      <c r="N1272">
        <v>6.4695009242144197</v>
      </c>
      <c r="O1272">
        <v>67.822899999999976</v>
      </c>
      <c r="P1272" t="s">
        <v>71</v>
      </c>
      <c r="Q1272">
        <v>21.57</v>
      </c>
      <c r="R1272">
        <v>14</v>
      </c>
      <c r="T1272">
        <v>35.203499999999998</v>
      </c>
      <c r="U1272">
        <v>31.771699999999999</v>
      </c>
    </row>
    <row r="1273" spans="1:21" x14ac:dyDescent="0.3">
      <c r="A1273" t="s">
        <v>305</v>
      </c>
      <c r="B1273" t="s">
        <v>306</v>
      </c>
      <c r="C1273" t="s">
        <v>23</v>
      </c>
      <c r="D1273" t="s">
        <v>44</v>
      </c>
      <c r="E1273">
        <v>2018</v>
      </c>
      <c r="F1273" t="s">
        <v>29</v>
      </c>
      <c r="G1273">
        <v>7.1484441842662196</v>
      </c>
      <c r="H1273">
        <v>3.8</v>
      </c>
      <c r="I1273">
        <v>2490.0655401228901</v>
      </c>
      <c r="J1273">
        <v>42362.665275419597</v>
      </c>
      <c r="K1273" t="s">
        <v>63</v>
      </c>
      <c r="L1273">
        <v>8882800</v>
      </c>
      <c r="M1273">
        <v>100</v>
      </c>
      <c r="N1273">
        <v>6.4695009242144197</v>
      </c>
      <c r="O1273">
        <v>63.498199999999983</v>
      </c>
      <c r="P1273" t="s">
        <v>71</v>
      </c>
      <c r="Q1273">
        <v>22.47</v>
      </c>
      <c r="R1273">
        <v>14</v>
      </c>
      <c r="T1273">
        <v>35.203499999999998</v>
      </c>
      <c r="U1273">
        <v>31.771699999999999</v>
      </c>
    </row>
    <row r="1274" spans="1:21" x14ac:dyDescent="0.3">
      <c r="A1274" t="s">
        <v>305</v>
      </c>
      <c r="B1274" t="s">
        <v>306</v>
      </c>
      <c r="C1274" t="s">
        <v>23</v>
      </c>
      <c r="D1274" t="s">
        <v>44</v>
      </c>
      <c r="E1274">
        <v>2019</v>
      </c>
      <c r="F1274" t="s">
        <v>29</v>
      </c>
      <c r="G1274">
        <v>7.2138833664678597</v>
      </c>
      <c r="H1274">
        <v>4.5</v>
      </c>
      <c r="I1274">
        <v>2407.9750027588798</v>
      </c>
      <c r="J1274">
        <v>44250.631362807297</v>
      </c>
      <c r="K1274" t="s">
        <v>63</v>
      </c>
      <c r="L1274">
        <v>9054000</v>
      </c>
      <c r="M1274">
        <v>100</v>
      </c>
      <c r="N1274">
        <v>6.4695009242144197</v>
      </c>
      <c r="O1274">
        <v>65.314499999999995</v>
      </c>
      <c r="P1274" t="s">
        <v>71</v>
      </c>
      <c r="Q1274">
        <v>22.72</v>
      </c>
      <c r="R1274">
        <v>14</v>
      </c>
      <c r="T1274">
        <v>35.203499999999998</v>
      </c>
      <c r="U1274">
        <v>31.771699999999999</v>
      </c>
    </row>
    <row r="1275" spans="1:21" x14ac:dyDescent="0.3">
      <c r="A1275" t="s">
        <v>305</v>
      </c>
      <c r="B1275" t="s">
        <v>306</v>
      </c>
      <c r="C1275" t="s">
        <v>23</v>
      </c>
      <c r="D1275" t="s">
        <v>44</v>
      </c>
      <c r="E1275">
        <v>2020</v>
      </c>
      <c r="F1275" t="s">
        <v>29</v>
      </c>
      <c r="G1275">
        <v>6.6621631886794503</v>
      </c>
      <c r="H1275">
        <v>5.6</v>
      </c>
      <c r="I1275">
        <v>2453.6270315038701</v>
      </c>
      <c r="J1275">
        <v>44575.571904549201</v>
      </c>
      <c r="K1275" t="s">
        <v>63</v>
      </c>
      <c r="L1275">
        <v>9215100</v>
      </c>
      <c r="M1275">
        <v>100</v>
      </c>
      <c r="N1275">
        <v>6.4695009242144197</v>
      </c>
      <c r="O1275">
        <v>61.392499999999998</v>
      </c>
      <c r="P1275" t="s">
        <v>71</v>
      </c>
      <c r="Q1275">
        <v>24.1</v>
      </c>
      <c r="R1275">
        <v>14</v>
      </c>
      <c r="T1275">
        <v>35.203499999999998</v>
      </c>
      <c r="U1275">
        <v>31.771699999999999</v>
      </c>
    </row>
    <row r="1276" spans="1:21" x14ac:dyDescent="0.3">
      <c r="A1276" t="s">
        <v>305</v>
      </c>
      <c r="B1276" t="s">
        <v>306</v>
      </c>
      <c r="C1276" t="s">
        <v>23</v>
      </c>
      <c r="D1276" t="s">
        <v>44</v>
      </c>
      <c r="E1276">
        <v>2021</v>
      </c>
      <c r="F1276" t="s">
        <v>29</v>
      </c>
      <c r="G1276">
        <v>6.5061783724950404</v>
      </c>
      <c r="H1276">
        <v>6.2</v>
      </c>
      <c r="I1276">
        <v>2432.5509270456</v>
      </c>
      <c r="J1276">
        <v>52270.904024195603</v>
      </c>
      <c r="K1276" t="s">
        <v>63</v>
      </c>
      <c r="L1276">
        <v>9371400</v>
      </c>
      <c r="M1276">
        <v>100</v>
      </c>
      <c r="N1276">
        <v>6.4695009242144197</v>
      </c>
      <c r="O1276">
        <v>60.972000000000023</v>
      </c>
      <c r="P1276" t="s">
        <v>71</v>
      </c>
      <c r="Q1276">
        <v>24.63</v>
      </c>
      <c r="R1276">
        <v>14</v>
      </c>
      <c r="T1276">
        <v>35.203499999999998</v>
      </c>
      <c r="U1276">
        <v>31.771699999999999</v>
      </c>
    </row>
    <row r="1277" spans="1:21" x14ac:dyDescent="0.3">
      <c r="A1277" t="s">
        <v>307</v>
      </c>
      <c r="B1277" t="s">
        <v>308</v>
      </c>
      <c r="C1277" t="s">
        <v>32</v>
      </c>
      <c r="D1277" t="s">
        <v>44</v>
      </c>
      <c r="E1277">
        <v>2008</v>
      </c>
      <c r="F1277" t="s">
        <v>25</v>
      </c>
      <c r="G1277">
        <v>7.8528614384502804</v>
      </c>
      <c r="H1277">
        <v>10.8</v>
      </c>
      <c r="I1277">
        <v>3067.8996263386298</v>
      </c>
      <c r="J1277">
        <v>40828.579558093697</v>
      </c>
      <c r="K1277" t="s">
        <v>63</v>
      </c>
      <c r="L1277">
        <v>59211181</v>
      </c>
      <c r="M1277">
        <v>100</v>
      </c>
      <c r="N1277">
        <v>30.0836675481371</v>
      </c>
      <c r="O1277">
        <v>464.97719999999993</v>
      </c>
      <c r="P1277" t="s">
        <v>71</v>
      </c>
      <c r="Q1277">
        <v>29.64</v>
      </c>
      <c r="R1277">
        <v>14</v>
      </c>
      <c r="S1277" t="s">
        <v>309</v>
      </c>
      <c r="T1277">
        <v>12.4823</v>
      </c>
      <c r="U1277">
        <v>41.895499999999998</v>
      </c>
    </row>
    <row r="1278" spans="1:21" x14ac:dyDescent="0.3">
      <c r="A1278" t="s">
        <v>307</v>
      </c>
      <c r="B1278" t="s">
        <v>308</v>
      </c>
      <c r="C1278" t="s">
        <v>32</v>
      </c>
      <c r="D1278" t="s">
        <v>44</v>
      </c>
      <c r="E1278">
        <v>2009</v>
      </c>
      <c r="F1278" t="s">
        <v>25</v>
      </c>
      <c r="G1278">
        <v>6.9482603558021703</v>
      </c>
      <c r="H1278">
        <v>12.5</v>
      </c>
      <c r="I1278">
        <v>2848.10100531328</v>
      </c>
      <c r="J1278">
        <v>37099.6133958219</v>
      </c>
      <c r="K1278" t="s">
        <v>63</v>
      </c>
      <c r="L1278">
        <v>59555454</v>
      </c>
      <c r="M1278">
        <v>100</v>
      </c>
      <c r="N1278">
        <v>30.306443977032199</v>
      </c>
      <c r="O1278">
        <v>413.80679999999978</v>
      </c>
      <c r="P1278" t="s">
        <v>71</v>
      </c>
      <c r="Q1278">
        <v>31.89</v>
      </c>
      <c r="R1278">
        <v>14</v>
      </c>
      <c r="S1278" t="s">
        <v>309</v>
      </c>
      <c r="T1278">
        <v>12.4823</v>
      </c>
      <c r="U1278">
        <v>41.895499999999998</v>
      </c>
    </row>
    <row r="1279" spans="1:21" x14ac:dyDescent="0.3">
      <c r="A1279" t="s">
        <v>307</v>
      </c>
      <c r="B1279" t="s">
        <v>308</v>
      </c>
      <c r="C1279" t="s">
        <v>32</v>
      </c>
      <c r="D1279" t="s">
        <v>44</v>
      </c>
      <c r="E1279">
        <v>2010</v>
      </c>
      <c r="F1279" t="s">
        <v>25</v>
      </c>
      <c r="G1279">
        <v>7.0818639175075697</v>
      </c>
      <c r="H1279">
        <v>12.8</v>
      </c>
      <c r="I1279">
        <v>2904.3585601446398</v>
      </c>
      <c r="J1279">
        <v>35856.862548553901</v>
      </c>
      <c r="K1279" t="s">
        <v>63</v>
      </c>
      <c r="L1279">
        <v>59819407</v>
      </c>
      <c r="M1279">
        <v>100</v>
      </c>
      <c r="N1279">
        <v>30.529220405927301</v>
      </c>
      <c r="O1279">
        <v>423.63289999999978</v>
      </c>
      <c r="P1279" t="s">
        <v>71</v>
      </c>
      <c r="Q1279">
        <v>31.88</v>
      </c>
      <c r="R1279">
        <v>14</v>
      </c>
      <c r="S1279" t="s">
        <v>309</v>
      </c>
      <c r="T1279">
        <v>12.4823</v>
      </c>
      <c r="U1279">
        <v>41.895499999999998</v>
      </c>
    </row>
    <row r="1280" spans="1:21" x14ac:dyDescent="0.3">
      <c r="A1280" t="s">
        <v>307</v>
      </c>
      <c r="B1280" t="s">
        <v>308</v>
      </c>
      <c r="C1280" t="s">
        <v>32</v>
      </c>
      <c r="D1280" t="s">
        <v>44</v>
      </c>
      <c r="E1280">
        <v>2011</v>
      </c>
      <c r="F1280" t="s">
        <v>25</v>
      </c>
      <c r="G1280">
        <v>6.9053125750862003</v>
      </c>
      <c r="H1280">
        <v>11.9</v>
      </c>
      <c r="I1280">
        <v>2798.2362826272501</v>
      </c>
      <c r="J1280">
        <v>38432.374282001903</v>
      </c>
      <c r="K1280" t="s">
        <v>63</v>
      </c>
      <c r="L1280">
        <v>60026841</v>
      </c>
      <c r="M1280">
        <v>100</v>
      </c>
      <c r="N1280">
        <v>30.711177540765199</v>
      </c>
      <c r="O1280">
        <v>414.50409999999988</v>
      </c>
      <c r="P1280" t="s">
        <v>71</v>
      </c>
      <c r="Q1280">
        <v>31.73</v>
      </c>
      <c r="R1280">
        <v>14</v>
      </c>
      <c r="S1280" t="s">
        <v>309</v>
      </c>
      <c r="T1280">
        <v>12.4823</v>
      </c>
      <c r="U1280">
        <v>41.895499999999998</v>
      </c>
    </row>
    <row r="1281" spans="1:21" x14ac:dyDescent="0.3">
      <c r="A1281" t="s">
        <v>307</v>
      </c>
      <c r="B1281" t="s">
        <v>308</v>
      </c>
      <c r="C1281" t="s">
        <v>32</v>
      </c>
      <c r="D1281" t="s">
        <v>44</v>
      </c>
      <c r="E1281">
        <v>2012</v>
      </c>
      <c r="F1281" t="s">
        <v>25</v>
      </c>
      <c r="G1281">
        <v>6.5533398901006299</v>
      </c>
      <c r="H1281">
        <v>14.4</v>
      </c>
      <c r="I1281">
        <v>2680.4620845070199</v>
      </c>
      <c r="J1281">
        <v>34854.394944196501</v>
      </c>
      <c r="K1281" t="s">
        <v>63</v>
      </c>
      <c r="L1281">
        <v>60191247</v>
      </c>
      <c r="M1281">
        <v>100</v>
      </c>
      <c r="N1281">
        <v>30.8931346756031</v>
      </c>
      <c r="O1281">
        <v>394.45369999999991</v>
      </c>
      <c r="P1281" t="s">
        <v>71</v>
      </c>
      <c r="Q1281">
        <v>33.549999999999997</v>
      </c>
      <c r="R1281">
        <v>14</v>
      </c>
      <c r="S1281" t="s">
        <v>309</v>
      </c>
      <c r="T1281">
        <v>12.4823</v>
      </c>
      <c r="U1281">
        <v>41.895499999999998</v>
      </c>
    </row>
    <row r="1282" spans="1:21" x14ac:dyDescent="0.3">
      <c r="A1282" t="s">
        <v>307</v>
      </c>
      <c r="B1282" t="s">
        <v>308</v>
      </c>
      <c r="C1282" t="s">
        <v>32</v>
      </c>
      <c r="D1282" t="s">
        <v>44</v>
      </c>
      <c r="E1282">
        <v>2013</v>
      </c>
      <c r="F1282" t="s">
        <v>25</v>
      </c>
      <c r="G1282">
        <v>5.9974237465676801</v>
      </c>
      <c r="H1282">
        <v>16.3</v>
      </c>
      <c r="I1282">
        <v>2576.4561532438702</v>
      </c>
      <c r="J1282">
        <v>35701.674600237602</v>
      </c>
      <c r="K1282" t="s">
        <v>63</v>
      </c>
      <c r="L1282">
        <v>60311613</v>
      </c>
      <c r="M1282">
        <v>100</v>
      </c>
      <c r="N1282">
        <v>31.075091810440998</v>
      </c>
      <c r="O1282">
        <v>361.71429999999998</v>
      </c>
      <c r="P1282" t="s">
        <v>36</v>
      </c>
      <c r="Q1282">
        <v>35.369999999999997</v>
      </c>
      <c r="R1282">
        <v>14</v>
      </c>
      <c r="S1282" t="s">
        <v>309</v>
      </c>
      <c r="T1282">
        <v>12.4823</v>
      </c>
      <c r="U1282">
        <v>41.895499999999998</v>
      </c>
    </row>
    <row r="1283" spans="1:21" x14ac:dyDescent="0.3">
      <c r="A1283" t="s">
        <v>307</v>
      </c>
      <c r="B1283" t="s">
        <v>308</v>
      </c>
      <c r="C1283" t="s">
        <v>32</v>
      </c>
      <c r="D1283" t="s">
        <v>44</v>
      </c>
      <c r="E1283">
        <v>2014</v>
      </c>
      <c r="F1283" t="s">
        <v>25</v>
      </c>
      <c r="G1283">
        <v>5.6858683702099198</v>
      </c>
      <c r="H1283">
        <v>17.100000000000001</v>
      </c>
      <c r="I1283">
        <v>2433.1625778177499</v>
      </c>
      <c r="J1283">
        <v>36028.349402234897</v>
      </c>
      <c r="K1283" t="s">
        <v>63</v>
      </c>
      <c r="L1283">
        <v>60320707</v>
      </c>
      <c r="M1283">
        <v>100</v>
      </c>
      <c r="N1283">
        <v>31.2570489452789</v>
      </c>
      <c r="O1283">
        <v>342.9756000000001</v>
      </c>
      <c r="P1283" t="s">
        <v>36</v>
      </c>
      <c r="Q1283">
        <v>36.270000000000003</v>
      </c>
      <c r="R1283">
        <v>14</v>
      </c>
      <c r="S1283" t="s">
        <v>309</v>
      </c>
      <c r="T1283">
        <v>12.4823</v>
      </c>
      <c r="U1283">
        <v>41.895499999999998</v>
      </c>
    </row>
    <row r="1284" spans="1:21" x14ac:dyDescent="0.3">
      <c r="A1284" t="s">
        <v>307</v>
      </c>
      <c r="B1284" t="s">
        <v>308</v>
      </c>
      <c r="C1284" t="s">
        <v>32</v>
      </c>
      <c r="D1284" t="s">
        <v>44</v>
      </c>
      <c r="E1284">
        <v>2015</v>
      </c>
      <c r="F1284" t="s">
        <v>25</v>
      </c>
      <c r="G1284">
        <v>5.8731930916697896</v>
      </c>
      <c r="H1284">
        <v>16.600000000000001</v>
      </c>
      <c r="I1284">
        <v>2533.0235446095498</v>
      </c>
      <c r="J1284">
        <v>30639.882975143199</v>
      </c>
      <c r="K1284" t="s">
        <v>63</v>
      </c>
      <c r="L1284">
        <v>60229605</v>
      </c>
      <c r="M1284">
        <v>100</v>
      </c>
      <c r="N1284">
        <v>31.439006080116901</v>
      </c>
      <c r="O1284">
        <v>353.74010000000021</v>
      </c>
      <c r="P1284" t="s">
        <v>36</v>
      </c>
      <c r="Q1284">
        <v>35.78</v>
      </c>
      <c r="R1284">
        <v>14</v>
      </c>
      <c r="S1284" t="s">
        <v>309</v>
      </c>
      <c r="T1284">
        <v>12.4823</v>
      </c>
      <c r="U1284">
        <v>41.895499999999998</v>
      </c>
    </row>
    <row r="1285" spans="1:21" x14ac:dyDescent="0.3">
      <c r="A1285" t="s">
        <v>307</v>
      </c>
      <c r="B1285" t="s">
        <v>308</v>
      </c>
      <c r="C1285" t="s">
        <v>32</v>
      </c>
      <c r="D1285" t="s">
        <v>44</v>
      </c>
      <c r="E1285">
        <v>2016</v>
      </c>
      <c r="F1285" t="s">
        <v>29</v>
      </c>
      <c r="G1285">
        <v>5.8083407592116902</v>
      </c>
      <c r="H1285">
        <v>16.100000000000001</v>
      </c>
      <c r="I1285">
        <v>2511.4635309075502</v>
      </c>
      <c r="J1285">
        <v>31391.569289810799</v>
      </c>
      <c r="K1285" t="s">
        <v>63</v>
      </c>
      <c r="L1285">
        <v>60115223</v>
      </c>
      <c r="M1285">
        <v>100</v>
      </c>
      <c r="N1285">
        <v>31.6209699781549</v>
      </c>
      <c r="O1285">
        <v>349.16969999999998</v>
      </c>
      <c r="P1285" t="s">
        <v>36</v>
      </c>
      <c r="Q1285">
        <v>35.659999999999997</v>
      </c>
      <c r="R1285">
        <v>14</v>
      </c>
      <c r="S1285" t="s">
        <v>309</v>
      </c>
      <c r="T1285">
        <v>12.4823</v>
      </c>
      <c r="U1285">
        <v>41.895499999999998</v>
      </c>
    </row>
    <row r="1286" spans="1:21" x14ac:dyDescent="0.3">
      <c r="A1286" t="s">
        <v>307</v>
      </c>
      <c r="B1286" t="s">
        <v>308</v>
      </c>
      <c r="C1286" t="s">
        <v>32</v>
      </c>
      <c r="D1286" t="s">
        <v>44</v>
      </c>
      <c r="E1286">
        <v>2017</v>
      </c>
      <c r="F1286" t="s">
        <v>29</v>
      </c>
      <c r="G1286">
        <v>5.7611454316747999</v>
      </c>
      <c r="H1286">
        <v>16.399999999999999</v>
      </c>
      <c r="I1286">
        <v>2557.3253551397502</v>
      </c>
      <c r="J1286">
        <v>32844.115660604002</v>
      </c>
      <c r="K1286" t="s">
        <v>63</v>
      </c>
      <c r="L1286">
        <v>60002252</v>
      </c>
      <c r="M1286">
        <v>100</v>
      </c>
      <c r="N1286">
        <v>31.802933876192899</v>
      </c>
      <c r="O1286">
        <v>345.68170000000009</v>
      </c>
      <c r="P1286" t="s">
        <v>36</v>
      </c>
      <c r="Q1286">
        <v>35.92</v>
      </c>
      <c r="R1286">
        <v>14</v>
      </c>
      <c r="S1286" t="s">
        <v>309</v>
      </c>
      <c r="T1286">
        <v>12.4823</v>
      </c>
      <c r="U1286">
        <v>41.895499999999998</v>
      </c>
    </row>
    <row r="1287" spans="1:21" x14ac:dyDescent="0.3">
      <c r="A1287" t="s">
        <v>307</v>
      </c>
      <c r="B1287" t="s">
        <v>308</v>
      </c>
      <c r="C1287" t="s">
        <v>32</v>
      </c>
      <c r="D1287" t="s">
        <v>44</v>
      </c>
      <c r="E1287">
        <v>2018</v>
      </c>
      <c r="F1287" t="s">
        <v>29</v>
      </c>
      <c r="G1287">
        <v>5.6588693965541204</v>
      </c>
      <c r="H1287">
        <v>17.100000000000001</v>
      </c>
      <c r="I1287">
        <v>2503.3498604997999</v>
      </c>
      <c r="J1287">
        <v>34904.108192383399</v>
      </c>
      <c r="K1287" t="s">
        <v>63</v>
      </c>
      <c r="L1287">
        <v>60148658</v>
      </c>
      <c r="M1287">
        <v>100</v>
      </c>
      <c r="N1287">
        <v>31.984897774230902</v>
      </c>
      <c r="O1287">
        <v>340.37340000000017</v>
      </c>
      <c r="P1287" t="s">
        <v>36</v>
      </c>
      <c r="Q1287">
        <v>36.46</v>
      </c>
      <c r="R1287">
        <v>14</v>
      </c>
      <c r="S1287" t="s">
        <v>309</v>
      </c>
      <c r="T1287">
        <v>12.4823</v>
      </c>
      <c r="U1287">
        <v>41.895499999999998</v>
      </c>
    </row>
    <row r="1288" spans="1:21" x14ac:dyDescent="0.3">
      <c r="A1288" t="s">
        <v>307</v>
      </c>
      <c r="B1288" t="s">
        <v>308</v>
      </c>
      <c r="C1288" t="s">
        <v>32</v>
      </c>
      <c r="D1288" t="s">
        <v>44</v>
      </c>
      <c r="E1288">
        <v>2019</v>
      </c>
      <c r="F1288" t="s">
        <v>29</v>
      </c>
      <c r="G1288">
        <v>5.5678405632927799</v>
      </c>
      <c r="H1288">
        <v>17.3</v>
      </c>
      <c r="I1288">
        <v>2494.02659804115</v>
      </c>
      <c r="J1288">
        <v>33812.788724867998</v>
      </c>
      <c r="K1288" t="s">
        <v>63</v>
      </c>
      <c r="L1288">
        <v>59729081</v>
      </c>
      <c r="M1288">
        <v>100</v>
      </c>
      <c r="N1288">
        <v>32.166970448097302</v>
      </c>
      <c r="O1288">
        <v>332.56200000000013</v>
      </c>
      <c r="P1288" t="s">
        <v>36</v>
      </c>
      <c r="Q1288">
        <v>36.729999999999997</v>
      </c>
      <c r="R1288">
        <v>14</v>
      </c>
      <c r="S1288" t="s">
        <v>309</v>
      </c>
      <c r="T1288">
        <v>12.4823</v>
      </c>
      <c r="U1288">
        <v>41.895499999999998</v>
      </c>
    </row>
    <row r="1289" spans="1:21" x14ac:dyDescent="0.3">
      <c r="A1289" t="s">
        <v>307</v>
      </c>
      <c r="B1289" t="s">
        <v>308</v>
      </c>
      <c r="C1289" t="s">
        <v>32</v>
      </c>
      <c r="D1289" t="s">
        <v>44</v>
      </c>
      <c r="E1289">
        <v>2020</v>
      </c>
      <c r="F1289" t="s">
        <v>29</v>
      </c>
      <c r="G1289">
        <v>4.9666740697931697</v>
      </c>
      <c r="H1289">
        <v>18.7</v>
      </c>
      <c r="I1289">
        <v>2313.10006204514</v>
      </c>
      <c r="J1289">
        <v>32091.486662136602</v>
      </c>
      <c r="K1289" t="s">
        <v>63</v>
      </c>
      <c r="L1289">
        <v>59438851</v>
      </c>
      <c r="M1289">
        <v>100</v>
      </c>
      <c r="N1289">
        <v>32.348934961466497</v>
      </c>
      <c r="O1289">
        <v>295.21339999999981</v>
      </c>
      <c r="P1289" t="s">
        <v>36</v>
      </c>
      <c r="Q1289">
        <v>38.369999999999997</v>
      </c>
      <c r="R1289">
        <v>14</v>
      </c>
      <c r="S1289" t="s">
        <v>309</v>
      </c>
      <c r="T1289">
        <v>12.4823</v>
      </c>
      <c r="U1289">
        <v>41.895499999999998</v>
      </c>
    </row>
    <row r="1290" spans="1:21" x14ac:dyDescent="0.3">
      <c r="A1290" t="s">
        <v>307</v>
      </c>
      <c r="B1290" t="s">
        <v>308</v>
      </c>
      <c r="C1290" t="s">
        <v>32</v>
      </c>
      <c r="D1290" t="s">
        <v>44</v>
      </c>
      <c r="E1290">
        <v>2021</v>
      </c>
      <c r="F1290" t="s">
        <v>29</v>
      </c>
      <c r="G1290">
        <v>5.5865157109022396</v>
      </c>
      <c r="H1290">
        <v>17.5</v>
      </c>
      <c r="I1290">
        <v>2531.0869879873499</v>
      </c>
      <c r="J1290">
        <v>36852.542541495102</v>
      </c>
      <c r="K1290" t="s">
        <v>63</v>
      </c>
      <c r="L1290">
        <v>59133173</v>
      </c>
      <c r="M1290">
        <v>100</v>
      </c>
      <c r="N1290">
        <v>32.530899474835699</v>
      </c>
      <c r="O1290">
        <v>330.34840000000008</v>
      </c>
      <c r="P1290" t="s">
        <v>36</v>
      </c>
      <c r="Q1290">
        <v>36.880000000000003</v>
      </c>
      <c r="R1290">
        <v>14</v>
      </c>
      <c r="S1290" t="s">
        <v>309</v>
      </c>
      <c r="T1290">
        <v>12.4823</v>
      </c>
      <c r="U1290">
        <v>41.895499999999998</v>
      </c>
    </row>
    <row r="1291" spans="1:21" x14ac:dyDescent="0.3">
      <c r="A1291" t="s">
        <v>310</v>
      </c>
      <c r="B1291" t="s">
        <v>311</v>
      </c>
      <c r="C1291" t="s">
        <v>53</v>
      </c>
      <c r="D1291" t="s">
        <v>33</v>
      </c>
      <c r="E1291">
        <v>2008</v>
      </c>
      <c r="F1291" t="s">
        <v>25</v>
      </c>
      <c r="G1291">
        <v>3.6213579587875899</v>
      </c>
      <c r="H1291">
        <v>5.9</v>
      </c>
      <c r="I1291">
        <v>1177.3717676459801</v>
      </c>
      <c r="J1291">
        <v>5029.8009528174498</v>
      </c>
      <c r="K1291" t="s">
        <v>34</v>
      </c>
      <c r="L1291">
        <v>2725635</v>
      </c>
      <c r="M1291">
        <v>92</v>
      </c>
      <c r="N1291">
        <v>50.8734995383195</v>
      </c>
      <c r="O1291">
        <v>9.8705000000000123</v>
      </c>
      <c r="P1291" t="s">
        <v>36</v>
      </c>
      <c r="Q1291">
        <v>37.69</v>
      </c>
      <c r="R1291">
        <v>14</v>
      </c>
      <c r="S1291" t="s">
        <v>312</v>
      </c>
      <c r="T1291">
        <v>-76.792000000000002</v>
      </c>
      <c r="U1291">
        <v>17.992699999999999</v>
      </c>
    </row>
    <row r="1292" spans="1:21" x14ac:dyDescent="0.3">
      <c r="A1292" t="s">
        <v>310</v>
      </c>
      <c r="B1292" t="s">
        <v>311</v>
      </c>
      <c r="C1292" t="s">
        <v>53</v>
      </c>
      <c r="D1292" t="s">
        <v>33</v>
      </c>
      <c r="E1292">
        <v>2009</v>
      </c>
      <c r="F1292" t="s">
        <v>25</v>
      </c>
      <c r="G1292">
        <v>2.9409260886483199</v>
      </c>
      <c r="H1292">
        <v>7.4</v>
      </c>
      <c r="I1292">
        <v>943.35138614902098</v>
      </c>
      <c r="J1292">
        <v>4428.3815333355697</v>
      </c>
      <c r="K1292" t="s">
        <v>34</v>
      </c>
      <c r="L1292">
        <v>2736995</v>
      </c>
      <c r="M1292">
        <v>91</v>
      </c>
      <c r="N1292">
        <v>51.219298245613999</v>
      </c>
      <c r="O1292">
        <v>8.0493000000000077</v>
      </c>
      <c r="P1292" t="s">
        <v>36</v>
      </c>
      <c r="Q1292">
        <v>39.53</v>
      </c>
      <c r="R1292">
        <v>14</v>
      </c>
      <c r="S1292" t="s">
        <v>312</v>
      </c>
      <c r="T1292">
        <v>-76.792000000000002</v>
      </c>
      <c r="U1292">
        <v>17.992699999999999</v>
      </c>
    </row>
    <row r="1293" spans="1:21" x14ac:dyDescent="0.3">
      <c r="A1293" t="s">
        <v>310</v>
      </c>
      <c r="B1293" t="s">
        <v>311</v>
      </c>
      <c r="C1293" t="s">
        <v>53</v>
      </c>
      <c r="D1293" t="s">
        <v>33</v>
      </c>
      <c r="E1293">
        <v>2010</v>
      </c>
      <c r="F1293" t="s">
        <v>25</v>
      </c>
      <c r="G1293">
        <v>2.7986209546207301</v>
      </c>
      <c r="H1293">
        <v>8.9</v>
      </c>
      <c r="I1293">
        <v>875.10067693343603</v>
      </c>
      <c r="J1293">
        <v>4809.9773803119997</v>
      </c>
      <c r="K1293" t="s">
        <v>34</v>
      </c>
      <c r="L1293">
        <v>2748568</v>
      </c>
      <c r="M1293">
        <v>92.2</v>
      </c>
      <c r="N1293">
        <v>51.565096952908597</v>
      </c>
      <c r="O1293">
        <v>7.6921999999999908</v>
      </c>
      <c r="P1293" t="s">
        <v>36</v>
      </c>
      <c r="Q1293">
        <v>40.57</v>
      </c>
      <c r="R1293">
        <v>14</v>
      </c>
      <c r="S1293" t="s">
        <v>312</v>
      </c>
      <c r="T1293">
        <v>-76.792000000000002</v>
      </c>
      <c r="U1293">
        <v>17.992699999999999</v>
      </c>
    </row>
    <row r="1294" spans="1:21" x14ac:dyDescent="0.3">
      <c r="A1294" t="s">
        <v>310</v>
      </c>
      <c r="B1294" t="s">
        <v>311</v>
      </c>
      <c r="C1294" t="s">
        <v>53</v>
      </c>
      <c r="D1294" t="s">
        <v>33</v>
      </c>
      <c r="E1294">
        <v>2011</v>
      </c>
      <c r="F1294" t="s">
        <v>25</v>
      </c>
      <c r="G1294">
        <v>2.7543258561692201</v>
      </c>
      <c r="H1294">
        <v>9.8000000000000007</v>
      </c>
      <c r="I1294">
        <v>923.89998629886895</v>
      </c>
      <c r="J1294">
        <v>5232.6364491813201</v>
      </c>
      <c r="K1294" t="s">
        <v>34</v>
      </c>
      <c r="L1294">
        <v>2760494</v>
      </c>
      <c r="M1294">
        <v>91.1</v>
      </c>
      <c r="N1294">
        <v>51.916158818097898</v>
      </c>
      <c r="O1294">
        <v>7.6032999999999964</v>
      </c>
      <c r="P1294" t="s">
        <v>36</v>
      </c>
      <c r="Q1294">
        <v>41.15</v>
      </c>
      <c r="R1294">
        <v>14</v>
      </c>
      <c r="S1294" t="s">
        <v>312</v>
      </c>
      <c r="T1294">
        <v>-76.792000000000002</v>
      </c>
      <c r="U1294">
        <v>17.992699999999999</v>
      </c>
    </row>
    <row r="1295" spans="1:21" x14ac:dyDescent="0.3">
      <c r="A1295" t="s">
        <v>310</v>
      </c>
      <c r="B1295" t="s">
        <v>311</v>
      </c>
      <c r="C1295" t="s">
        <v>53</v>
      </c>
      <c r="D1295" t="s">
        <v>33</v>
      </c>
      <c r="E1295">
        <v>2012</v>
      </c>
      <c r="F1295" t="s">
        <v>25</v>
      </c>
      <c r="G1295">
        <v>2.5299105838560401</v>
      </c>
      <c r="H1295">
        <v>12.2</v>
      </c>
      <c r="I1295">
        <v>888.69285473416505</v>
      </c>
      <c r="J1295">
        <v>5340.8333323215802</v>
      </c>
      <c r="K1295" t="s">
        <v>34</v>
      </c>
      <c r="L1295">
        <v>2772430</v>
      </c>
      <c r="M1295">
        <v>93.1</v>
      </c>
      <c r="N1295">
        <v>52.267220683287199</v>
      </c>
      <c r="O1295">
        <v>7.0140000000000011</v>
      </c>
      <c r="P1295" t="s">
        <v>36</v>
      </c>
      <c r="Q1295">
        <v>42.76</v>
      </c>
      <c r="R1295">
        <v>14</v>
      </c>
      <c r="S1295" t="s">
        <v>312</v>
      </c>
      <c r="T1295">
        <v>-76.792000000000002</v>
      </c>
      <c r="U1295">
        <v>17.992699999999999</v>
      </c>
    </row>
    <row r="1296" spans="1:21" x14ac:dyDescent="0.3">
      <c r="A1296" t="s">
        <v>310</v>
      </c>
      <c r="B1296" t="s">
        <v>311</v>
      </c>
      <c r="C1296" t="s">
        <v>53</v>
      </c>
      <c r="D1296" t="s">
        <v>33</v>
      </c>
      <c r="E1296">
        <v>2013</v>
      </c>
      <c r="F1296" t="s">
        <v>25</v>
      </c>
      <c r="G1296">
        <v>2.6884128855004201</v>
      </c>
      <c r="H1296">
        <v>11.4</v>
      </c>
      <c r="I1296">
        <v>930.08504003950202</v>
      </c>
      <c r="J1296">
        <v>5124.2130141113703</v>
      </c>
      <c r="K1296" t="s">
        <v>34</v>
      </c>
      <c r="L1296">
        <v>2783687</v>
      </c>
      <c r="M1296">
        <v>93.9</v>
      </c>
      <c r="N1296">
        <v>52.6182825484765</v>
      </c>
      <c r="O1296">
        <v>7.4837000000000087</v>
      </c>
      <c r="P1296" t="s">
        <v>36</v>
      </c>
      <c r="Q1296">
        <v>42.19</v>
      </c>
      <c r="R1296">
        <v>14</v>
      </c>
      <c r="S1296" t="s">
        <v>312</v>
      </c>
      <c r="T1296">
        <v>-76.792000000000002</v>
      </c>
      <c r="U1296">
        <v>17.992699999999999</v>
      </c>
    </row>
    <row r="1297" spans="1:21" x14ac:dyDescent="0.3">
      <c r="A1297" t="s">
        <v>310</v>
      </c>
      <c r="B1297" t="s">
        <v>311</v>
      </c>
      <c r="C1297" t="s">
        <v>53</v>
      </c>
      <c r="D1297" t="s">
        <v>33</v>
      </c>
      <c r="E1297">
        <v>2014</v>
      </c>
      <c r="F1297" t="s">
        <v>25</v>
      </c>
      <c r="G1297">
        <v>2.5824080831885801</v>
      </c>
      <c r="H1297">
        <v>11.9</v>
      </c>
      <c r="I1297">
        <v>900.32645645124205</v>
      </c>
      <c r="J1297">
        <v>4975.1132545987202</v>
      </c>
      <c r="K1297" t="s">
        <v>34</v>
      </c>
      <c r="L1297">
        <v>2793749</v>
      </c>
      <c r="M1297">
        <v>93.3</v>
      </c>
      <c r="N1297">
        <v>52.969344413665702</v>
      </c>
      <c r="O1297">
        <v>7.2146000000000123</v>
      </c>
      <c r="P1297" t="s">
        <v>36</v>
      </c>
      <c r="Q1297">
        <v>42.67</v>
      </c>
      <c r="R1297">
        <v>14</v>
      </c>
      <c r="S1297" t="s">
        <v>312</v>
      </c>
      <c r="T1297">
        <v>-76.792000000000002</v>
      </c>
      <c r="U1297">
        <v>17.992699999999999</v>
      </c>
    </row>
    <row r="1298" spans="1:21" x14ac:dyDescent="0.3">
      <c r="A1298" t="s">
        <v>310</v>
      </c>
      <c r="B1298" t="s">
        <v>311</v>
      </c>
      <c r="C1298" t="s">
        <v>53</v>
      </c>
      <c r="D1298" t="s">
        <v>33</v>
      </c>
      <c r="E1298">
        <v>2015</v>
      </c>
      <c r="F1298" t="s">
        <v>25</v>
      </c>
      <c r="G1298">
        <v>2.5358122327864701</v>
      </c>
      <c r="H1298">
        <v>12.1</v>
      </c>
      <c r="I1298">
        <v>900.563812989648</v>
      </c>
      <c r="J1298">
        <v>5339.3071825680599</v>
      </c>
      <c r="K1298" t="s">
        <v>34</v>
      </c>
      <c r="L1298">
        <v>2802534</v>
      </c>
      <c r="M1298">
        <v>94.9</v>
      </c>
      <c r="N1298">
        <v>53.320406278855003</v>
      </c>
      <c r="O1298">
        <v>7.1066999999999974</v>
      </c>
      <c r="P1298" t="s">
        <v>36</v>
      </c>
      <c r="Q1298">
        <v>42.91</v>
      </c>
      <c r="R1298">
        <v>14</v>
      </c>
      <c r="S1298" t="s">
        <v>312</v>
      </c>
      <c r="T1298">
        <v>-76.792000000000002</v>
      </c>
      <c r="U1298">
        <v>17.992699999999999</v>
      </c>
    </row>
    <row r="1299" spans="1:21" x14ac:dyDescent="0.3">
      <c r="A1299" t="s">
        <v>310</v>
      </c>
      <c r="B1299" t="s">
        <v>311</v>
      </c>
      <c r="C1299" t="s">
        <v>53</v>
      </c>
      <c r="D1299" t="s">
        <v>33</v>
      </c>
      <c r="E1299">
        <v>2016</v>
      </c>
      <c r="F1299" t="s">
        <v>29</v>
      </c>
      <c r="G1299">
        <v>2.7137475688766401</v>
      </c>
      <c r="H1299">
        <v>11.1</v>
      </c>
      <c r="I1299">
        <v>995.57551180359201</v>
      </c>
      <c r="J1299">
        <v>5302.2955335385404</v>
      </c>
      <c r="K1299" t="s">
        <v>34</v>
      </c>
      <c r="L1299">
        <v>2809915</v>
      </c>
      <c r="M1299">
        <v>96.6</v>
      </c>
      <c r="N1299">
        <v>53.6786703601108</v>
      </c>
      <c r="O1299">
        <v>7.6254000000000044</v>
      </c>
      <c r="P1299" t="s">
        <v>36</v>
      </c>
      <c r="Q1299">
        <v>42.22</v>
      </c>
      <c r="R1299">
        <v>14</v>
      </c>
      <c r="S1299" t="s">
        <v>312</v>
      </c>
      <c r="T1299">
        <v>-76.792000000000002</v>
      </c>
      <c r="U1299">
        <v>17.992699999999999</v>
      </c>
    </row>
    <row r="1300" spans="1:21" x14ac:dyDescent="0.3">
      <c r="A1300" t="s">
        <v>310</v>
      </c>
      <c r="B1300" t="s">
        <v>311</v>
      </c>
      <c r="C1300" t="s">
        <v>53</v>
      </c>
      <c r="D1300" t="s">
        <v>33</v>
      </c>
      <c r="E1300">
        <v>2017</v>
      </c>
      <c r="F1300" t="s">
        <v>29</v>
      </c>
      <c r="G1300">
        <v>2.59524590839289</v>
      </c>
      <c r="H1300">
        <v>11</v>
      </c>
      <c r="I1300">
        <v>917.13993200987704</v>
      </c>
      <c r="J1300">
        <v>5605.43541173019</v>
      </c>
      <c r="K1300" t="s">
        <v>34</v>
      </c>
      <c r="L1300">
        <v>2815764</v>
      </c>
      <c r="M1300">
        <v>97.4</v>
      </c>
      <c r="N1300">
        <v>54.037857802400701</v>
      </c>
      <c r="O1300">
        <v>7.3075999999999972</v>
      </c>
      <c r="P1300" t="s">
        <v>36</v>
      </c>
      <c r="Q1300">
        <v>42.41</v>
      </c>
      <c r="R1300">
        <v>14</v>
      </c>
      <c r="S1300" t="s">
        <v>312</v>
      </c>
      <c r="T1300">
        <v>-76.792000000000002</v>
      </c>
      <c r="U1300">
        <v>17.992699999999999</v>
      </c>
    </row>
    <row r="1301" spans="1:21" x14ac:dyDescent="0.3">
      <c r="A1301" t="s">
        <v>310</v>
      </c>
      <c r="B1301" t="s">
        <v>311</v>
      </c>
      <c r="C1301" t="s">
        <v>53</v>
      </c>
      <c r="D1301" t="s">
        <v>33</v>
      </c>
      <c r="E1301">
        <v>2018</v>
      </c>
      <c r="F1301" t="s">
        <v>29</v>
      </c>
      <c r="G1301">
        <v>3.0818443479071802</v>
      </c>
      <c r="H1301">
        <v>8.9</v>
      </c>
      <c r="I1301">
        <v>1029.18714024307</v>
      </c>
      <c r="J1301">
        <v>5976.9036264433698</v>
      </c>
      <c r="K1301" t="s">
        <v>34</v>
      </c>
      <c r="L1301">
        <v>2820097</v>
      </c>
      <c r="M1301">
        <v>98.2</v>
      </c>
      <c r="N1301">
        <v>54.397045244690702</v>
      </c>
      <c r="O1301">
        <v>8.6910999999999952</v>
      </c>
      <c r="P1301" t="s">
        <v>36</v>
      </c>
      <c r="Q1301">
        <v>40.71</v>
      </c>
      <c r="R1301">
        <v>14</v>
      </c>
      <c r="S1301" t="s">
        <v>312</v>
      </c>
      <c r="T1301">
        <v>-76.792000000000002</v>
      </c>
      <c r="U1301">
        <v>17.992699999999999</v>
      </c>
    </row>
    <row r="1302" spans="1:21" x14ac:dyDescent="0.3">
      <c r="A1302" t="s">
        <v>310</v>
      </c>
      <c r="B1302" t="s">
        <v>311</v>
      </c>
      <c r="C1302" t="s">
        <v>53</v>
      </c>
      <c r="D1302" t="s">
        <v>33</v>
      </c>
      <c r="E1302">
        <v>2019</v>
      </c>
      <c r="F1302" t="s">
        <v>29</v>
      </c>
      <c r="G1302">
        <v>2.9892631631890798</v>
      </c>
      <c r="H1302">
        <v>9.1999999999999993</v>
      </c>
      <c r="I1302">
        <v>1072.41919341023</v>
      </c>
      <c r="J1302">
        <v>6030.6889641592097</v>
      </c>
      <c r="K1302" t="s">
        <v>34</v>
      </c>
      <c r="L1302">
        <v>2823271</v>
      </c>
      <c r="M1302">
        <v>98.9</v>
      </c>
      <c r="N1302">
        <v>54.755309325946399</v>
      </c>
      <c r="O1302">
        <v>8.4394999999999971</v>
      </c>
      <c r="P1302" t="s">
        <v>36</v>
      </c>
      <c r="Q1302">
        <v>41.07</v>
      </c>
      <c r="R1302">
        <v>14</v>
      </c>
      <c r="S1302" t="s">
        <v>312</v>
      </c>
      <c r="T1302">
        <v>-76.792000000000002</v>
      </c>
      <c r="U1302">
        <v>17.992699999999999</v>
      </c>
    </row>
    <row r="1303" spans="1:21" x14ac:dyDescent="0.3">
      <c r="A1303" t="s">
        <v>310</v>
      </c>
      <c r="B1303" t="s">
        <v>311</v>
      </c>
      <c r="C1303" t="s">
        <v>53</v>
      </c>
      <c r="D1303" t="s">
        <v>33</v>
      </c>
      <c r="E1303">
        <v>2020</v>
      </c>
      <c r="F1303" t="s">
        <v>29</v>
      </c>
      <c r="G1303">
        <v>2.0923511492935201</v>
      </c>
      <c r="H1303">
        <v>11.7</v>
      </c>
      <c r="I1303">
        <v>792.69386179228798</v>
      </c>
      <c r="J1303">
        <v>5299.0453080428297</v>
      </c>
      <c r="K1303" t="s">
        <v>34</v>
      </c>
      <c r="L1303">
        <v>2830739</v>
      </c>
      <c r="M1303">
        <v>99.7</v>
      </c>
      <c r="N1303">
        <v>55.1144967682364</v>
      </c>
      <c r="O1303">
        <v>5.9228999999999896</v>
      </c>
      <c r="P1303" t="s">
        <v>36</v>
      </c>
      <c r="Q1303">
        <v>43.73</v>
      </c>
      <c r="R1303">
        <v>14</v>
      </c>
      <c r="S1303" t="s">
        <v>312</v>
      </c>
      <c r="T1303">
        <v>-76.792000000000002</v>
      </c>
      <c r="U1303">
        <v>17.992699999999999</v>
      </c>
    </row>
    <row r="1304" spans="1:21" x14ac:dyDescent="0.3">
      <c r="A1304" t="s">
        <v>310</v>
      </c>
      <c r="B1304" t="s">
        <v>311</v>
      </c>
      <c r="C1304" t="s">
        <v>53</v>
      </c>
      <c r="D1304" t="s">
        <v>33</v>
      </c>
      <c r="E1304">
        <v>2021</v>
      </c>
      <c r="F1304" t="s">
        <v>29</v>
      </c>
      <c r="G1304">
        <v>2.2808757288519299</v>
      </c>
      <c r="H1304">
        <v>10.5</v>
      </c>
      <c r="I1304">
        <v>877.90332778801496</v>
      </c>
      <c r="J1304">
        <v>5625.6780627123599</v>
      </c>
      <c r="K1304" t="s">
        <v>34</v>
      </c>
      <c r="L1304">
        <v>2837682</v>
      </c>
      <c r="M1304">
        <v>100</v>
      </c>
      <c r="N1304">
        <v>55.473065558633401</v>
      </c>
      <c r="O1304">
        <v>6.4724000000000022</v>
      </c>
      <c r="P1304" t="s">
        <v>36</v>
      </c>
      <c r="Q1304">
        <v>42.92</v>
      </c>
      <c r="R1304">
        <v>14</v>
      </c>
      <c r="S1304" t="s">
        <v>312</v>
      </c>
      <c r="T1304">
        <v>-76.792000000000002</v>
      </c>
      <c r="U1304">
        <v>17.992699999999999</v>
      </c>
    </row>
    <row r="1305" spans="1:21" x14ac:dyDescent="0.3">
      <c r="A1305" t="s">
        <v>313</v>
      </c>
      <c r="B1305" t="s">
        <v>314</v>
      </c>
      <c r="C1305" t="s">
        <v>43</v>
      </c>
      <c r="D1305" t="s">
        <v>44</v>
      </c>
      <c r="E1305">
        <v>2008</v>
      </c>
      <c r="F1305" t="s">
        <v>25</v>
      </c>
      <c r="G1305">
        <v>9.5325371106408596</v>
      </c>
      <c r="H1305">
        <v>4.4000000000000004</v>
      </c>
      <c r="I1305">
        <v>3867.1355731057502</v>
      </c>
      <c r="J1305">
        <v>39876.303968572502</v>
      </c>
      <c r="K1305" t="s">
        <v>63</v>
      </c>
      <c r="L1305">
        <v>128063000</v>
      </c>
      <c r="M1305">
        <v>100</v>
      </c>
      <c r="N1305">
        <v>68.4444444444444</v>
      </c>
      <c r="O1305">
        <v>1220.7653</v>
      </c>
      <c r="P1305" t="s">
        <v>71</v>
      </c>
      <c r="Q1305">
        <v>31.59</v>
      </c>
      <c r="R1305">
        <v>14</v>
      </c>
      <c r="S1305" t="s">
        <v>315</v>
      </c>
      <c r="T1305">
        <v>139.77000000000001</v>
      </c>
      <c r="U1305">
        <v>35.67</v>
      </c>
    </row>
    <row r="1306" spans="1:21" x14ac:dyDescent="0.3">
      <c r="A1306" t="s">
        <v>313</v>
      </c>
      <c r="B1306" t="s">
        <v>314</v>
      </c>
      <c r="C1306" t="s">
        <v>43</v>
      </c>
      <c r="D1306" t="s">
        <v>44</v>
      </c>
      <c r="E1306">
        <v>2009</v>
      </c>
      <c r="F1306" t="s">
        <v>25</v>
      </c>
      <c r="G1306">
        <v>9.0396104555358594</v>
      </c>
      <c r="H1306">
        <v>4.5</v>
      </c>
      <c r="I1306">
        <v>3709.0232618851401</v>
      </c>
      <c r="J1306">
        <v>41308.9968370512</v>
      </c>
      <c r="K1306" t="s">
        <v>63</v>
      </c>
      <c r="L1306">
        <v>128047000</v>
      </c>
      <c r="M1306">
        <v>100</v>
      </c>
      <c r="N1306">
        <v>68.469135802469097</v>
      </c>
      <c r="O1306">
        <v>1157.4949999999999</v>
      </c>
      <c r="P1306" t="s">
        <v>71</v>
      </c>
      <c r="Q1306">
        <v>32.380000000000003</v>
      </c>
      <c r="R1306">
        <v>14</v>
      </c>
      <c r="S1306" t="s">
        <v>315</v>
      </c>
      <c r="T1306">
        <v>139.77000000000001</v>
      </c>
      <c r="U1306">
        <v>35.67</v>
      </c>
    </row>
    <row r="1307" spans="1:21" x14ac:dyDescent="0.3">
      <c r="A1307" t="s">
        <v>313</v>
      </c>
      <c r="B1307" t="s">
        <v>314</v>
      </c>
      <c r="C1307" t="s">
        <v>43</v>
      </c>
      <c r="D1307" t="s">
        <v>44</v>
      </c>
      <c r="E1307">
        <v>2010</v>
      </c>
      <c r="F1307" t="s">
        <v>25</v>
      </c>
      <c r="G1307">
        <v>9.5031162645428306</v>
      </c>
      <c r="H1307">
        <v>4.7</v>
      </c>
      <c r="I1307">
        <v>3900.21212768124</v>
      </c>
      <c r="J1307">
        <v>44968.156234973903</v>
      </c>
      <c r="K1307" t="s">
        <v>63</v>
      </c>
      <c r="L1307">
        <v>128070000</v>
      </c>
      <c r="M1307">
        <v>100</v>
      </c>
      <c r="N1307">
        <v>68.493827160493794</v>
      </c>
      <c r="O1307">
        <v>1217.0641000000001</v>
      </c>
      <c r="P1307" t="s">
        <v>71</v>
      </c>
      <c r="Q1307">
        <v>31.79</v>
      </c>
      <c r="R1307">
        <v>14</v>
      </c>
      <c r="S1307" t="s">
        <v>315</v>
      </c>
      <c r="T1307">
        <v>139.77000000000001</v>
      </c>
      <c r="U1307">
        <v>35.67</v>
      </c>
    </row>
    <row r="1308" spans="1:21" x14ac:dyDescent="0.3">
      <c r="A1308" t="s">
        <v>313</v>
      </c>
      <c r="B1308" t="s">
        <v>314</v>
      </c>
      <c r="C1308" t="s">
        <v>43</v>
      </c>
      <c r="D1308" t="s">
        <v>44</v>
      </c>
      <c r="E1308">
        <v>2011</v>
      </c>
      <c r="F1308" t="s">
        <v>25</v>
      </c>
      <c r="G1308">
        <v>9.9339740129700491</v>
      </c>
      <c r="H1308">
        <v>4.8</v>
      </c>
      <c r="I1308">
        <v>3620.1801906821902</v>
      </c>
      <c r="J1308">
        <v>48760.078949421099</v>
      </c>
      <c r="K1308" t="s">
        <v>63</v>
      </c>
      <c r="L1308">
        <v>127833000</v>
      </c>
      <c r="M1308">
        <v>100</v>
      </c>
      <c r="N1308">
        <v>68.481755829904003</v>
      </c>
      <c r="O1308">
        <v>1269.8896999999999</v>
      </c>
      <c r="P1308" t="s">
        <v>71</v>
      </c>
      <c r="Q1308">
        <v>31.2</v>
      </c>
      <c r="R1308">
        <v>14</v>
      </c>
      <c r="S1308" t="s">
        <v>315</v>
      </c>
      <c r="T1308">
        <v>139.77000000000001</v>
      </c>
      <c r="U1308">
        <v>35.67</v>
      </c>
    </row>
    <row r="1309" spans="1:21" x14ac:dyDescent="0.3">
      <c r="A1309" t="s">
        <v>313</v>
      </c>
      <c r="B1309" t="s">
        <v>314</v>
      </c>
      <c r="C1309" t="s">
        <v>43</v>
      </c>
      <c r="D1309" t="s">
        <v>44</v>
      </c>
      <c r="E1309">
        <v>2012</v>
      </c>
      <c r="F1309" t="s">
        <v>25</v>
      </c>
      <c r="G1309">
        <v>10.2516011251361</v>
      </c>
      <c r="H1309">
        <v>4.7</v>
      </c>
      <c r="I1309">
        <v>3536.70253450885</v>
      </c>
      <c r="J1309">
        <v>49145.280430819301</v>
      </c>
      <c r="K1309" t="s">
        <v>63</v>
      </c>
      <c r="L1309">
        <v>127629000</v>
      </c>
      <c r="M1309">
        <v>100</v>
      </c>
      <c r="N1309">
        <v>68.469684499314099</v>
      </c>
      <c r="O1309">
        <v>1308.4015999999949</v>
      </c>
      <c r="P1309" t="s">
        <v>71</v>
      </c>
      <c r="Q1309">
        <v>30.67</v>
      </c>
      <c r="R1309">
        <v>14</v>
      </c>
      <c r="S1309" t="s">
        <v>315</v>
      </c>
      <c r="T1309">
        <v>139.77000000000001</v>
      </c>
      <c r="U1309">
        <v>35.67</v>
      </c>
    </row>
    <row r="1310" spans="1:21" x14ac:dyDescent="0.3">
      <c r="A1310" t="s">
        <v>313</v>
      </c>
      <c r="B1310" t="s">
        <v>314</v>
      </c>
      <c r="C1310" t="s">
        <v>43</v>
      </c>
      <c r="D1310" t="s">
        <v>44</v>
      </c>
      <c r="E1310">
        <v>2013</v>
      </c>
      <c r="F1310" t="s">
        <v>25</v>
      </c>
      <c r="G1310">
        <v>10.384792655655399</v>
      </c>
      <c r="H1310">
        <v>5</v>
      </c>
      <c r="I1310">
        <v>3567.3378051762702</v>
      </c>
      <c r="J1310">
        <v>40898.647896474402</v>
      </c>
      <c r="K1310" t="s">
        <v>63</v>
      </c>
      <c r="L1310">
        <v>127445000</v>
      </c>
      <c r="M1310">
        <v>100</v>
      </c>
      <c r="N1310">
        <v>68.457613168724293</v>
      </c>
      <c r="O1310">
        <v>1323.4899000000021</v>
      </c>
      <c r="P1310" t="s">
        <v>71</v>
      </c>
      <c r="Q1310">
        <v>30.61</v>
      </c>
      <c r="R1310">
        <v>14</v>
      </c>
      <c r="S1310" t="s">
        <v>315</v>
      </c>
      <c r="T1310">
        <v>139.77000000000001</v>
      </c>
      <c r="U1310">
        <v>35.67</v>
      </c>
    </row>
    <row r="1311" spans="1:21" x14ac:dyDescent="0.3">
      <c r="A1311" t="s">
        <v>313</v>
      </c>
      <c r="B1311" t="s">
        <v>314</v>
      </c>
      <c r="C1311" t="s">
        <v>43</v>
      </c>
      <c r="D1311" t="s">
        <v>44</v>
      </c>
      <c r="E1311">
        <v>2014</v>
      </c>
      <c r="F1311" t="s">
        <v>25</v>
      </c>
      <c r="G1311">
        <v>10.0063625506773</v>
      </c>
      <c r="H1311">
        <v>5.6</v>
      </c>
      <c r="I1311">
        <v>3445.81632921551</v>
      </c>
      <c r="J1311">
        <v>38475.395246183798</v>
      </c>
      <c r="K1311" t="s">
        <v>63</v>
      </c>
      <c r="L1311">
        <v>127276000</v>
      </c>
      <c r="M1311">
        <v>100</v>
      </c>
      <c r="N1311">
        <v>68.445541838134403</v>
      </c>
      <c r="O1311">
        <v>1273.5698000000041</v>
      </c>
      <c r="P1311" t="s">
        <v>71</v>
      </c>
      <c r="Q1311">
        <v>31.48</v>
      </c>
      <c r="R1311">
        <v>14</v>
      </c>
      <c r="S1311" t="s">
        <v>315</v>
      </c>
      <c r="T1311">
        <v>139.77000000000001</v>
      </c>
      <c r="U1311">
        <v>35.67</v>
      </c>
    </row>
    <row r="1312" spans="1:21" x14ac:dyDescent="0.3">
      <c r="A1312" t="s">
        <v>313</v>
      </c>
      <c r="B1312" t="s">
        <v>314</v>
      </c>
      <c r="C1312" t="s">
        <v>43</v>
      </c>
      <c r="D1312" t="s">
        <v>44</v>
      </c>
      <c r="E1312">
        <v>2015</v>
      </c>
      <c r="F1312" t="s">
        <v>25</v>
      </c>
      <c r="G1312">
        <v>9.6945611565112806</v>
      </c>
      <c r="H1312">
        <v>6.2</v>
      </c>
      <c r="I1312">
        <v>3400.5927105360802</v>
      </c>
      <c r="J1312">
        <v>34960.639384338501</v>
      </c>
      <c r="K1312" t="s">
        <v>63</v>
      </c>
      <c r="L1312">
        <v>127141000</v>
      </c>
      <c r="M1312">
        <v>100</v>
      </c>
      <c r="N1312">
        <v>68.433470507544598</v>
      </c>
      <c r="O1312">
        <v>1232.5762000000011</v>
      </c>
      <c r="P1312" t="s">
        <v>71</v>
      </c>
      <c r="Q1312">
        <v>32.24</v>
      </c>
      <c r="R1312">
        <v>14</v>
      </c>
      <c r="S1312" t="s">
        <v>315</v>
      </c>
      <c r="T1312">
        <v>139.77000000000001</v>
      </c>
      <c r="U1312">
        <v>35.67</v>
      </c>
    </row>
    <row r="1313" spans="1:21" x14ac:dyDescent="0.3">
      <c r="A1313" t="s">
        <v>313</v>
      </c>
      <c r="B1313" t="s">
        <v>314</v>
      </c>
      <c r="C1313" t="s">
        <v>43</v>
      </c>
      <c r="D1313" t="s">
        <v>44</v>
      </c>
      <c r="E1313">
        <v>2016</v>
      </c>
      <c r="F1313" t="s">
        <v>29</v>
      </c>
      <c r="G1313">
        <v>9.6686526173313592</v>
      </c>
      <c r="H1313">
        <v>6.4</v>
      </c>
      <c r="I1313">
        <v>3370.8877963853001</v>
      </c>
      <c r="J1313">
        <v>39375.473162078102</v>
      </c>
      <c r="K1313" t="s">
        <v>63</v>
      </c>
      <c r="L1313">
        <v>127076000</v>
      </c>
      <c r="M1313">
        <v>100</v>
      </c>
      <c r="N1313">
        <v>68.422496570644697</v>
      </c>
      <c r="O1313">
        <v>1228.6537000000001</v>
      </c>
      <c r="P1313" t="s">
        <v>71</v>
      </c>
      <c r="Q1313">
        <v>32.380000000000003</v>
      </c>
      <c r="R1313">
        <v>14</v>
      </c>
      <c r="S1313" t="s">
        <v>315</v>
      </c>
      <c r="T1313">
        <v>139.77000000000001</v>
      </c>
      <c r="U1313">
        <v>35.67</v>
      </c>
    </row>
    <row r="1314" spans="1:21" x14ac:dyDescent="0.3">
      <c r="A1314" t="s">
        <v>313</v>
      </c>
      <c r="B1314" t="s">
        <v>314</v>
      </c>
      <c r="C1314" t="s">
        <v>43</v>
      </c>
      <c r="D1314" t="s">
        <v>44</v>
      </c>
      <c r="E1314">
        <v>2017</v>
      </c>
      <c r="F1314" t="s">
        <v>29</v>
      </c>
      <c r="G1314">
        <v>9.5528329080427206</v>
      </c>
      <c r="H1314">
        <v>6.9</v>
      </c>
      <c r="I1314">
        <v>3391.0504145321902</v>
      </c>
      <c r="J1314">
        <v>38834.052934122701</v>
      </c>
      <c r="K1314" t="s">
        <v>63</v>
      </c>
      <c r="L1314">
        <v>126972000</v>
      </c>
      <c r="M1314">
        <v>100</v>
      </c>
      <c r="N1314">
        <v>68.408779149519901</v>
      </c>
      <c r="O1314">
        <v>1212.9422999999999</v>
      </c>
      <c r="P1314" t="s">
        <v>71</v>
      </c>
      <c r="Q1314">
        <v>32.799999999999997</v>
      </c>
      <c r="R1314">
        <v>14</v>
      </c>
      <c r="S1314" t="s">
        <v>315</v>
      </c>
      <c r="T1314">
        <v>139.77000000000001</v>
      </c>
      <c r="U1314">
        <v>35.67</v>
      </c>
    </row>
    <row r="1315" spans="1:21" x14ac:dyDescent="0.3">
      <c r="A1315" t="s">
        <v>313</v>
      </c>
      <c r="B1315" t="s">
        <v>314</v>
      </c>
      <c r="C1315" t="s">
        <v>43</v>
      </c>
      <c r="D1315" t="s">
        <v>44</v>
      </c>
      <c r="E1315">
        <v>2018</v>
      </c>
      <c r="F1315" t="s">
        <v>29</v>
      </c>
      <c r="G1315">
        <v>9.1721364865823904</v>
      </c>
      <c r="H1315">
        <v>7.3</v>
      </c>
      <c r="I1315">
        <v>3343.0541283397301</v>
      </c>
      <c r="J1315">
        <v>39751.133098271101</v>
      </c>
      <c r="K1315" t="s">
        <v>63</v>
      </c>
      <c r="L1315">
        <v>126811000</v>
      </c>
      <c r="M1315">
        <v>100</v>
      </c>
      <c r="N1315">
        <v>68.408779149519901</v>
      </c>
      <c r="O1315">
        <v>1163.1278</v>
      </c>
      <c r="P1315" t="s">
        <v>71</v>
      </c>
      <c r="Q1315">
        <v>33.57</v>
      </c>
      <c r="R1315">
        <v>14</v>
      </c>
      <c r="S1315" t="s">
        <v>315</v>
      </c>
      <c r="T1315">
        <v>139.77000000000001</v>
      </c>
      <c r="U1315">
        <v>35.67</v>
      </c>
    </row>
    <row r="1316" spans="1:21" x14ac:dyDescent="0.3">
      <c r="A1316" t="s">
        <v>313</v>
      </c>
      <c r="B1316" t="s">
        <v>314</v>
      </c>
      <c r="C1316" t="s">
        <v>43</v>
      </c>
      <c r="D1316" t="s">
        <v>44</v>
      </c>
      <c r="E1316">
        <v>2019</v>
      </c>
      <c r="F1316" t="s">
        <v>29</v>
      </c>
      <c r="G1316">
        <v>8.8745666611388803</v>
      </c>
      <c r="H1316">
        <v>7.8</v>
      </c>
      <c r="I1316">
        <v>3261.6202494291501</v>
      </c>
      <c r="J1316">
        <v>40415.956764954703</v>
      </c>
      <c r="K1316" t="s">
        <v>63</v>
      </c>
      <c r="L1316">
        <v>126633000</v>
      </c>
      <c r="M1316">
        <v>100</v>
      </c>
      <c r="N1316">
        <v>68.408779149519901</v>
      </c>
      <c r="O1316">
        <v>1123.8130000000001</v>
      </c>
      <c r="P1316" t="s">
        <v>71</v>
      </c>
      <c r="Q1316">
        <v>34.270000000000003</v>
      </c>
      <c r="R1316">
        <v>14</v>
      </c>
      <c r="S1316" t="s">
        <v>315</v>
      </c>
      <c r="T1316">
        <v>139.77000000000001</v>
      </c>
      <c r="U1316">
        <v>35.67</v>
      </c>
    </row>
    <row r="1317" spans="1:21" x14ac:dyDescent="0.3">
      <c r="A1317" t="s">
        <v>313</v>
      </c>
      <c r="B1317" t="s">
        <v>314</v>
      </c>
      <c r="C1317" t="s">
        <v>43</v>
      </c>
      <c r="D1317" t="s">
        <v>44</v>
      </c>
      <c r="E1317">
        <v>2020</v>
      </c>
      <c r="F1317" t="s">
        <v>29</v>
      </c>
      <c r="G1317">
        <v>8.3971052027150108</v>
      </c>
      <c r="H1317">
        <v>8.5</v>
      </c>
      <c r="I1317">
        <v>3046.8548066885901</v>
      </c>
      <c r="J1317">
        <v>40028.734172676202</v>
      </c>
      <c r="K1317" t="s">
        <v>63</v>
      </c>
      <c r="L1317">
        <v>126261000</v>
      </c>
      <c r="M1317">
        <v>100</v>
      </c>
      <c r="N1317">
        <v>68.408779149519901</v>
      </c>
      <c r="O1317">
        <v>1060.2268999999999</v>
      </c>
      <c r="P1317" t="s">
        <v>71</v>
      </c>
      <c r="Q1317">
        <v>35.340000000000003</v>
      </c>
      <c r="R1317">
        <v>14</v>
      </c>
      <c r="S1317" t="s">
        <v>315</v>
      </c>
      <c r="T1317">
        <v>139.77000000000001</v>
      </c>
      <c r="U1317">
        <v>35.67</v>
      </c>
    </row>
    <row r="1318" spans="1:21" x14ac:dyDescent="0.3">
      <c r="A1318" t="s">
        <v>313</v>
      </c>
      <c r="B1318" t="s">
        <v>314</v>
      </c>
      <c r="C1318" t="s">
        <v>43</v>
      </c>
      <c r="D1318" t="s">
        <v>44</v>
      </c>
      <c r="E1318">
        <v>2021</v>
      </c>
      <c r="F1318" t="s">
        <v>29</v>
      </c>
      <c r="G1318">
        <v>8.5947828493867</v>
      </c>
      <c r="H1318">
        <v>8.8000000000000007</v>
      </c>
      <c r="I1318">
        <v>3196.0397096084498</v>
      </c>
      <c r="J1318">
        <v>40094.5599795288</v>
      </c>
      <c r="K1318" t="s">
        <v>63</v>
      </c>
      <c r="L1318">
        <v>125681593</v>
      </c>
      <c r="M1318">
        <v>100</v>
      </c>
      <c r="N1318">
        <v>68.408779149519901</v>
      </c>
      <c r="O1318">
        <v>1080.205999999999</v>
      </c>
      <c r="P1318" t="s">
        <v>71</v>
      </c>
      <c r="Q1318">
        <v>35.19</v>
      </c>
      <c r="R1318">
        <v>14</v>
      </c>
      <c r="S1318" t="s">
        <v>315</v>
      </c>
      <c r="T1318">
        <v>139.77000000000001</v>
      </c>
      <c r="U1318">
        <v>35.67</v>
      </c>
    </row>
    <row r="1319" spans="1:21" x14ac:dyDescent="0.3">
      <c r="A1319" t="s">
        <v>316</v>
      </c>
      <c r="B1319" t="s">
        <v>317</v>
      </c>
      <c r="C1319" t="s">
        <v>23</v>
      </c>
      <c r="D1319" t="s">
        <v>49</v>
      </c>
      <c r="E1319">
        <v>2008</v>
      </c>
      <c r="F1319" t="s">
        <v>25</v>
      </c>
      <c r="G1319">
        <v>2.9318158602754298</v>
      </c>
      <c r="H1319">
        <v>2.7</v>
      </c>
      <c r="I1319">
        <v>1011.34553533121</v>
      </c>
      <c r="J1319">
        <v>3241.6524135556001</v>
      </c>
      <c r="K1319" t="s">
        <v>34</v>
      </c>
      <c r="L1319">
        <v>6989866</v>
      </c>
      <c r="M1319">
        <v>100</v>
      </c>
      <c r="N1319">
        <v>1.10494106980961</v>
      </c>
      <c r="O1319">
        <v>20.492999999999981</v>
      </c>
      <c r="P1319" t="s">
        <v>36</v>
      </c>
      <c r="Q1319">
        <v>27.17</v>
      </c>
      <c r="R1319">
        <v>14</v>
      </c>
      <c r="S1319" t="s">
        <v>318</v>
      </c>
      <c r="T1319">
        <v>35.926299999999998</v>
      </c>
      <c r="U1319">
        <v>31.9497</v>
      </c>
    </row>
    <row r="1320" spans="1:21" x14ac:dyDescent="0.3">
      <c r="A1320" t="s">
        <v>316</v>
      </c>
      <c r="B1320" t="s">
        <v>317</v>
      </c>
      <c r="C1320" t="s">
        <v>23</v>
      </c>
      <c r="D1320" t="s">
        <v>49</v>
      </c>
      <c r="E1320">
        <v>2009</v>
      </c>
      <c r="F1320" t="s">
        <v>25</v>
      </c>
      <c r="G1320">
        <v>2.9490938709305698</v>
      </c>
      <c r="H1320">
        <v>2.8</v>
      </c>
      <c r="I1320">
        <v>1044.29967184826</v>
      </c>
      <c r="J1320">
        <v>3435.8337590698002</v>
      </c>
      <c r="K1320" t="s">
        <v>34</v>
      </c>
      <c r="L1320">
        <v>7141753</v>
      </c>
      <c r="M1320">
        <v>99.4</v>
      </c>
      <c r="N1320">
        <v>1.0982203198918701</v>
      </c>
      <c r="O1320">
        <v>21.061700000000009</v>
      </c>
      <c r="P1320" t="s">
        <v>36</v>
      </c>
      <c r="Q1320">
        <v>27.2</v>
      </c>
      <c r="R1320">
        <v>14</v>
      </c>
      <c r="S1320" t="s">
        <v>318</v>
      </c>
      <c r="T1320">
        <v>35.926299999999998</v>
      </c>
      <c r="U1320">
        <v>31.9497</v>
      </c>
    </row>
    <row r="1321" spans="1:21" x14ac:dyDescent="0.3">
      <c r="A1321" t="s">
        <v>316</v>
      </c>
      <c r="B1321" t="s">
        <v>317</v>
      </c>
      <c r="C1321" t="s">
        <v>23</v>
      </c>
      <c r="D1321" t="s">
        <v>49</v>
      </c>
      <c r="E1321">
        <v>2010</v>
      </c>
      <c r="F1321" t="s">
        <v>25</v>
      </c>
      <c r="G1321">
        <v>2.8214579522143399</v>
      </c>
      <c r="H1321">
        <v>3</v>
      </c>
      <c r="I1321">
        <v>973.41321954731802</v>
      </c>
      <c r="J1321">
        <v>3718.4657162294502</v>
      </c>
      <c r="K1321" t="s">
        <v>34</v>
      </c>
      <c r="L1321">
        <v>7297043</v>
      </c>
      <c r="M1321">
        <v>100</v>
      </c>
      <c r="N1321">
        <v>1.0982203198918701</v>
      </c>
      <c r="O1321">
        <v>20.58829999999999</v>
      </c>
      <c r="P1321" t="s">
        <v>36</v>
      </c>
      <c r="Q1321">
        <v>27.49</v>
      </c>
      <c r="R1321">
        <v>14</v>
      </c>
      <c r="S1321" t="s">
        <v>318</v>
      </c>
      <c r="T1321">
        <v>35.926299999999998</v>
      </c>
      <c r="U1321">
        <v>31.9497</v>
      </c>
    </row>
    <row r="1322" spans="1:21" x14ac:dyDescent="0.3">
      <c r="A1322" t="s">
        <v>316</v>
      </c>
      <c r="B1322" t="s">
        <v>317</v>
      </c>
      <c r="C1322" t="s">
        <v>23</v>
      </c>
      <c r="D1322" t="s">
        <v>49</v>
      </c>
      <c r="E1322">
        <v>2011</v>
      </c>
      <c r="F1322" t="s">
        <v>25</v>
      </c>
      <c r="G1322">
        <v>2.8091856825228101</v>
      </c>
      <c r="H1322">
        <v>3</v>
      </c>
      <c r="I1322">
        <v>944.48618963311401</v>
      </c>
      <c r="J1322">
        <v>3946.8550385552498</v>
      </c>
      <c r="K1322" t="s">
        <v>34</v>
      </c>
      <c r="L1322">
        <v>7480424</v>
      </c>
      <c r="M1322">
        <v>99.6</v>
      </c>
      <c r="N1322">
        <v>1.0982203198918701</v>
      </c>
      <c r="O1322">
        <v>21.01390000000001</v>
      </c>
      <c r="P1322" t="s">
        <v>36</v>
      </c>
      <c r="Q1322">
        <v>27.51</v>
      </c>
      <c r="R1322">
        <v>14</v>
      </c>
      <c r="S1322" t="s">
        <v>318</v>
      </c>
      <c r="T1322">
        <v>35.926299999999998</v>
      </c>
      <c r="U1322">
        <v>31.9497</v>
      </c>
    </row>
    <row r="1323" spans="1:21" x14ac:dyDescent="0.3">
      <c r="A1323" t="s">
        <v>316</v>
      </c>
      <c r="B1323" t="s">
        <v>317</v>
      </c>
      <c r="C1323" t="s">
        <v>23</v>
      </c>
      <c r="D1323" t="s">
        <v>49</v>
      </c>
      <c r="E1323">
        <v>2012</v>
      </c>
      <c r="F1323" t="s">
        <v>25</v>
      </c>
      <c r="G1323">
        <v>3.2333978329346502</v>
      </c>
      <c r="H1323">
        <v>2.9</v>
      </c>
      <c r="I1323">
        <v>1034.50305837685</v>
      </c>
      <c r="J1323">
        <v>4169.5047005461802</v>
      </c>
      <c r="K1323" t="s">
        <v>34</v>
      </c>
      <c r="L1323">
        <v>7587127</v>
      </c>
      <c r="M1323">
        <v>99.5</v>
      </c>
      <c r="N1323">
        <v>1.0982203198918701</v>
      </c>
      <c r="O1323">
        <v>24.532199999999971</v>
      </c>
      <c r="P1323" t="s">
        <v>36</v>
      </c>
      <c r="Q1323">
        <v>26.82</v>
      </c>
      <c r="R1323">
        <v>14</v>
      </c>
      <c r="S1323" t="s">
        <v>318</v>
      </c>
      <c r="T1323">
        <v>35.926299999999998</v>
      </c>
      <c r="U1323">
        <v>31.9497</v>
      </c>
    </row>
    <row r="1324" spans="1:21" x14ac:dyDescent="0.3">
      <c r="A1324" t="s">
        <v>316</v>
      </c>
      <c r="B1324" t="s">
        <v>317</v>
      </c>
      <c r="C1324" t="s">
        <v>23</v>
      </c>
      <c r="D1324" t="s">
        <v>49</v>
      </c>
      <c r="E1324">
        <v>2013</v>
      </c>
      <c r="F1324" t="s">
        <v>25</v>
      </c>
      <c r="G1324">
        <v>3.0153998925650001</v>
      </c>
      <c r="H1324">
        <v>3.1</v>
      </c>
      <c r="I1324">
        <v>966.84989809023102</v>
      </c>
      <c r="J1324">
        <v>4311.2191671303799</v>
      </c>
      <c r="K1324" t="s">
        <v>34</v>
      </c>
      <c r="L1324">
        <v>7991809</v>
      </c>
      <c r="M1324">
        <v>99.7</v>
      </c>
      <c r="N1324">
        <v>1.0982203198918701</v>
      </c>
      <c r="O1324">
        <v>24.098500000000001</v>
      </c>
      <c r="P1324" t="s">
        <v>36</v>
      </c>
      <c r="Q1324">
        <v>27.25</v>
      </c>
      <c r="R1324">
        <v>14</v>
      </c>
      <c r="S1324" t="s">
        <v>318</v>
      </c>
      <c r="T1324">
        <v>35.926299999999998</v>
      </c>
      <c r="U1324">
        <v>31.9497</v>
      </c>
    </row>
    <row r="1325" spans="1:21" x14ac:dyDescent="0.3">
      <c r="A1325" t="s">
        <v>316</v>
      </c>
      <c r="B1325" t="s">
        <v>317</v>
      </c>
      <c r="C1325" t="s">
        <v>23</v>
      </c>
      <c r="D1325" t="s">
        <v>49</v>
      </c>
      <c r="E1325">
        <v>2014</v>
      </c>
      <c r="F1325" t="s">
        <v>25</v>
      </c>
      <c r="G1325">
        <v>2.93907556095458</v>
      </c>
      <c r="H1325">
        <v>3.1</v>
      </c>
      <c r="I1325">
        <v>930.16049745624002</v>
      </c>
      <c r="J1325">
        <v>4191.1805008498604</v>
      </c>
      <c r="K1325" t="s">
        <v>34</v>
      </c>
      <c r="L1325">
        <v>8791710</v>
      </c>
      <c r="M1325">
        <v>99.8</v>
      </c>
      <c r="N1325">
        <v>1.0982203198918701</v>
      </c>
      <c r="O1325">
        <v>25.83949999999999</v>
      </c>
      <c r="P1325" t="s">
        <v>36</v>
      </c>
      <c r="Q1325">
        <v>27.36</v>
      </c>
      <c r="R1325">
        <v>14</v>
      </c>
      <c r="S1325" t="s">
        <v>318</v>
      </c>
      <c r="T1325">
        <v>35.926299999999998</v>
      </c>
      <c r="U1325">
        <v>31.9497</v>
      </c>
    </row>
    <row r="1326" spans="1:21" x14ac:dyDescent="0.3">
      <c r="A1326" t="s">
        <v>316</v>
      </c>
      <c r="B1326" t="s">
        <v>317</v>
      </c>
      <c r="C1326" t="s">
        <v>23</v>
      </c>
      <c r="D1326" t="s">
        <v>49</v>
      </c>
      <c r="E1326">
        <v>2015</v>
      </c>
      <c r="F1326" t="s">
        <v>25</v>
      </c>
      <c r="G1326">
        <v>2.6856079413045699</v>
      </c>
      <c r="H1326">
        <v>3.2</v>
      </c>
      <c r="I1326">
        <v>903.43366703789798</v>
      </c>
      <c r="J1326">
        <v>4042.7567809755501</v>
      </c>
      <c r="K1326" t="s">
        <v>34</v>
      </c>
      <c r="L1326">
        <v>9544729</v>
      </c>
      <c r="M1326">
        <v>99.9</v>
      </c>
      <c r="N1326">
        <v>1.0982203198918701</v>
      </c>
      <c r="O1326">
        <v>25.63340000000003</v>
      </c>
      <c r="P1326" t="s">
        <v>36</v>
      </c>
      <c r="Q1326">
        <v>27.79</v>
      </c>
      <c r="R1326">
        <v>14</v>
      </c>
      <c r="S1326" t="s">
        <v>318</v>
      </c>
      <c r="T1326">
        <v>35.926299999999998</v>
      </c>
      <c r="U1326">
        <v>31.9497</v>
      </c>
    </row>
    <row r="1327" spans="1:21" x14ac:dyDescent="0.3">
      <c r="A1327" t="s">
        <v>316</v>
      </c>
      <c r="B1327" t="s">
        <v>317</v>
      </c>
      <c r="C1327" t="s">
        <v>23</v>
      </c>
      <c r="D1327" t="s">
        <v>49</v>
      </c>
      <c r="E1327">
        <v>2016</v>
      </c>
      <c r="F1327" t="s">
        <v>29</v>
      </c>
      <c r="G1327">
        <v>2.52192429080405</v>
      </c>
      <c r="H1327">
        <v>4.7</v>
      </c>
      <c r="I1327">
        <v>887.61675944414799</v>
      </c>
      <c r="J1327">
        <v>3986.71677010853</v>
      </c>
      <c r="K1327" t="s">
        <v>34</v>
      </c>
      <c r="L1327">
        <v>10006367</v>
      </c>
      <c r="M1327">
        <v>100</v>
      </c>
      <c r="N1327">
        <v>1.0982203198918701</v>
      </c>
      <c r="O1327">
        <v>25.235300000000048</v>
      </c>
      <c r="P1327" t="s">
        <v>36</v>
      </c>
      <c r="Q1327">
        <v>28.79</v>
      </c>
      <c r="R1327">
        <v>14</v>
      </c>
      <c r="S1327" t="s">
        <v>318</v>
      </c>
      <c r="T1327">
        <v>35.926299999999998</v>
      </c>
      <c r="U1327">
        <v>31.9497</v>
      </c>
    </row>
    <row r="1328" spans="1:21" x14ac:dyDescent="0.3">
      <c r="A1328" t="s">
        <v>316</v>
      </c>
      <c r="B1328" t="s">
        <v>317</v>
      </c>
      <c r="C1328" t="s">
        <v>23</v>
      </c>
      <c r="D1328" t="s">
        <v>49</v>
      </c>
      <c r="E1328">
        <v>2017</v>
      </c>
      <c r="F1328" t="s">
        <v>29</v>
      </c>
      <c r="G1328">
        <v>2.59425578446284</v>
      </c>
      <c r="H1328">
        <v>5.3</v>
      </c>
      <c r="I1328">
        <v>917.04156836882203</v>
      </c>
      <c r="J1328">
        <v>4065.61628749384</v>
      </c>
      <c r="K1328" t="s">
        <v>34</v>
      </c>
      <c r="L1328">
        <v>10234226</v>
      </c>
      <c r="M1328">
        <v>100</v>
      </c>
      <c r="N1328">
        <v>1.0982203198918701</v>
      </c>
      <c r="O1328">
        <v>26.55019999999999</v>
      </c>
      <c r="P1328" t="s">
        <v>36</v>
      </c>
      <c r="Q1328">
        <v>28.98</v>
      </c>
      <c r="R1328">
        <v>14</v>
      </c>
      <c r="S1328" t="s">
        <v>318</v>
      </c>
      <c r="T1328">
        <v>35.926299999999998</v>
      </c>
      <c r="U1328">
        <v>31.9497</v>
      </c>
    </row>
    <row r="1329" spans="1:21" x14ac:dyDescent="0.3">
      <c r="A1329" t="s">
        <v>316</v>
      </c>
      <c r="B1329" t="s">
        <v>317</v>
      </c>
      <c r="C1329" t="s">
        <v>23</v>
      </c>
      <c r="D1329" t="s">
        <v>49</v>
      </c>
      <c r="E1329">
        <v>2018</v>
      </c>
      <c r="F1329" t="s">
        <v>29</v>
      </c>
      <c r="G1329">
        <v>2.4097651129684001</v>
      </c>
      <c r="H1329">
        <v>7.2</v>
      </c>
      <c r="I1329">
        <v>869.21200505255797</v>
      </c>
      <c r="J1329">
        <v>4145.4398967326497</v>
      </c>
      <c r="K1329" t="s">
        <v>34</v>
      </c>
      <c r="L1329">
        <v>10462306</v>
      </c>
      <c r="M1329">
        <v>99.9</v>
      </c>
      <c r="N1329">
        <v>1.0982203198918701</v>
      </c>
      <c r="O1329">
        <v>25.211699999999968</v>
      </c>
      <c r="P1329" t="s">
        <v>36</v>
      </c>
      <c r="Q1329">
        <v>30.2</v>
      </c>
      <c r="R1329">
        <v>14</v>
      </c>
      <c r="S1329" t="s">
        <v>318</v>
      </c>
      <c r="T1329">
        <v>35.926299999999998</v>
      </c>
      <c r="U1329">
        <v>31.9497</v>
      </c>
    </row>
    <row r="1330" spans="1:21" x14ac:dyDescent="0.3">
      <c r="A1330" t="s">
        <v>316</v>
      </c>
      <c r="B1330" t="s">
        <v>317</v>
      </c>
      <c r="C1330" t="s">
        <v>23</v>
      </c>
      <c r="D1330" t="s">
        <v>49</v>
      </c>
      <c r="E1330">
        <v>2019</v>
      </c>
      <c r="F1330" t="s">
        <v>29</v>
      </c>
      <c r="G1330">
        <v>2.1823873575920101</v>
      </c>
      <c r="H1330">
        <v>8.5</v>
      </c>
      <c r="I1330">
        <v>811.58301203273697</v>
      </c>
      <c r="J1330">
        <v>4170.1144003464997</v>
      </c>
      <c r="K1330" t="s">
        <v>34</v>
      </c>
      <c r="L1330">
        <v>10671891</v>
      </c>
      <c r="M1330">
        <v>99.9</v>
      </c>
      <c r="N1330">
        <v>1.09804716534901</v>
      </c>
      <c r="O1330">
        <v>23.29019999999996</v>
      </c>
      <c r="P1330" t="s">
        <v>36</v>
      </c>
      <c r="Q1330">
        <v>31.2</v>
      </c>
      <c r="R1330">
        <v>14</v>
      </c>
      <c r="S1330" t="s">
        <v>318</v>
      </c>
      <c r="T1330">
        <v>35.926299999999998</v>
      </c>
      <c r="U1330">
        <v>31.9497</v>
      </c>
    </row>
    <row r="1331" spans="1:21" x14ac:dyDescent="0.3">
      <c r="A1331" t="s">
        <v>316</v>
      </c>
      <c r="B1331" t="s">
        <v>317</v>
      </c>
      <c r="C1331" t="s">
        <v>23</v>
      </c>
      <c r="D1331" t="s">
        <v>49</v>
      </c>
      <c r="E1331">
        <v>2020</v>
      </c>
      <c r="F1331" t="s">
        <v>29</v>
      </c>
      <c r="G1331">
        <v>1.9279853124113</v>
      </c>
      <c r="H1331">
        <v>10.7</v>
      </c>
      <c r="I1331">
        <v>754.94383170780304</v>
      </c>
      <c r="J1331">
        <v>4022.0401356134998</v>
      </c>
      <c r="K1331" t="s">
        <v>34</v>
      </c>
      <c r="L1331">
        <v>10865228</v>
      </c>
      <c r="M1331">
        <v>99.9</v>
      </c>
      <c r="N1331">
        <v>1.09804716534901</v>
      </c>
      <c r="O1331">
        <v>20.948</v>
      </c>
      <c r="P1331" t="s">
        <v>27</v>
      </c>
      <c r="Q1331">
        <v>32.68</v>
      </c>
      <c r="R1331">
        <v>14</v>
      </c>
      <c r="S1331" t="s">
        <v>318</v>
      </c>
      <c r="T1331">
        <v>35.926299999999998</v>
      </c>
      <c r="U1331">
        <v>31.9497</v>
      </c>
    </row>
    <row r="1332" spans="1:21" x14ac:dyDescent="0.3">
      <c r="A1332" t="s">
        <v>316</v>
      </c>
      <c r="B1332" t="s">
        <v>317</v>
      </c>
      <c r="C1332" t="s">
        <v>23</v>
      </c>
      <c r="D1332" t="s">
        <v>49</v>
      </c>
      <c r="E1332">
        <v>2021</v>
      </c>
      <c r="F1332" t="s">
        <v>29</v>
      </c>
      <c r="G1332">
        <v>1.96480214444574</v>
      </c>
      <c r="H1332">
        <v>11.5</v>
      </c>
      <c r="I1332">
        <v>741.99776569521396</v>
      </c>
      <c r="J1332">
        <v>4183.4999832686599</v>
      </c>
      <c r="K1332" t="s">
        <v>34</v>
      </c>
      <c r="L1332">
        <v>11066356</v>
      </c>
      <c r="M1332">
        <v>99.9</v>
      </c>
      <c r="N1332">
        <v>1.09804716534901</v>
      </c>
      <c r="O1332">
        <v>21.74319999999998</v>
      </c>
      <c r="P1332" t="s">
        <v>27</v>
      </c>
      <c r="Q1332">
        <v>33.020000000000003</v>
      </c>
      <c r="R1332">
        <v>14</v>
      </c>
      <c r="S1332" t="s">
        <v>318</v>
      </c>
      <c r="T1332">
        <v>35.926299999999998</v>
      </c>
      <c r="U1332">
        <v>31.9497</v>
      </c>
    </row>
    <row r="1333" spans="1:21" x14ac:dyDescent="0.3">
      <c r="A1333" t="s">
        <v>319</v>
      </c>
      <c r="B1333" t="s">
        <v>320</v>
      </c>
      <c r="C1333" t="s">
        <v>32</v>
      </c>
      <c r="D1333" t="s">
        <v>33</v>
      </c>
      <c r="E1333">
        <v>2008</v>
      </c>
      <c r="F1333" t="s">
        <v>25</v>
      </c>
      <c r="G1333">
        <v>15.1238317294741</v>
      </c>
      <c r="H1333">
        <v>1.1000000000000001</v>
      </c>
      <c r="I1333">
        <v>4253.35380920843</v>
      </c>
      <c r="J1333">
        <v>8123.5470589173601</v>
      </c>
      <c r="K1333" t="s">
        <v>37</v>
      </c>
      <c r="L1333">
        <v>16426525</v>
      </c>
      <c r="M1333">
        <v>100</v>
      </c>
      <c r="N1333">
        <v>1.14721220876394</v>
      </c>
      <c r="O1333">
        <v>248.4319999999995</v>
      </c>
      <c r="P1333" t="s">
        <v>67</v>
      </c>
      <c r="Q1333">
        <v>8.09</v>
      </c>
      <c r="R1333">
        <v>14</v>
      </c>
      <c r="S1333" t="s">
        <v>321</v>
      </c>
      <c r="T1333">
        <v>71.438199999999995</v>
      </c>
      <c r="U1333">
        <v>51.187899999999999</v>
      </c>
    </row>
    <row r="1334" spans="1:21" x14ac:dyDescent="0.3">
      <c r="A1334" t="s">
        <v>319</v>
      </c>
      <c r="B1334" t="s">
        <v>320</v>
      </c>
      <c r="C1334" t="s">
        <v>32</v>
      </c>
      <c r="D1334" t="s">
        <v>33</v>
      </c>
      <c r="E1334">
        <v>2009</v>
      </c>
      <c r="F1334" t="s">
        <v>25</v>
      </c>
      <c r="G1334">
        <v>13.506894107201701</v>
      </c>
      <c r="H1334">
        <v>1.3</v>
      </c>
      <c r="I1334">
        <v>3819.5146855131602</v>
      </c>
      <c r="J1334">
        <v>6938.0117566300096</v>
      </c>
      <c r="K1334" t="s">
        <v>37</v>
      </c>
      <c r="L1334">
        <v>16619846</v>
      </c>
      <c r="M1334">
        <v>100</v>
      </c>
      <c r="N1334">
        <v>1.14444349372152</v>
      </c>
      <c r="O1334">
        <v>224.48249999999979</v>
      </c>
      <c r="P1334" t="s">
        <v>67</v>
      </c>
      <c r="Q1334">
        <v>10.62</v>
      </c>
      <c r="R1334">
        <v>14</v>
      </c>
      <c r="S1334" t="s">
        <v>321</v>
      </c>
      <c r="T1334">
        <v>71.438199999999995</v>
      </c>
      <c r="U1334">
        <v>51.187899999999999</v>
      </c>
    </row>
    <row r="1335" spans="1:21" x14ac:dyDescent="0.3">
      <c r="A1335" t="s">
        <v>319</v>
      </c>
      <c r="B1335" t="s">
        <v>320</v>
      </c>
      <c r="C1335" t="s">
        <v>32</v>
      </c>
      <c r="D1335" t="s">
        <v>33</v>
      </c>
      <c r="E1335">
        <v>2010</v>
      </c>
      <c r="F1335" t="s">
        <v>25</v>
      </c>
      <c r="G1335">
        <v>14.385052750491299</v>
      </c>
      <c r="H1335">
        <v>1.4</v>
      </c>
      <c r="I1335">
        <v>4105.7018942108998</v>
      </c>
      <c r="J1335">
        <v>8793.07589980782</v>
      </c>
      <c r="K1335" t="s">
        <v>37</v>
      </c>
      <c r="L1335">
        <v>16836810</v>
      </c>
      <c r="M1335">
        <v>100</v>
      </c>
      <c r="N1335">
        <v>1.1416748157202701</v>
      </c>
      <c r="O1335">
        <v>242.1983999999994</v>
      </c>
      <c r="P1335" t="s">
        <v>67</v>
      </c>
      <c r="Q1335">
        <v>9.35</v>
      </c>
      <c r="R1335">
        <v>14</v>
      </c>
      <c r="S1335" t="s">
        <v>321</v>
      </c>
      <c r="T1335">
        <v>71.438199999999995</v>
      </c>
      <c r="U1335">
        <v>51.187899999999999</v>
      </c>
    </row>
    <row r="1336" spans="1:21" x14ac:dyDescent="0.3">
      <c r="A1336" t="s">
        <v>319</v>
      </c>
      <c r="B1336" t="s">
        <v>320</v>
      </c>
      <c r="C1336" t="s">
        <v>32</v>
      </c>
      <c r="D1336" t="s">
        <v>33</v>
      </c>
      <c r="E1336">
        <v>2011</v>
      </c>
      <c r="F1336" t="s">
        <v>25</v>
      </c>
      <c r="G1336">
        <v>15.389052456457</v>
      </c>
      <c r="H1336">
        <v>1.4</v>
      </c>
      <c r="I1336">
        <v>4532.00308919896</v>
      </c>
      <c r="J1336">
        <v>11287.146492603901</v>
      </c>
      <c r="K1336" t="s">
        <v>37</v>
      </c>
      <c r="L1336">
        <v>17066002</v>
      </c>
      <c r="M1336">
        <v>99.8</v>
      </c>
      <c r="N1336">
        <v>1.15843793754862</v>
      </c>
      <c r="O1336">
        <v>262.62959999999998</v>
      </c>
      <c r="P1336" t="s">
        <v>67</v>
      </c>
      <c r="Q1336">
        <v>7.85</v>
      </c>
      <c r="R1336">
        <v>14</v>
      </c>
      <c r="S1336" t="s">
        <v>321</v>
      </c>
      <c r="T1336">
        <v>71.438199999999995</v>
      </c>
      <c r="U1336">
        <v>51.187899999999999</v>
      </c>
    </row>
    <row r="1337" spans="1:21" x14ac:dyDescent="0.3">
      <c r="A1337" t="s">
        <v>319</v>
      </c>
      <c r="B1337" t="s">
        <v>320</v>
      </c>
      <c r="C1337" t="s">
        <v>32</v>
      </c>
      <c r="D1337" t="s">
        <v>33</v>
      </c>
      <c r="E1337">
        <v>2012</v>
      </c>
      <c r="F1337" t="s">
        <v>25</v>
      </c>
      <c r="G1337">
        <v>14.9547390961317</v>
      </c>
      <c r="H1337">
        <v>1.3</v>
      </c>
      <c r="I1337">
        <v>4270.2434037399898</v>
      </c>
      <c r="J1337">
        <v>12018.796652799299</v>
      </c>
      <c r="K1337" t="s">
        <v>37</v>
      </c>
      <c r="L1337">
        <v>17306106</v>
      </c>
      <c r="M1337">
        <v>100</v>
      </c>
      <c r="N1337">
        <v>1.17520102233582</v>
      </c>
      <c r="O1337">
        <v>258.80829999999941</v>
      </c>
      <c r="P1337" t="s">
        <v>67</v>
      </c>
      <c r="Q1337">
        <v>8.4499999999999993</v>
      </c>
      <c r="R1337">
        <v>14</v>
      </c>
      <c r="S1337" t="s">
        <v>321</v>
      </c>
      <c r="T1337">
        <v>71.438199999999995</v>
      </c>
      <c r="U1337">
        <v>51.187899999999999</v>
      </c>
    </row>
    <row r="1338" spans="1:21" x14ac:dyDescent="0.3">
      <c r="A1338" t="s">
        <v>319</v>
      </c>
      <c r="B1338" t="s">
        <v>320</v>
      </c>
      <c r="C1338" t="s">
        <v>32</v>
      </c>
      <c r="D1338" t="s">
        <v>33</v>
      </c>
      <c r="E1338">
        <v>2013</v>
      </c>
      <c r="F1338" t="s">
        <v>25</v>
      </c>
      <c r="G1338">
        <v>15.727204656143901</v>
      </c>
      <c r="H1338">
        <v>1.2</v>
      </c>
      <c r="I1338">
        <v>4645.7803742142196</v>
      </c>
      <c r="J1338">
        <v>13478.459627611999</v>
      </c>
      <c r="K1338" t="s">
        <v>37</v>
      </c>
      <c r="L1338">
        <v>17556502</v>
      </c>
      <c r="M1338">
        <v>100</v>
      </c>
      <c r="N1338">
        <v>1.19196410712301</v>
      </c>
      <c r="O1338">
        <v>276.11469999999969</v>
      </c>
      <c r="P1338" t="s">
        <v>67</v>
      </c>
      <c r="Q1338">
        <v>7.25</v>
      </c>
      <c r="R1338">
        <v>14</v>
      </c>
      <c r="S1338" t="s">
        <v>321</v>
      </c>
      <c r="T1338">
        <v>71.438199999999995</v>
      </c>
      <c r="U1338">
        <v>51.187899999999999</v>
      </c>
    </row>
    <row r="1339" spans="1:21" x14ac:dyDescent="0.3">
      <c r="A1339" t="s">
        <v>319</v>
      </c>
      <c r="B1339" t="s">
        <v>320</v>
      </c>
      <c r="C1339" t="s">
        <v>32</v>
      </c>
      <c r="D1339" t="s">
        <v>33</v>
      </c>
      <c r="E1339">
        <v>2014</v>
      </c>
      <c r="F1339" t="s">
        <v>25</v>
      </c>
      <c r="G1339">
        <v>13.078674931389999</v>
      </c>
      <c r="H1339">
        <v>1.3</v>
      </c>
      <c r="I1339">
        <v>3698.1831922942501</v>
      </c>
      <c r="J1339">
        <v>12427.7094576939</v>
      </c>
      <c r="K1339" t="s">
        <v>37</v>
      </c>
      <c r="L1339">
        <v>17816285</v>
      </c>
      <c r="M1339">
        <v>100</v>
      </c>
      <c r="N1339">
        <v>1.20872722895136</v>
      </c>
      <c r="O1339">
        <v>233.01339999999971</v>
      </c>
      <c r="P1339" t="s">
        <v>67</v>
      </c>
      <c r="Q1339">
        <v>11.27</v>
      </c>
      <c r="R1339">
        <v>14</v>
      </c>
      <c r="S1339" t="s">
        <v>321</v>
      </c>
      <c r="T1339">
        <v>71.438199999999995</v>
      </c>
      <c r="U1339">
        <v>51.187899999999999</v>
      </c>
    </row>
    <row r="1340" spans="1:21" x14ac:dyDescent="0.3">
      <c r="A1340" t="s">
        <v>319</v>
      </c>
      <c r="B1340" t="s">
        <v>320</v>
      </c>
      <c r="C1340" t="s">
        <v>32</v>
      </c>
      <c r="D1340" t="s">
        <v>33</v>
      </c>
      <c r="E1340">
        <v>2015</v>
      </c>
      <c r="F1340" t="s">
        <v>25</v>
      </c>
      <c r="G1340">
        <v>11.2116791211142</v>
      </c>
      <c r="H1340">
        <v>1.7</v>
      </c>
      <c r="I1340">
        <v>3050.9438545053999</v>
      </c>
      <c r="J1340">
        <v>10196.1226255982</v>
      </c>
      <c r="K1340" t="s">
        <v>37</v>
      </c>
      <c r="L1340">
        <v>18084169</v>
      </c>
      <c r="M1340">
        <v>100</v>
      </c>
      <c r="N1340">
        <v>1.22549031373856</v>
      </c>
      <c r="O1340">
        <v>202.7539000000007</v>
      </c>
      <c r="P1340" t="s">
        <v>71</v>
      </c>
      <c r="Q1340">
        <v>14.28</v>
      </c>
      <c r="R1340">
        <v>14</v>
      </c>
      <c r="S1340" t="s">
        <v>321</v>
      </c>
      <c r="T1340">
        <v>71.438199999999995</v>
      </c>
      <c r="U1340">
        <v>51.187899999999999</v>
      </c>
    </row>
    <row r="1341" spans="1:21" x14ac:dyDescent="0.3">
      <c r="A1341" t="s">
        <v>319</v>
      </c>
      <c r="B1341" t="s">
        <v>320</v>
      </c>
      <c r="C1341" t="s">
        <v>32</v>
      </c>
      <c r="D1341" t="s">
        <v>33</v>
      </c>
      <c r="E1341">
        <v>2016</v>
      </c>
      <c r="F1341" t="s">
        <v>29</v>
      </c>
      <c r="G1341">
        <v>11.769201028120801</v>
      </c>
      <c r="H1341">
        <v>2.1</v>
      </c>
      <c r="I1341">
        <v>3389.0973183389101</v>
      </c>
      <c r="J1341">
        <v>7475.5668868942403</v>
      </c>
      <c r="K1341" t="s">
        <v>37</v>
      </c>
      <c r="L1341">
        <v>18363600</v>
      </c>
      <c r="M1341">
        <v>100</v>
      </c>
      <c r="N1341">
        <v>1.23632625847316</v>
      </c>
      <c r="O1341">
        <v>216.12489999999909</v>
      </c>
      <c r="P1341" t="s">
        <v>71</v>
      </c>
      <c r="Q1341">
        <v>13.64</v>
      </c>
      <c r="R1341">
        <v>14</v>
      </c>
      <c r="S1341" t="s">
        <v>321</v>
      </c>
      <c r="T1341">
        <v>71.438199999999995</v>
      </c>
      <c r="U1341">
        <v>51.187899999999999</v>
      </c>
    </row>
    <row r="1342" spans="1:21" x14ac:dyDescent="0.3">
      <c r="A1342" t="s">
        <v>319</v>
      </c>
      <c r="B1342" t="s">
        <v>320</v>
      </c>
      <c r="C1342" t="s">
        <v>32</v>
      </c>
      <c r="D1342" t="s">
        <v>33</v>
      </c>
      <c r="E1342">
        <v>2017</v>
      </c>
      <c r="F1342" t="s">
        <v>29</v>
      </c>
      <c r="G1342">
        <v>12.140919886525401</v>
      </c>
      <c r="H1342">
        <v>2</v>
      </c>
      <c r="I1342">
        <v>3404.2670746029098</v>
      </c>
      <c r="J1342">
        <v>8943.0841679198402</v>
      </c>
      <c r="K1342" t="s">
        <v>37</v>
      </c>
      <c r="L1342">
        <v>18651931</v>
      </c>
      <c r="M1342">
        <v>100</v>
      </c>
      <c r="N1342">
        <v>1.2471607956439601</v>
      </c>
      <c r="O1342">
        <v>226.45159999999959</v>
      </c>
      <c r="P1342" t="s">
        <v>67</v>
      </c>
      <c r="Q1342">
        <v>13.04</v>
      </c>
      <c r="R1342">
        <v>14</v>
      </c>
      <c r="S1342" t="s">
        <v>321</v>
      </c>
      <c r="T1342">
        <v>71.438199999999995</v>
      </c>
      <c r="U1342">
        <v>51.187899999999999</v>
      </c>
    </row>
    <row r="1343" spans="1:21" x14ac:dyDescent="0.3">
      <c r="A1343" t="s">
        <v>319</v>
      </c>
      <c r="B1343" t="s">
        <v>320</v>
      </c>
      <c r="C1343" t="s">
        <v>32</v>
      </c>
      <c r="D1343" t="s">
        <v>33</v>
      </c>
      <c r="E1343">
        <v>2018</v>
      </c>
      <c r="F1343" t="s">
        <v>29</v>
      </c>
      <c r="G1343">
        <v>12.1155235587562</v>
      </c>
      <c r="H1343">
        <v>1.9</v>
      </c>
      <c r="I1343">
        <v>3814.13873379292</v>
      </c>
      <c r="J1343">
        <v>9472.4852732775798</v>
      </c>
      <c r="K1343" t="s">
        <v>37</v>
      </c>
      <c r="L1343">
        <v>18932727</v>
      </c>
      <c r="M1343">
        <v>100</v>
      </c>
      <c r="N1343">
        <v>1.2579920731933201</v>
      </c>
      <c r="O1343">
        <v>229.37989999999959</v>
      </c>
      <c r="P1343" t="s">
        <v>67</v>
      </c>
      <c r="Q1343">
        <v>13.03</v>
      </c>
      <c r="R1343">
        <v>14</v>
      </c>
      <c r="S1343" t="s">
        <v>321</v>
      </c>
      <c r="T1343">
        <v>71.438199999999995</v>
      </c>
      <c r="U1343">
        <v>51.187899999999999</v>
      </c>
    </row>
    <row r="1344" spans="1:21" x14ac:dyDescent="0.3">
      <c r="A1344" t="s">
        <v>319</v>
      </c>
      <c r="B1344" t="s">
        <v>320</v>
      </c>
      <c r="C1344" t="s">
        <v>32</v>
      </c>
      <c r="D1344" t="s">
        <v>33</v>
      </c>
      <c r="E1344">
        <v>2019</v>
      </c>
      <c r="F1344" t="s">
        <v>29</v>
      </c>
      <c r="G1344">
        <v>11.390940602215901</v>
      </c>
      <c r="H1344">
        <v>1.9</v>
      </c>
      <c r="I1344">
        <v>3753.1579332388901</v>
      </c>
      <c r="J1344">
        <v>9457.1261465713596</v>
      </c>
      <c r="K1344" t="s">
        <v>37</v>
      </c>
      <c r="L1344">
        <v>19209555</v>
      </c>
      <c r="M1344">
        <v>100</v>
      </c>
      <c r="N1344">
        <v>1.2688224617550099</v>
      </c>
      <c r="O1344">
        <v>218.81489999999951</v>
      </c>
      <c r="P1344" t="s">
        <v>71</v>
      </c>
      <c r="Q1344">
        <v>14.12</v>
      </c>
      <c r="R1344">
        <v>14</v>
      </c>
      <c r="S1344" t="s">
        <v>321</v>
      </c>
      <c r="T1344">
        <v>71.438199999999995</v>
      </c>
      <c r="U1344">
        <v>51.187899999999999</v>
      </c>
    </row>
    <row r="1345" spans="1:21" x14ac:dyDescent="0.3">
      <c r="A1345" t="s">
        <v>319</v>
      </c>
      <c r="B1345" t="s">
        <v>320</v>
      </c>
      <c r="C1345" t="s">
        <v>32</v>
      </c>
      <c r="D1345" t="s">
        <v>33</v>
      </c>
      <c r="E1345">
        <v>2020</v>
      </c>
      <c r="F1345" t="s">
        <v>29</v>
      </c>
      <c r="G1345">
        <v>11.574496755152399</v>
      </c>
      <c r="H1345">
        <v>1.8</v>
      </c>
      <c r="I1345">
        <v>3388.3878909149398</v>
      </c>
      <c r="J1345">
        <v>8781.5079778764793</v>
      </c>
      <c r="K1345" t="s">
        <v>37</v>
      </c>
      <c r="L1345">
        <v>19482117</v>
      </c>
      <c r="M1345">
        <v>100</v>
      </c>
      <c r="N1345">
        <v>1.2796532948105299</v>
      </c>
      <c r="O1345">
        <v>225.4956999999994</v>
      </c>
      <c r="P1345" t="s">
        <v>71</v>
      </c>
      <c r="Q1345">
        <v>13.79</v>
      </c>
      <c r="R1345">
        <v>14</v>
      </c>
      <c r="S1345" t="s">
        <v>321</v>
      </c>
      <c r="T1345">
        <v>71.438199999999995</v>
      </c>
      <c r="U1345">
        <v>51.187899999999999</v>
      </c>
    </row>
    <row r="1346" spans="1:21" x14ac:dyDescent="0.3">
      <c r="A1346" t="s">
        <v>319</v>
      </c>
      <c r="B1346" t="s">
        <v>320</v>
      </c>
      <c r="C1346" t="s">
        <v>32</v>
      </c>
      <c r="D1346" t="s">
        <v>33</v>
      </c>
      <c r="E1346">
        <v>2021</v>
      </c>
      <c r="F1346" t="s">
        <v>29</v>
      </c>
      <c r="G1346">
        <v>12.2524647603581</v>
      </c>
      <c r="H1346">
        <v>2</v>
      </c>
      <c r="I1346">
        <v>3540.4002984444901</v>
      </c>
      <c r="J1346">
        <v>9983.6010357690193</v>
      </c>
      <c r="K1346" t="s">
        <v>37</v>
      </c>
      <c r="L1346">
        <v>19743603</v>
      </c>
      <c r="M1346">
        <v>100</v>
      </c>
      <c r="N1346">
        <v>1.2904838315368401</v>
      </c>
      <c r="O1346">
        <v>241.90780000000041</v>
      </c>
      <c r="P1346" t="s">
        <v>67</v>
      </c>
      <c r="Q1346">
        <v>12.88</v>
      </c>
      <c r="R1346">
        <v>14</v>
      </c>
      <c r="S1346" t="s">
        <v>321</v>
      </c>
      <c r="T1346">
        <v>71.438199999999995</v>
      </c>
      <c r="U1346">
        <v>51.187899999999999</v>
      </c>
    </row>
    <row r="1347" spans="1:21" x14ac:dyDescent="0.3">
      <c r="A1347" t="s">
        <v>322</v>
      </c>
      <c r="B1347" t="s">
        <v>323</v>
      </c>
      <c r="C1347" t="s">
        <v>48</v>
      </c>
      <c r="D1347" t="s">
        <v>49</v>
      </c>
      <c r="E1347">
        <v>2008</v>
      </c>
      <c r="F1347" t="s">
        <v>25</v>
      </c>
      <c r="G1347">
        <v>0.26960682977102401</v>
      </c>
      <c r="H1347">
        <v>78.2</v>
      </c>
      <c r="I1347">
        <v>456.15344235827001</v>
      </c>
      <c r="J1347">
        <v>915.54435473603996</v>
      </c>
      <c r="K1347" t="s">
        <v>26</v>
      </c>
      <c r="L1347">
        <v>39206351</v>
      </c>
      <c r="M1347">
        <v>30.3</v>
      </c>
      <c r="N1347">
        <v>6.4752257792458803</v>
      </c>
      <c r="O1347">
        <v>10.570300000000019</v>
      </c>
      <c r="P1347" t="s">
        <v>27</v>
      </c>
      <c r="Q1347">
        <v>69.989999999999995</v>
      </c>
      <c r="R1347">
        <v>14</v>
      </c>
      <c r="S1347" t="s">
        <v>324</v>
      </c>
      <c r="T1347">
        <v>36.812600000000003</v>
      </c>
      <c r="U1347">
        <v>-1.2797499999999999</v>
      </c>
    </row>
    <row r="1348" spans="1:21" x14ac:dyDescent="0.3">
      <c r="A1348" t="s">
        <v>322</v>
      </c>
      <c r="B1348" t="s">
        <v>323</v>
      </c>
      <c r="C1348" t="s">
        <v>48</v>
      </c>
      <c r="D1348" t="s">
        <v>49</v>
      </c>
      <c r="E1348">
        <v>2009</v>
      </c>
      <c r="F1348" t="s">
        <v>25</v>
      </c>
      <c r="G1348">
        <v>0.30869938994366403</v>
      </c>
      <c r="H1348">
        <v>75.599999999999994</v>
      </c>
      <c r="I1348">
        <v>470.58838872601098</v>
      </c>
      <c r="J1348">
        <v>1047.9678324485001</v>
      </c>
      <c r="K1348" t="s">
        <v>26</v>
      </c>
      <c r="L1348">
        <v>40408891</v>
      </c>
      <c r="M1348">
        <v>23</v>
      </c>
      <c r="N1348">
        <v>6.4146343606142597</v>
      </c>
      <c r="O1348">
        <v>12.474200000000019</v>
      </c>
      <c r="P1348" t="s">
        <v>27</v>
      </c>
      <c r="Q1348">
        <v>68.62</v>
      </c>
      <c r="R1348">
        <v>14</v>
      </c>
      <c r="S1348" t="s">
        <v>324</v>
      </c>
      <c r="T1348">
        <v>36.812600000000003</v>
      </c>
      <c r="U1348">
        <v>-1.2797499999999999</v>
      </c>
    </row>
    <row r="1349" spans="1:21" x14ac:dyDescent="0.3">
      <c r="A1349" t="s">
        <v>322</v>
      </c>
      <c r="B1349" t="s">
        <v>323</v>
      </c>
      <c r="C1349" t="s">
        <v>48</v>
      </c>
      <c r="D1349" t="s">
        <v>49</v>
      </c>
      <c r="E1349">
        <v>2010</v>
      </c>
      <c r="F1349" t="s">
        <v>25</v>
      </c>
      <c r="G1349">
        <v>0.32411693412419701</v>
      </c>
      <c r="H1349">
        <v>74</v>
      </c>
      <c r="I1349">
        <v>469.595821222952</v>
      </c>
      <c r="J1349">
        <v>1091.51873101194</v>
      </c>
      <c r="K1349" t="s">
        <v>26</v>
      </c>
      <c r="L1349">
        <v>41598567</v>
      </c>
      <c r="M1349">
        <v>19.2</v>
      </c>
      <c r="N1349">
        <v>6.3540429419826401</v>
      </c>
      <c r="O1349">
        <v>13.482799999999999</v>
      </c>
      <c r="P1349" t="s">
        <v>27</v>
      </c>
      <c r="Q1349">
        <v>67.78</v>
      </c>
      <c r="R1349">
        <v>14</v>
      </c>
      <c r="S1349" t="s">
        <v>324</v>
      </c>
      <c r="T1349">
        <v>36.812600000000003</v>
      </c>
      <c r="U1349">
        <v>-1.2797499999999999</v>
      </c>
    </row>
    <row r="1350" spans="1:21" x14ac:dyDescent="0.3">
      <c r="A1350" t="s">
        <v>322</v>
      </c>
      <c r="B1350" t="s">
        <v>323</v>
      </c>
      <c r="C1350" t="s">
        <v>48</v>
      </c>
      <c r="D1350" t="s">
        <v>49</v>
      </c>
      <c r="E1350">
        <v>2011</v>
      </c>
      <c r="F1350" t="s">
        <v>25</v>
      </c>
      <c r="G1350">
        <v>0.32451822809993103</v>
      </c>
      <c r="H1350">
        <v>74.7</v>
      </c>
      <c r="I1350">
        <v>472.71516269022902</v>
      </c>
      <c r="J1350">
        <v>1096.14499807675</v>
      </c>
      <c r="K1350" t="s">
        <v>26</v>
      </c>
      <c r="L1350">
        <v>42758461</v>
      </c>
      <c r="M1350">
        <v>36.200000000000003</v>
      </c>
      <c r="N1350">
        <v>6.3210352461608696</v>
      </c>
      <c r="O1350">
        <v>13.87590000000001</v>
      </c>
      <c r="P1350" t="s">
        <v>27</v>
      </c>
      <c r="Q1350">
        <v>68.13</v>
      </c>
      <c r="R1350">
        <v>14</v>
      </c>
      <c r="S1350" t="s">
        <v>324</v>
      </c>
      <c r="T1350">
        <v>36.812600000000003</v>
      </c>
      <c r="U1350">
        <v>-1.2797499999999999</v>
      </c>
    </row>
    <row r="1351" spans="1:21" x14ac:dyDescent="0.3">
      <c r="A1351" t="s">
        <v>322</v>
      </c>
      <c r="B1351" t="s">
        <v>323</v>
      </c>
      <c r="C1351" t="s">
        <v>48</v>
      </c>
      <c r="D1351" t="s">
        <v>49</v>
      </c>
      <c r="E1351">
        <v>2012</v>
      </c>
      <c r="F1351" t="s">
        <v>25</v>
      </c>
      <c r="G1351">
        <v>0.29375936453956802</v>
      </c>
      <c r="H1351">
        <v>76.2</v>
      </c>
      <c r="I1351">
        <v>462.74984558261201</v>
      </c>
      <c r="J1351">
        <v>1285.00536171512</v>
      </c>
      <c r="K1351" t="s">
        <v>26</v>
      </c>
      <c r="L1351">
        <v>43888303</v>
      </c>
      <c r="M1351">
        <v>38.1</v>
      </c>
      <c r="N1351">
        <v>6.2880275503391099</v>
      </c>
      <c r="O1351">
        <v>12.892600000000019</v>
      </c>
      <c r="P1351" t="s">
        <v>27</v>
      </c>
      <c r="Q1351">
        <v>68.92</v>
      </c>
      <c r="R1351">
        <v>14</v>
      </c>
      <c r="S1351" t="s">
        <v>324</v>
      </c>
      <c r="T1351">
        <v>36.812600000000003</v>
      </c>
      <c r="U1351">
        <v>-1.2797499999999999</v>
      </c>
    </row>
    <row r="1352" spans="1:21" x14ac:dyDescent="0.3">
      <c r="A1352" t="s">
        <v>322</v>
      </c>
      <c r="B1352" t="s">
        <v>323</v>
      </c>
      <c r="C1352" t="s">
        <v>48</v>
      </c>
      <c r="D1352" t="s">
        <v>49</v>
      </c>
      <c r="E1352">
        <v>2013</v>
      </c>
      <c r="F1352" t="s">
        <v>25</v>
      </c>
      <c r="G1352">
        <v>0.30883954358958399</v>
      </c>
      <c r="H1352">
        <v>74.3</v>
      </c>
      <c r="I1352">
        <v>471.43547447556801</v>
      </c>
      <c r="J1352">
        <v>1370.8788521465899</v>
      </c>
      <c r="K1352" t="s">
        <v>26</v>
      </c>
      <c r="L1352">
        <v>44986791</v>
      </c>
      <c r="M1352">
        <v>40.1</v>
      </c>
      <c r="N1352">
        <v>6.2550198545173403</v>
      </c>
      <c r="O1352">
        <v>13.893700000000001</v>
      </c>
      <c r="P1352" t="s">
        <v>27</v>
      </c>
      <c r="Q1352">
        <v>67.94</v>
      </c>
      <c r="R1352">
        <v>14</v>
      </c>
      <c r="S1352" t="s">
        <v>324</v>
      </c>
      <c r="T1352">
        <v>36.812600000000003</v>
      </c>
      <c r="U1352">
        <v>-1.2797499999999999</v>
      </c>
    </row>
    <row r="1353" spans="1:21" x14ac:dyDescent="0.3">
      <c r="A1353" t="s">
        <v>322</v>
      </c>
      <c r="B1353" t="s">
        <v>323</v>
      </c>
      <c r="C1353" t="s">
        <v>48</v>
      </c>
      <c r="D1353" t="s">
        <v>49</v>
      </c>
      <c r="E1353">
        <v>2014</v>
      </c>
      <c r="F1353" t="s">
        <v>25</v>
      </c>
      <c r="G1353">
        <v>0.34103602406352501</v>
      </c>
      <c r="H1353">
        <v>71.8</v>
      </c>
      <c r="I1353">
        <v>497.48566412651201</v>
      </c>
      <c r="J1353">
        <v>1482.81566253497</v>
      </c>
      <c r="K1353" t="s">
        <v>26</v>
      </c>
      <c r="L1353">
        <v>46051440</v>
      </c>
      <c r="M1353">
        <v>36</v>
      </c>
      <c r="N1353">
        <v>6.2220121586955797</v>
      </c>
      <c r="O1353">
        <v>15.70519999999998</v>
      </c>
      <c r="P1353" t="s">
        <v>27</v>
      </c>
      <c r="Q1353">
        <v>66.63</v>
      </c>
      <c r="R1353">
        <v>14</v>
      </c>
      <c r="S1353" t="s">
        <v>324</v>
      </c>
      <c r="T1353">
        <v>36.812600000000003</v>
      </c>
      <c r="U1353">
        <v>-1.2797499999999999</v>
      </c>
    </row>
    <row r="1354" spans="1:21" x14ac:dyDescent="0.3">
      <c r="A1354" t="s">
        <v>322</v>
      </c>
      <c r="B1354" t="s">
        <v>323</v>
      </c>
      <c r="C1354" t="s">
        <v>48</v>
      </c>
      <c r="D1354" t="s">
        <v>49</v>
      </c>
      <c r="E1354">
        <v>2015</v>
      </c>
      <c r="F1354" t="s">
        <v>25</v>
      </c>
      <c r="G1354">
        <v>0.36103274925190898</v>
      </c>
      <c r="H1354">
        <v>69.2</v>
      </c>
      <c r="I1354">
        <v>530.45890104722298</v>
      </c>
      <c r="J1354">
        <v>1489.1195977728401</v>
      </c>
      <c r="K1354" t="s">
        <v>26</v>
      </c>
      <c r="L1354">
        <v>47088526</v>
      </c>
      <c r="M1354">
        <v>41.6</v>
      </c>
      <c r="N1354">
        <v>6.1678066237719502</v>
      </c>
      <c r="O1354">
        <v>17.000499999999999</v>
      </c>
      <c r="P1354" t="s">
        <v>27</v>
      </c>
      <c r="Q1354">
        <v>65.290000000000006</v>
      </c>
      <c r="R1354">
        <v>14</v>
      </c>
      <c r="S1354" t="s">
        <v>324</v>
      </c>
      <c r="T1354">
        <v>36.812600000000003</v>
      </c>
      <c r="U1354">
        <v>-1.2797499999999999</v>
      </c>
    </row>
    <row r="1355" spans="1:21" x14ac:dyDescent="0.3">
      <c r="A1355" t="s">
        <v>322</v>
      </c>
      <c r="B1355" t="s">
        <v>323</v>
      </c>
      <c r="C1355" t="s">
        <v>48</v>
      </c>
      <c r="D1355" t="s">
        <v>49</v>
      </c>
      <c r="E1355">
        <v>2016</v>
      </c>
      <c r="F1355" t="s">
        <v>29</v>
      </c>
      <c r="G1355">
        <v>0.38436685307073098</v>
      </c>
      <c r="H1355">
        <v>68.3</v>
      </c>
      <c r="I1355">
        <v>533.407778503543</v>
      </c>
      <c r="J1355">
        <v>1554.12610314423</v>
      </c>
      <c r="K1355" t="s">
        <v>26</v>
      </c>
      <c r="L1355">
        <v>48139687</v>
      </c>
      <c r="M1355">
        <v>53.1</v>
      </c>
      <c r="N1355">
        <v>6.1983369400443697</v>
      </c>
      <c r="O1355">
        <v>18.503299999999982</v>
      </c>
      <c r="P1355" t="s">
        <v>27</v>
      </c>
      <c r="Q1355">
        <v>64.81</v>
      </c>
      <c r="R1355">
        <v>14</v>
      </c>
      <c r="S1355" t="s">
        <v>324</v>
      </c>
      <c r="T1355">
        <v>36.812600000000003</v>
      </c>
      <c r="U1355">
        <v>-1.2797499999999999</v>
      </c>
    </row>
    <row r="1356" spans="1:21" x14ac:dyDescent="0.3">
      <c r="A1356" t="s">
        <v>322</v>
      </c>
      <c r="B1356" t="s">
        <v>323</v>
      </c>
      <c r="C1356" t="s">
        <v>48</v>
      </c>
      <c r="D1356" t="s">
        <v>49</v>
      </c>
      <c r="E1356">
        <v>2017</v>
      </c>
      <c r="F1356" t="s">
        <v>29</v>
      </c>
      <c r="G1356">
        <v>0.39120475511022201</v>
      </c>
      <c r="H1356">
        <v>68.099999999999994</v>
      </c>
      <c r="I1356">
        <v>538.60690391826097</v>
      </c>
      <c r="J1356">
        <v>1667.48447230835</v>
      </c>
      <c r="K1356" t="s">
        <v>26</v>
      </c>
      <c r="L1356">
        <v>49197766</v>
      </c>
      <c r="M1356">
        <v>55.8</v>
      </c>
      <c r="N1356">
        <v>6.2286595416082404</v>
      </c>
      <c r="O1356">
        <v>19.246400000000008</v>
      </c>
      <c r="P1356" t="s">
        <v>27</v>
      </c>
      <c r="Q1356">
        <v>64.709999999999994</v>
      </c>
      <c r="R1356">
        <v>14</v>
      </c>
      <c r="S1356" t="s">
        <v>324</v>
      </c>
      <c r="T1356">
        <v>36.812600000000003</v>
      </c>
      <c r="U1356">
        <v>-1.2797499999999999</v>
      </c>
    </row>
    <row r="1357" spans="1:21" x14ac:dyDescent="0.3">
      <c r="A1357" t="s">
        <v>322</v>
      </c>
      <c r="B1357" t="s">
        <v>323</v>
      </c>
      <c r="C1357" t="s">
        <v>48</v>
      </c>
      <c r="D1357" t="s">
        <v>49</v>
      </c>
      <c r="E1357">
        <v>2018</v>
      </c>
      <c r="F1357" t="s">
        <v>29</v>
      </c>
      <c r="G1357">
        <v>0.38115918529223403</v>
      </c>
      <c r="H1357">
        <v>68.7</v>
      </c>
      <c r="I1357">
        <v>546.49529669288802</v>
      </c>
      <c r="J1357">
        <v>1836.4527552899301</v>
      </c>
      <c r="K1357" t="s">
        <v>26</v>
      </c>
      <c r="L1357">
        <v>50207107</v>
      </c>
      <c r="M1357">
        <v>61.2</v>
      </c>
      <c r="N1357">
        <v>6.2587765410748197</v>
      </c>
      <c r="O1357">
        <v>19.136900000000018</v>
      </c>
      <c r="P1357" t="s">
        <v>27</v>
      </c>
      <c r="Q1357">
        <v>65.03</v>
      </c>
      <c r="R1357">
        <v>14</v>
      </c>
      <c r="S1357" t="s">
        <v>324</v>
      </c>
      <c r="T1357">
        <v>36.812600000000003</v>
      </c>
      <c r="U1357">
        <v>-1.2797499999999999</v>
      </c>
    </row>
    <row r="1358" spans="1:21" x14ac:dyDescent="0.3">
      <c r="A1358" t="s">
        <v>322</v>
      </c>
      <c r="B1358" t="s">
        <v>323</v>
      </c>
      <c r="C1358" t="s">
        <v>48</v>
      </c>
      <c r="D1358" t="s">
        <v>49</v>
      </c>
      <c r="E1358">
        <v>2019</v>
      </c>
      <c r="F1358" t="s">
        <v>29</v>
      </c>
      <c r="G1358">
        <v>0.38038720010518201</v>
      </c>
      <c r="H1358">
        <v>68.099999999999994</v>
      </c>
      <c r="I1358">
        <v>543.88318715745299</v>
      </c>
      <c r="J1358">
        <v>1960.40808854893</v>
      </c>
      <c r="K1358" t="s">
        <v>26</v>
      </c>
      <c r="L1358">
        <v>51202827</v>
      </c>
      <c r="M1358">
        <v>69.7</v>
      </c>
      <c r="N1358">
        <v>6.2376294489612301</v>
      </c>
      <c r="O1358">
        <v>19.476900000000011</v>
      </c>
      <c r="P1358" t="s">
        <v>27</v>
      </c>
      <c r="Q1358">
        <v>64.73</v>
      </c>
      <c r="R1358">
        <v>14</v>
      </c>
      <c r="S1358" t="s">
        <v>324</v>
      </c>
      <c r="T1358">
        <v>36.812600000000003</v>
      </c>
      <c r="U1358">
        <v>-1.2797499999999999</v>
      </c>
    </row>
    <row r="1359" spans="1:21" x14ac:dyDescent="0.3">
      <c r="A1359" t="s">
        <v>322</v>
      </c>
      <c r="B1359" t="s">
        <v>323</v>
      </c>
      <c r="C1359" t="s">
        <v>48</v>
      </c>
      <c r="D1359" t="s">
        <v>49</v>
      </c>
      <c r="E1359">
        <v>2020</v>
      </c>
      <c r="F1359" t="s">
        <v>29</v>
      </c>
      <c r="G1359">
        <v>0.367016056392308</v>
      </c>
      <c r="H1359">
        <v>69</v>
      </c>
      <c r="I1359">
        <v>534.75395747974596</v>
      </c>
      <c r="J1359">
        <v>1927.6645902784901</v>
      </c>
      <c r="K1359" t="s">
        <v>26</v>
      </c>
      <c r="L1359">
        <v>52217334</v>
      </c>
      <c r="M1359">
        <v>71.5</v>
      </c>
      <c r="N1359">
        <v>6.2166247788040199</v>
      </c>
      <c r="O1359">
        <v>19.164599999999979</v>
      </c>
      <c r="P1359" t="s">
        <v>27</v>
      </c>
      <c r="Q1359">
        <v>65.19</v>
      </c>
      <c r="R1359">
        <v>14</v>
      </c>
      <c r="S1359" t="s">
        <v>324</v>
      </c>
      <c r="T1359">
        <v>36.812600000000003</v>
      </c>
      <c r="U1359">
        <v>-1.2797499999999999</v>
      </c>
    </row>
    <row r="1360" spans="1:21" x14ac:dyDescent="0.3">
      <c r="A1360" t="s">
        <v>322</v>
      </c>
      <c r="B1360" t="s">
        <v>323</v>
      </c>
      <c r="C1360" t="s">
        <v>48</v>
      </c>
      <c r="D1360" t="s">
        <v>49</v>
      </c>
      <c r="E1360">
        <v>2021</v>
      </c>
      <c r="F1360" t="s">
        <v>29</v>
      </c>
      <c r="G1360">
        <v>0.404281044163676</v>
      </c>
      <c r="H1360">
        <v>67.7</v>
      </c>
      <c r="I1360">
        <v>539.77864323430595</v>
      </c>
      <c r="J1360">
        <v>2061.3562208959402</v>
      </c>
      <c r="K1360" t="s">
        <v>34</v>
      </c>
      <c r="L1360">
        <v>53219166</v>
      </c>
      <c r="M1360">
        <v>76.5</v>
      </c>
      <c r="N1360">
        <v>6.2166247788040199</v>
      </c>
      <c r="O1360">
        <v>21.515499999999999</v>
      </c>
      <c r="P1360" t="s">
        <v>27</v>
      </c>
      <c r="Q1360">
        <v>64.489999999999995</v>
      </c>
      <c r="R1360">
        <v>14</v>
      </c>
      <c r="S1360" t="s">
        <v>324</v>
      </c>
      <c r="T1360">
        <v>36.812600000000003</v>
      </c>
      <c r="U1360">
        <v>-1.2797499999999999</v>
      </c>
    </row>
    <row r="1361" spans="1:21" x14ac:dyDescent="0.3">
      <c r="A1361" t="s">
        <v>325</v>
      </c>
      <c r="B1361" t="s">
        <v>326</v>
      </c>
      <c r="C1361" t="s">
        <v>43</v>
      </c>
      <c r="D1361" t="s">
        <v>49</v>
      </c>
      <c r="E1361">
        <v>2008</v>
      </c>
      <c r="F1361" t="s">
        <v>25</v>
      </c>
      <c r="G1361">
        <v>0.65821035865748101</v>
      </c>
      <c r="H1361">
        <v>49.7</v>
      </c>
      <c r="J1361">
        <v>1410.6224691405801</v>
      </c>
      <c r="K1361" t="s">
        <v>26</v>
      </c>
      <c r="L1361">
        <v>104222</v>
      </c>
      <c r="M1361">
        <v>69.400000000000006</v>
      </c>
      <c r="N1361">
        <v>1.4567901234567899</v>
      </c>
      <c r="O1361">
        <v>6.859999999999998E-2</v>
      </c>
      <c r="P1361" t="s">
        <v>27</v>
      </c>
      <c r="Q1361">
        <v>54.15</v>
      </c>
      <c r="R1361">
        <v>15</v>
      </c>
      <c r="S1361" t="s">
        <v>327</v>
      </c>
      <c r="T1361">
        <v>172.97900000000001</v>
      </c>
      <c r="U1361">
        <v>1.3290500000000001</v>
      </c>
    </row>
    <row r="1362" spans="1:21" x14ac:dyDescent="0.3">
      <c r="A1362" t="s">
        <v>325</v>
      </c>
      <c r="B1362" t="s">
        <v>326</v>
      </c>
      <c r="C1362" t="s">
        <v>43</v>
      </c>
      <c r="D1362" t="s">
        <v>49</v>
      </c>
      <c r="E1362">
        <v>2009</v>
      </c>
      <c r="F1362" t="s">
        <v>25</v>
      </c>
      <c r="G1362">
        <v>0.54570899903256398</v>
      </c>
      <c r="H1362">
        <v>50.4</v>
      </c>
      <c r="J1362">
        <v>1316.6275385367801</v>
      </c>
      <c r="K1362" t="s">
        <v>26</v>
      </c>
      <c r="L1362">
        <v>106467</v>
      </c>
      <c r="M1362">
        <v>64.2</v>
      </c>
      <c r="N1362">
        <v>1.4567901234567899</v>
      </c>
      <c r="O1362">
        <v>5.8099999999999992E-2</v>
      </c>
      <c r="P1362" t="s">
        <v>27</v>
      </c>
      <c r="Q1362">
        <v>54.67</v>
      </c>
      <c r="R1362">
        <v>15</v>
      </c>
      <c r="S1362" t="s">
        <v>327</v>
      </c>
      <c r="T1362">
        <v>172.97900000000001</v>
      </c>
      <c r="U1362">
        <v>1.3290500000000001</v>
      </c>
    </row>
    <row r="1363" spans="1:21" x14ac:dyDescent="0.3">
      <c r="A1363" t="s">
        <v>325</v>
      </c>
      <c r="B1363" t="s">
        <v>326</v>
      </c>
      <c r="C1363" t="s">
        <v>43</v>
      </c>
      <c r="D1363" t="s">
        <v>49</v>
      </c>
      <c r="E1363">
        <v>2010</v>
      </c>
      <c r="F1363" t="s">
        <v>25</v>
      </c>
      <c r="G1363">
        <v>0.56207683249926399</v>
      </c>
      <c r="H1363">
        <v>50.1</v>
      </c>
      <c r="J1363">
        <v>1522.10068744154</v>
      </c>
      <c r="K1363" t="s">
        <v>26</v>
      </c>
      <c r="L1363">
        <v>108704</v>
      </c>
      <c r="M1363">
        <v>63.2</v>
      </c>
      <c r="N1363">
        <v>1.4567901234567899</v>
      </c>
      <c r="O1363">
        <v>6.1099999999999988E-2</v>
      </c>
      <c r="P1363" t="s">
        <v>27</v>
      </c>
      <c r="Q1363">
        <v>54.5</v>
      </c>
      <c r="R1363">
        <v>15</v>
      </c>
      <c r="S1363" t="s">
        <v>327</v>
      </c>
      <c r="T1363">
        <v>172.97900000000001</v>
      </c>
      <c r="U1363">
        <v>1.3290500000000001</v>
      </c>
    </row>
    <row r="1364" spans="1:21" x14ac:dyDescent="0.3">
      <c r="A1364" t="s">
        <v>325</v>
      </c>
      <c r="B1364" t="s">
        <v>326</v>
      </c>
      <c r="C1364" t="s">
        <v>43</v>
      </c>
      <c r="D1364" t="s">
        <v>49</v>
      </c>
      <c r="E1364">
        <v>2011</v>
      </c>
      <c r="F1364" t="s">
        <v>25</v>
      </c>
      <c r="G1364">
        <v>0.51515178902274805</v>
      </c>
      <c r="H1364">
        <v>50.5</v>
      </c>
      <c r="J1364">
        <v>1771.1292684879199</v>
      </c>
      <c r="K1364" t="s">
        <v>26</v>
      </c>
      <c r="L1364">
        <v>110647</v>
      </c>
      <c r="M1364">
        <v>74.900000000000006</v>
      </c>
      <c r="N1364">
        <v>1.4567901234567899</v>
      </c>
      <c r="O1364">
        <v>5.7000000000000009E-2</v>
      </c>
      <c r="P1364" t="s">
        <v>27</v>
      </c>
      <c r="Q1364">
        <v>54.77</v>
      </c>
      <c r="R1364">
        <v>15</v>
      </c>
      <c r="S1364" t="s">
        <v>327</v>
      </c>
      <c r="T1364">
        <v>172.97900000000001</v>
      </c>
      <c r="U1364">
        <v>1.3290500000000001</v>
      </c>
    </row>
    <row r="1365" spans="1:21" x14ac:dyDescent="0.3">
      <c r="A1365" t="s">
        <v>325</v>
      </c>
      <c r="B1365" t="s">
        <v>326</v>
      </c>
      <c r="C1365" t="s">
        <v>43</v>
      </c>
      <c r="D1365" t="s">
        <v>49</v>
      </c>
      <c r="E1365">
        <v>2012</v>
      </c>
      <c r="F1365" t="s">
        <v>25</v>
      </c>
      <c r="G1365">
        <v>0.496954151971786</v>
      </c>
      <c r="H1365">
        <v>48.7</v>
      </c>
      <c r="J1365">
        <v>1843.5533634988899</v>
      </c>
      <c r="K1365" t="s">
        <v>26</v>
      </c>
      <c r="L1365">
        <v>112284</v>
      </c>
      <c r="M1365">
        <v>76.7</v>
      </c>
      <c r="N1365">
        <v>1.4567901234567899</v>
      </c>
      <c r="O1365">
        <v>5.5800000000000023E-2</v>
      </c>
      <c r="P1365" t="s">
        <v>27</v>
      </c>
      <c r="Q1365">
        <v>53.9</v>
      </c>
      <c r="R1365">
        <v>15</v>
      </c>
      <c r="S1365" t="s">
        <v>327</v>
      </c>
      <c r="T1365">
        <v>172.97900000000001</v>
      </c>
      <c r="U1365">
        <v>1.3290500000000001</v>
      </c>
    </row>
    <row r="1366" spans="1:21" x14ac:dyDescent="0.3">
      <c r="A1366" t="s">
        <v>325</v>
      </c>
      <c r="B1366" t="s">
        <v>326</v>
      </c>
      <c r="C1366" t="s">
        <v>43</v>
      </c>
      <c r="D1366" t="s">
        <v>49</v>
      </c>
      <c r="E1366">
        <v>2013</v>
      </c>
      <c r="F1366" t="s">
        <v>25</v>
      </c>
      <c r="G1366">
        <v>0.52794321755477103</v>
      </c>
      <c r="H1366">
        <v>46.2</v>
      </c>
      <c r="J1366">
        <v>1772.08718317132</v>
      </c>
      <c r="K1366" t="s">
        <v>26</v>
      </c>
      <c r="L1366">
        <v>113838</v>
      </c>
      <c r="M1366">
        <v>78.8</v>
      </c>
      <c r="N1366">
        <v>1.4567901234567899</v>
      </c>
      <c r="O1366">
        <v>6.0100000000000021E-2</v>
      </c>
      <c r="P1366" t="s">
        <v>27</v>
      </c>
      <c r="Q1366">
        <v>52.6</v>
      </c>
      <c r="R1366">
        <v>15</v>
      </c>
      <c r="S1366" t="s">
        <v>327</v>
      </c>
      <c r="T1366">
        <v>172.97900000000001</v>
      </c>
      <c r="U1366">
        <v>1.3290500000000001</v>
      </c>
    </row>
    <row r="1367" spans="1:21" x14ac:dyDescent="0.3">
      <c r="A1367" t="s">
        <v>325</v>
      </c>
      <c r="B1367" t="s">
        <v>326</v>
      </c>
      <c r="C1367" t="s">
        <v>43</v>
      </c>
      <c r="D1367" t="s">
        <v>49</v>
      </c>
      <c r="E1367">
        <v>2014</v>
      </c>
      <c r="F1367" t="s">
        <v>25</v>
      </c>
      <c r="G1367">
        <v>0.52633404436120201</v>
      </c>
      <c r="H1367">
        <v>48</v>
      </c>
      <c r="J1367">
        <v>1736.7053568210099</v>
      </c>
      <c r="K1367" t="s">
        <v>26</v>
      </c>
      <c r="L1367">
        <v>115326</v>
      </c>
      <c r="M1367">
        <v>83.4</v>
      </c>
      <c r="N1367">
        <v>1.4567901234567899</v>
      </c>
      <c r="O1367">
        <v>6.0699999999999983E-2</v>
      </c>
      <c r="P1367" t="s">
        <v>27</v>
      </c>
      <c r="Q1367">
        <v>53.5</v>
      </c>
      <c r="R1367">
        <v>15</v>
      </c>
      <c r="S1367" t="s">
        <v>327</v>
      </c>
      <c r="T1367">
        <v>172.97900000000001</v>
      </c>
      <c r="U1367">
        <v>1.3290500000000001</v>
      </c>
    </row>
    <row r="1368" spans="1:21" x14ac:dyDescent="0.3">
      <c r="A1368" t="s">
        <v>325</v>
      </c>
      <c r="B1368" t="s">
        <v>326</v>
      </c>
      <c r="C1368" t="s">
        <v>43</v>
      </c>
      <c r="D1368" t="s">
        <v>49</v>
      </c>
      <c r="E1368">
        <v>2015</v>
      </c>
      <c r="F1368" t="s">
        <v>25</v>
      </c>
      <c r="G1368">
        <v>0.53332191927406603</v>
      </c>
      <c r="H1368">
        <v>47.5</v>
      </c>
      <c r="J1368">
        <v>1639.8527474065199</v>
      </c>
      <c r="K1368" t="s">
        <v>26</v>
      </c>
      <c r="L1368">
        <v>116815</v>
      </c>
      <c r="M1368">
        <v>90.6</v>
      </c>
      <c r="N1368">
        <v>1.4567901234567899</v>
      </c>
      <c r="O1368">
        <v>6.2300000000000022E-2</v>
      </c>
      <c r="P1368" t="s">
        <v>27</v>
      </c>
      <c r="Q1368">
        <v>53.24</v>
      </c>
      <c r="R1368">
        <v>15</v>
      </c>
      <c r="S1368" t="s">
        <v>327</v>
      </c>
      <c r="T1368">
        <v>172.97900000000001</v>
      </c>
      <c r="U1368">
        <v>1.3290500000000001</v>
      </c>
    </row>
    <row r="1369" spans="1:21" x14ac:dyDescent="0.3">
      <c r="A1369" t="s">
        <v>325</v>
      </c>
      <c r="B1369" t="s">
        <v>326</v>
      </c>
      <c r="C1369" t="s">
        <v>43</v>
      </c>
      <c r="D1369" t="s">
        <v>49</v>
      </c>
      <c r="E1369">
        <v>2016</v>
      </c>
      <c r="F1369" t="s">
        <v>29</v>
      </c>
      <c r="G1369">
        <v>0.57225814075186998</v>
      </c>
      <c r="H1369">
        <v>48.1</v>
      </c>
      <c r="J1369">
        <v>1742.6679932411701</v>
      </c>
      <c r="K1369" t="s">
        <v>26</v>
      </c>
      <c r="L1369">
        <v>118478</v>
      </c>
      <c r="M1369">
        <v>92.6</v>
      </c>
      <c r="N1369">
        <v>1.4567901234567899</v>
      </c>
      <c r="O1369">
        <v>6.7800000000000055E-2</v>
      </c>
      <c r="P1369" t="s">
        <v>27</v>
      </c>
      <c r="Q1369">
        <v>53.48</v>
      </c>
      <c r="R1369">
        <v>15</v>
      </c>
      <c r="S1369" t="s">
        <v>327</v>
      </c>
      <c r="T1369">
        <v>172.97900000000001</v>
      </c>
      <c r="U1369">
        <v>1.3290500000000001</v>
      </c>
    </row>
    <row r="1370" spans="1:21" x14ac:dyDescent="0.3">
      <c r="A1370" t="s">
        <v>325</v>
      </c>
      <c r="B1370" t="s">
        <v>326</v>
      </c>
      <c r="C1370" t="s">
        <v>43</v>
      </c>
      <c r="D1370" t="s">
        <v>49</v>
      </c>
      <c r="E1370">
        <v>2017</v>
      </c>
      <c r="F1370" t="s">
        <v>29</v>
      </c>
      <c r="G1370">
        <v>0.57451673248804802</v>
      </c>
      <c r="H1370">
        <v>42.5</v>
      </c>
      <c r="J1370">
        <v>1853.05122713319</v>
      </c>
      <c r="K1370" t="s">
        <v>26</v>
      </c>
      <c r="L1370">
        <v>120275</v>
      </c>
      <c r="M1370">
        <v>85.7</v>
      </c>
      <c r="N1370">
        <v>1.4567901234567899</v>
      </c>
      <c r="O1370">
        <v>6.9099999999999967E-2</v>
      </c>
      <c r="P1370" t="s">
        <v>27</v>
      </c>
      <c r="Q1370">
        <v>50.68</v>
      </c>
      <c r="R1370">
        <v>15</v>
      </c>
      <c r="S1370" t="s">
        <v>327</v>
      </c>
      <c r="T1370">
        <v>172.97900000000001</v>
      </c>
      <c r="U1370">
        <v>1.3290500000000001</v>
      </c>
    </row>
    <row r="1371" spans="1:21" x14ac:dyDescent="0.3">
      <c r="A1371" t="s">
        <v>325</v>
      </c>
      <c r="B1371" t="s">
        <v>326</v>
      </c>
      <c r="C1371" t="s">
        <v>43</v>
      </c>
      <c r="D1371" t="s">
        <v>49</v>
      </c>
      <c r="E1371">
        <v>2018</v>
      </c>
      <c r="F1371" t="s">
        <v>29</v>
      </c>
      <c r="G1371">
        <v>0.621703089675961</v>
      </c>
      <c r="H1371">
        <v>42.3</v>
      </c>
      <c r="J1371">
        <v>1912.73809378187</v>
      </c>
      <c r="K1371" t="s">
        <v>26</v>
      </c>
      <c r="L1371">
        <v>122084</v>
      </c>
      <c r="M1371">
        <v>87.5</v>
      </c>
      <c r="N1371">
        <v>1.4567901234567899</v>
      </c>
      <c r="O1371">
        <v>7.5900000000000023E-2</v>
      </c>
      <c r="P1371" t="s">
        <v>27</v>
      </c>
      <c r="Q1371">
        <v>50.51</v>
      </c>
      <c r="R1371">
        <v>15</v>
      </c>
      <c r="S1371" t="s">
        <v>327</v>
      </c>
      <c r="T1371">
        <v>172.97900000000001</v>
      </c>
      <c r="U1371">
        <v>1.3290500000000001</v>
      </c>
    </row>
    <row r="1372" spans="1:21" x14ac:dyDescent="0.3">
      <c r="A1372" t="s">
        <v>325</v>
      </c>
      <c r="B1372" t="s">
        <v>326</v>
      </c>
      <c r="C1372" t="s">
        <v>43</v>
      </c>
      <c r="D1372" t="s">
        <v>49</v>
      </c>
      <c r="E1372">
        <v>2019</v>
      </c>
      <c r="F1372" t="s">
        <v>29</v>
      </c>
      <c r="G1372">
        <v>0.61410091913396403</v>
      </c>
      <c r="H1372">
        <v>42.2</v>
      </c>
      <c r="J1372">
        <v>1750.9977188915</v>
      </c>
      <c r="K1372" t="s">
        <v>26</v>
      </c>
      <c r="L1372">
        <v>123921</v>
      </c>
      <c r="M1372">
        <v>89.3</v>
      </c>
      <c r="N1372">
        <v>1.4567901234567899</v>
      </c>
      <c r="O1372">
        <v>7.6099999999999959E-2</v>
      </c>
      <c r="P1372" t="s">
        <v>27</v>
      </c>
      <c r="Q1372">
        <v>50.47</v>
      </c>
      <c r="R1372">
        <v>15</v>
      </c>
      <c r="S1372" t="s">
        <v>327</v>
      </c>
      <c r="T1372">
        <v>172.97900000000001</v>
      </c>
      <c r="U1372">
        <v>1.3290500000000001</v>
      </c>
    </row>
    <row r="1373" spans="1:21" x14ac:dyDescent="0.3">
      <c r="A1373" t="s">
        <v>325</v>
      </c>
      <c r="B1373" t="s">
        <v>326</v>
      </c>
      <c r="C1373" t="s">
        <v>43</v>
      </c>
      <c r="D1373" t="s">
        <v>49</v>
      </c>
      <c r="E1373">
        <v>2020</v>
      </c>
      <c r="F1373" t="s">
        <v>29</v>
      </c>
      <c r="G1373">
        <v>0.58446141523723405</v>
      </c>
      <c r="H1373">
        <v>42.2</v>
      </c>
      <c r="J1373">
        <v>1751.7824916821401</v>
      </c>
      <c r="K1373" t="s">
        <v>26</v>
      </c>
      <c r="L1373">
        <v>126099</v>
      </c>
      <c r="M1373">
        <v>91</v>
      </c>
      <c r="N1373">
        <v>1.4567901234567899</v>
      </c>
      <c r="O1373">
        <v>7.3699999999999974E-2</v>
      </c>
      <c r="P1373" t="s">
        <v>27</v>
      </c>
      <c r="Q1373">
        <v>50.51</v>
      </c>
      <c r="R1373">
        <v>15</v>
      </c>
      <c r="S1373" t="s">
        <v>327</v>
      </c>
      <c r="T1373">
        <v>172.97900000000001</v>
      </c>
      <c r="U1373">
        <v>1.3290500000000001</v>
      </c>
    </row>
    <row r="1374" spans="1:21" x14ac:dyDescent="0.3">
      <c r="A1374" t="s">
        <v>325</v>
      </c>
      <c r="B1374" t="s">
        <v>326</v>
      </c>
      <c r="C1374" t="s">
        <v>43</v>
      </c>
      <c r="D1374" t="s">
        <v>49</v>
      </c>
      <c r="E1374">
        <v>2021</v>
      </c>
      <c r="F1374" t="s">
        <v>29</v>
      </c>
      <c r="G1374">
        <v>0.62705936421633202</v>
      </c>
      <c r="H1374">
        <v>42.2</v>
      </c>
      <c r="J1374">
        <v>2222.0481950189701</v>
      </c>
      <c r="K1374" t="s">
        <v>34</v>
      </c>
      <c r="L1374">
        <v>128377</v>
      </c>
      <c r="M1374">
        <v>92.8</v>
      </c>
      <c r="N1374">
        <v>1.4567901234567899</v>
      </c>
      <c r="O1374">
        <v>8.0500000000000058E-2</v>
      </c>
      <c r="P1374" t="s">
        <v>27</v>
      </c>
      <c r="Q1374">
        <v>50.45</v>
      </c>
      <c r="R1374">
        <v>15</v>
      </c>
      <c r="S1374" t="s">
        <v>327</v>
      </c>
      <c r="T1374">
        <v>172.97900000000001</v>
      </c>
      <c r="U1374">
        <v>1.3290500000000001</v>
      </c>
    </row>
    <row r="1375" spans="1:21" x14ac:dyDescent="0.3">
      <c r="A1375" t="s">
        <v>325</v>
      </c>
      <c r="B1375" t="s">
        <v>326</v>
      </c>
      <c r="C1375" t="s">
        <v>43</v>
      </c>
      <c r="D1375" t="s">
        <v>49</v>
      </c>
      <c r="E1375">
        <v>2022</v>
      </c>
      <c r="F1375" t="s">
        <v>29</v>
      </c>
      <c r="G1375">
        <v>0.58098092267128598</v>
      </c>
      <c r="H1375">
        <v>41.9</v>
      </c>
      <c r="J1375">
        <v>2069.7671726925</v>
      </c>
      <c r="K1375" t="s">
        <v>34</v>
      </c>
      <c r="L1375">
        <v>130469</v>
      </c>
      <c r="M1375">
        <v>94.4</v>
      </c>
      <c r="N1375">
        <v>1.4567901234567899</v>
      </c>
      <c r="O1375">
        <v>7.580000000000002E-2</v>
      </c>
      <c r="P1375" t="s">
        <v>27</v>
      </c>
      <c r="Q1375">
        <v>50.37</v>
      </c>
      <c r="R1375">
        <v>15</v>
      </c>
      <c r="S1375" t="s">
        <v>327</v>
      </c>
      <c r="T1375">
        <v>172.97900000000001</v>
      </c>
      <c r="U1375">
        <v>1.3290500000000001</v>
      </c>
    </row>
    <row r="1376" spans="1:21" x14ac:dyDescent="0.3">
      <c r="A1376" t="s">
        <v>328</v>
      </c>
      <c r="B1376" t="s">
        <v>329</v>
      </c>
      <c r="C1376" t="s">
        <v>43</v>
      </c>
      <c r="D1376" t="s">
        <v>44</v>
      </c>
      <c r="E1376">
        <v>2008</v>
      </c>
      <c r="F1376" t="s">
        <v>25</v>
      </c>
      <c r="G1376">
        <v>11.2602688410662</v>
      </c>
      <c r="H1376">
        <v>1.1000000000000001</v>
      </c>
      <c r="I1376">
        <v>4512.9693215277903</v>
      </c>
      <c r="J1376">
        <v>22252.312510806099</v>
      </c>
      <c r="K1376" t="s">
        <v>63</v>
      </c>
      <c r="L1376">
        <v>49054708</v>
      </c>
      <c r="M1376">
        <v>100</v>
      </c>
      <c r="N1376">
        <v>66.035673780802099</v>
      </c>
      <c r="O1376">
        <v>552.36920000000089</v>
      </c>
      <c r="P1376" t="s">
        <v>71</v>
      </c>
      <c r="Q1376">
        <v>26.87</v>
      </c>
      <c r="R1376">
        <v>14</v>
      </c>
      <c r="S1376" t="s">
        <v>330</v>
      </c>
      <c r="T1376">
        <v>126.95699999999999</v>
      </c>
      <c r="U1376">
        <v>37.532299999999999</v>
      </c>
    </row>
    <row r="1377" spans="1:21" x14ac:dyDescent="0.3">
      <c r="A1377" t="s">
        <v>328</v>
      </c>
      <c r="B1377" t="s">
        <v>329</v>
      </c>
      <c r="C1377" t="s">
        <v>43</v>
      </c>
      <c r="D1377" t="s">
        <v>44</v>
      </c>
      <c r="E1377">
        <v>2009</v>
      </c>
      <c r="F1377" t="s">
        <v>25</v>
      </c>
      <c r="G1377">
        <v>11.2836813865383</v>
      </c>
      <c r="H1377">
        <v>1.2</v>
      </c>
      <c r="I1377">
        <v>4557.6975682500197</v>
      </c>
      <c r="J1377">
        <v>19937.302913773401</v>
      </c>
      <c r="K1377" t="s">
        <v>37</v>
      </c>
      <c r="L1377">
        <v>49307835</v>
      </c>
      <c r="M1377">
        <v>100</v>
      </c>
      <c r="N1377">
        <v>65.896352771481602</v>
      </c>
      <c r="O1377">
        <v>556.37390000000164</v>
      </c>
      <c r="P1377" t="s">
        <v>71</v>
      </c>
      <c r="Q1377">
        <v>26.85</v>
      </c>
      <c r="R1377">
        <v>14</v>
      </c>
      <c r="S1377" t="s">
        <v>330</v>
      </c>
      <c r="T1377">
        <v>126.95699999999999</v>
      </c>
      <c r="U1377">
        <v>37.532299999999999</v>
      </c>
    </row>
    <row r="1378" spans="1:21" x14ac:dyDescent="0.3">
      <c r="A1378" t="s">
        <v>328</v>
      </c>
      <c r="B1378" t="s">
        <v>329</v>
      </c>
      <c r="C1378" t="s">
        <v>43</v>
      </c>
      <c r="D1378" t="s">
        <v>44</v>
      </c>
      <c r="E1378">
        <v>2010</v>
      </c>
      <c r="F1378" t="s">
        <v>25</v>
      </c>
      <c r="G1378">
        <v>12.3690482033055</v>
      </c>
      <c r="H1378">
        <v>1.3</v>
      </c>
      <c r="I1378">
        <v>4920.3415954288703</v>
      </c>
      <c r="J1378">
        <v>24071.262052636201</v>
      </c>
      <c r="K1378" t="s">
        <v>63</v>
      </c>
      <c r="L1378">
        <v>49554112</v>
      </c>
      <c r="M1378">
        <v>100</v>
      </c>
      <c r="N1378">
        <v>65.709876543209901</v>
      </c>
      <c r="O1378">
        <v>612.93719999999951</v>
      </c>
      <c r="P1378" t="s">
        <v>67</v>
      </c>
      <c r="Q1378">
        <v>25.24</v>
      </c>
      <c r="R1378">
        <v>14</v>
      </c>
      <c r="S1378" t="s">
        <v>330</v>
      </c>
      <c r="T1378">
        <v>126.95699999999999</v>
      </c>
      <c r="U1378">
        <v>37.532299999999999</v>
      </c>
    </row>
    <row r="1379" spans="1:21" x14ac:dyDescent="0.3">
      <c r="A1379" t="s">
        <v>328</v>
      </c>
      <c r="B1379" t="s">
        <v>329</v>
      </c>
      <c r="C1379" t="s">
        <v>43</v>
      </c>
      <c r="D1379" t="s">
        <v>44</v>
      </c>
      <c r="E1379">
        <v>2011</v>
      </c>
      <c r="F1379" t="s">
        <v>25</v>
      </c>
      <c r="G1379">
        <v>12.9702684429817</v>
      </c>
      <c r="H1379">
        <v>1.4</v>
      </c>
      <c r="I1379">
        <v>5114.96282558864</v>
      </c>
      <c r="J1379">
        <v>26175.239855336298</v>
      </c>
      <c r="K1379" t="s">
        <v>63</v>
      </c>
      <c r="L1379">
        <v>49936638</v>
      </c>
      <c r="M1379">
        <v>100</v>
      </c>
      <c r="N1379">
        <v>65.613746270192394</v>
      </c>
      <c r="O1379">
        <v>647.69160000000079</v>
      </c>
      <c r="P1379" t="s">
        <v>67</v>
      </c>
      <c r="Q1379">
        <v>24.37</v>
      </c>
      <c r="R1379">
        <v>14</v>
      </c>
      <c r="S1379" t="s">
        <v>330</v>
      </c>
      <c r="T1379">
        <v>126.95699999999999</v>
      </c>
      <c r="U1379">
        <v>37.532299999999999</v>
      </c>
    </row>
    <row r="1380" spans="1:21" x14ac:dyDescent="0.3">
      <c r="A1380" t="s">
        <v>328</v>
      </c>
      <c r="B1380" t="s">
        <v>329</v>
      </c>
      <c r="C1380" t="s">
        <v>43</v>
      </c>
      <c r="D1380" t="s">
        <v>44</v>
      </c>
      <c r="E1380">
        <v>2012</v>
      </c>
      <c r="F1380" t="s">
        <v>25</v>
      </c>
      <c r="G1380">
        <v>12.8528563619499</v>
      </c>
      <c r="H1380">
        <v>1.6</v>
      </c>
      <c r="I1380">
        <v>5122.9421330819596</v>
      </c>
      <c r="J1380">
        <v>26600.5477433903</v>
      </c>
      <c r="K1380" t="s">
        <v>63</v>
      </c>
      <c r="L1380">
        <v>50199853</v>
      </c>
      <c r="M1380">
        <v>100</v>
      </c>
      <c r="N1380">
        <v>65.430068852122105</v>
      </c>
      <c r="O1380">
        <v>645.21149999999977</v>
      </c>
      <c r="P1380" t="s">
        <v>67</v>
      </c>
      <c r="Q1380">
        <v>24.61</v>
      </c>
      <c r="R1380">
        <v>14</v>
      </c>
      <c r="S1380" t="s">
        <v>330</v>
      </c>
      <c r="T1380">
        <v>126.95699999999999</v>
      </c>
      <c r="U1380">
        <v>37.532299999999999</v>
      </c>
    </row>
    <row r="1381" spans="1:21" x14ac:dyDescent="0.3">
      <c r="A1381" t="s">
        <v>328</v>
      </c>
      <c r="B1381" t="s">
        <v>329</v>
      </c>
      <c r="C1381" t="s">
        <v>43</v>
      </c>
      <c r="D1381" t="s">
        <v>44</v>
      </c>
      <c r="E1381">
        <v>2013</v>
      </c>
      <c r="F1381" t="s">
        <v>25</v>
      </c>
      <c r="G1381">
        <v>12.7317329769662</v>
      </c>
      <c r="H1381">
        <v>1.9</v>
      </c>
      <c r="I1381">
        <v>5108.2363385520703</v>
      </c>
      <c r="J1381">
        <v>28449.3591104972</v>
      </c>
      <c r="K1381" t="s">
        <v>63</v>
      </c>
      <c r="L1381">
        <v>50428893</v>
      </c>
      <c r="M1381">
        <v>100</v>
      </c>
      <c r="N1381">
        <v>65.249522714675805</v>
      </c>
      <c r="O1381">
        <v>642.04719999999998</v>
      </c>
      <c r="P1381" t="s">
        <v>67</v>
      </c>
      <c r="Q1381">
        <v>24.9</v>
      </c>
      <c r="R1381">
        <v>14</v>
      </c>
      <c r="S1381" t="s">
        <v>330</v>
      </c>
      <c r="T1381">
        <v>126.95699999999999</v>
      </c>
      <c r="U1381">
        <v>37.532299999999999</v>
      </c>
    </row>
    <row r="1382" spans="1:21" x14ac:dyDescent="0.3">
      <c r="A1382" t="s">
        <v>328</v>
      </c>
      <c r="B1382" t="s">
        <v>329</v>
      </c>
      <c r="C1382" t="s">
        <v>43</v>
      </c>
      <c r="D1382" t="s">
        <v>44</v>
      </c>
      <c r="E1382">
        <v>2014</v>
      </c>
      <c r="F1382" t="s">
        <v>25</v>
      </c>
      <c r="G1382">
        <v>12.4261677995393</v>
      </c>
      <c r="H1382">
        <v>2.9</v>
      </c>
      <c r="I1382">
        <v>5136.9853301949197</v>
      </c>
      <c r="J1382">
        <v>30667.091246744701</v>
      </c>
      <c r="K1382" t="s">
        <v>63</v>
      </c>
      <c r="L1382">
        <v>50746659</v>
      </c>
      <c r="M1382">
        <v>100</v>
      </c>
      <c r="N1382">
        <v>65.144206096684798</v>
      </c>
      <c r="O1382">
        <v>630.58650000000114</v>
      </c>
      <c r="P1382" t="s">
        <v>67</v>
      </c>
      <c r="Q1382">
        <v>25.84</v>
      </c>
      <c r="R1382">
        <v>14</v>
      </c>
      <c r="S1382" t="s">
        <v>330</v>
      </c>
      <c r="T1382">
        <v>126.95699999999999</v>
      </c>
      <c r="U1382">
        <v>37.532299999999999</v>
      </c>
    </row>
    <row r="1383" spans="1:21" x14ac:dyDescent="0.3">
      <c r="A1383" t="s">
        <v>328</v>
      </c>
      <c r="B1383" t="s">
        <v>329</v>
      </c>
      <c r="C1383" t="s">
        <v>43</v>
      </c>
      <c r="D1383" t="s">
        <v>44</v>
      </c>
      <c r="E1383">
        <v>2015</v>
      </c>
      <c r="F1383" t="s">
        <v>25</v>
      </c>
      <c r="G1383">
        <v>12.619819050287401</v>
      </c>
      <c r="H1383">
        <v>2.7</v>
      </c>
      <c r="I1383">
        <v>5239.0034536277799</v>
      </c>
      <c r="J1383">
        <v>30171.790654522199</v>
      </c>
      <c r="K1383" t="s">
        <v>63</v>
      </c>
      <c r="L1383">
        <v>51014947</v>
      </c>
      <c r="M1383">
        <v>100</v>
      </c>
      <c r="N1383">
        <v>65.031556262507095</v>
      </c>
      <c r="O1383">
        <v>643.79940000000204</v>
      </c>
      <c r="P1383" t="s">
        <v>67</v>
      </c>
      <c r="Q1383">
        <v>25.43</v>
      </c>
      <c r="R1383">
        <v>14</v>
      </c>
      <c r="S1383" t="s">
        <v>330</v>
      </c>
      <c r="T1383">
        <v>126.95699999999999</v>
      </c>
      <c r="U1383">
        <v>37.532299999999999</v>
      </c>
    </row>
    <row r="1384" spans="1:21" x14ac:dyDescent="0.3">
      <c r="A1384" t="s">
        <v>328</v>
      </c>
      <c r="B1384" t="s">
        <v>329</v>
      </c>
      <c r="C1384" t="s">
        <v>43</v>
      </c>
      <c r="D1384" t="s">
        <v>44</v>
      </c>
      <c r="E1384">
        <v>2016</v>
      </c>
      <c r="F1384" t="s">
        <v>29</v>
      </c>
      <c r="G1384">
        <v>12.6677788190173</v>
      </c>
      <c r="H1384">
        <v>2.6</v>
      </c>
      <c r="I1384">
        <v>5390.8404263590501</v>
      </c>
      <c r="J1384">
        <v>30832.062807251601</v>
      </c>
      <c r="K1384" t="s">
        <v>63</v>
      </c>
      <c r="L1384">
        <v>51217803</v>
      </c>
      <c r="M1384">
        <v>100</v>
      </c>
      <c r="N1384">
        <v>64.879114566771605</v>
      </c>
      <c r="O1384">
        <v>648.81580000000076</v>
      </c>
      <c r="P1384" t="s">
        <v>67</v>
      </c>
      <c r="Q1384">
        <v>25.27</v>
      </c>
      <c r="R1384">
        <v>14</v>
      </c>
      <c r="S1384" t="s">
        <v>330</v>
      </c>
      <c r="T1384">
        <v>126.95699999999999</v>
      </c>
      <c r="U1384">
        <v>37.532299999999999</v>
      </c>
    </row>
    <row r="1385" spans="1:21" x14ac:dyDescent="0.3">
      <c r="A1385" t="s">
        <v>328</v>
      </c>
      <c r="B1385" t="s">
        <v>329</v>
      </c>
      <c r="C1385" t="s">
        <v>43</v>
      </c>
      <c r="D1385" t="s">
        <v>44</v>
      </c>
      <c r="E1385">
        <v>2017</v>
      </c>
      <c r="F1385" t="s">
        <v>29</v>
      </c>
      <c r="G1385">
        <v>12.952944838832</v>
      </c>
      <c r="H1385">
        <v>2.8</v>
      </c>
      <c r="I1385">
        <v>5467.8222496745702</v>
      </c>
      <c r="J1385">
        <v>33296.984543919498</v>
      </c>
      <c r="K1385" t="s">
        <v>63</v>
      </c>
      <c r="L1385">
        <v>51361911</v>
      </c>
      <c r="M1385">
        <v>100</v>
      </c>
      <c r="N1385">
        <v>64.783099169316003</v>
      </c>
      <c r="O1385">
        <v>665.28799999999853</v>
      </c>
      <c r="P1385" t="s">
        <v>67</v>
      </c>
      <c r="Q1385">
        <v>24.93</v>
      </c>
      <c r="R1385">
        <v>14</v>
      </c>
      <c r="S1385" t="s">
        <v>330</v>
      </c>
      <c r="T1385">
        <v>126.95699999999999</v>
      </c>
      <c r="U1385">
        <v>37.532299999999999</v>
      </c>
    </row>
    <row r="1386" spans="1:21" x14ac:dyDescent="0.3">
      <c r="A1386" t="s">
        <v>328</v>
      </c>
      <c r="B1386" t="s">
        <v>329</v>
      </c>
      <c r="C1386" t="s">
        <v>43</v>
      </c>
      <c r="D1386" t="s">
        <v>44</v>
      </c>
      <c r="E1386">
        <v>2018</v>
      </c>
      <c r="F1386" t="s">
        <v>29</v>
      </c>
      <c r="G1386">
        <v>13.1917269531809</v>
      </c>
      <c r="H1386">
        <v>3.2</v>
      </c>
      <c r="I1386">
        <v>5531.7795737250499</v>
      </c>
      <c r="J1386">
        <v>35363.950822868697</v>
      </c>
      <c r="K1386" t="s">
        <v>63</v>
      </c>
      <c r="L1386">
        <v>51585058</v>
      </c>
      <c r="M1386">
        <v>100</v>
      </c>
      <c r="N1386">
        <v>64.673913043478294</v>
      </c>
      <c r="O1386">
        <v>680.49599999999998</v>
      </c>
      <c r="P1386" t="s">
        <v>67</v>
      </c>
      <c r="Q1386">
        <v>24.75</v>
      </c>
      <c r="R1386">
        <v>14</v>
      </c>
      <c r="S1386" t="s">
        <v>330</v>
      </c>
      <c r="T1386">
        <v>126.95699999999999</v>
      </c>
      <c r="U1386">
        <v>37.532299999999999</v>
      </c>
    </row>
    <row r="1387" spans="1:21" x14ac:dyDescent="0.3">
      <c r="A1387" t="s">
        <v>328</v>
      </c>
      <c r="B1387" t="s">
        <v>329</v>
      </c>
      <c r="C1387" t="s">
        <v>43</v>
      </c>
      <c r="D1387" t="s">
        <v>44</v>
      </c>
      <c r="E1387">
        <v>2019</v>
      </c>
      <c r="F1387" t="s">
        <v>29</v>
      </c>
      <c r="G1387">
        <v>12.653189457504601</v>
      </c>
      <c r="H1387">
        <v>3.2</v>
      </c>
      <c r="I1387">
        <v>5334.6738587212603</v>
      </c>
      <c r="J1387">
        <v>33826.944330159698</v>
      </c>
      <c r="K1387" t="s">
        <v>63</v>
      </c>
      <c r="L1387">
        <v>51764822</v>
      </c>
      <c r="M1387">
        <v>100</v>
      </c>
      <c r="N1387">
        <v>64.518442622950801</v>
      </c>
      <c r="O1387">
        <v>654.99010000000226</v>
      </c>
      <c r="P1387" t="s">
        <v>67</v>
      </c>
      <c r="Q1387">
        <v>25.52</v>
      </c>
      <c r="R1387">
        <v>14</v>
      </c>
      <c r="S1387" t="s">
        <v>330</v>
      </c>
      <c r="T1387">
        <v>126.95699999999999</v>
      </c>
      <c r="U1387">
        <v>37.532299999999999</v>
      </c>
    </row>
    <row r="1388" spans="1:21" x14ac:dyDescent="0.3">
      <c r="A1388" t="s">
        <v>328</v>
      </c>
      <c r="B1388" t="s">
        <v>329</v>
      </c>
      <c r="C1388" t="s">
        <v>43</v>
      </c>
      <c r="D1388" t="s">
        <v>44</v>
      </c>
      <c r="E1388">
        <v>2020</v>
      </c>
      <c r="F1388" t="s">
        <v>29</v>
      </c>
      <c r="G1388">
        <v>11.909444278933901</v>
      </c>
      <c r="H1388">
        <v>3.6</v>
      </c>
      <c r="I1388">
        <v>5195.9101108781097</v>
      </c>
      <c r="J1388">
        <v>33645.771954507298</v>
      </c>
      <c r="K1388" t="s">
        <v>63</v>
      </c>
      <c r="L1388">
        <v>51836239</v>
      </c>
      <c r="M1388">
        <v>100</v>
      </c>
      <c r="N1388">
        <v>64.415983606557404</v>
      </c>
      <c r="O1388">
        <v>617.3408000000004</v>
      </c>
      <c r="P1388" t="s">
        <v>71</v>
      </c>
      <c r="Q1388">
        <v>26.82</v>
      </c>
      <c r="R1388">
        <v>14</v>
      </c>
      <c r="S1388" t="s">
        <v>330</v>
      </c>
      <c r="T1388">
        <v>126.95699999999999</v>
      </c>
      <c r="U1388">
        <v>37.532299999999999</v>
      </c>
    </row>
    <row r="1389" spans="1:21" x14ac:dyDescent="0.3">
      <c r="A1389" t="s">
        <v>328</v>
      </c>
      <c r="B1389" t="s">
        <v>329</v>
      </c>
      <c r="C1389" t="s">
        <v>43</v>
      </c>
      <c r="D1389" t="s">
        <v>44</v>
      </c>
      <c r="E1389">
        <v>2021</v>
      </c>
      <c r="F1389" t="s">
        <v>29</v>
      </c>
      <c r="G1389">
        <v>12.3387268331673</v>
      </c>
      <c r="H1389">
        <v>3.6</v>
      </c>
      <c r="I1389">
        <v>5513.62830573477</v>
      </c>
      <c r="J1389">
        <v>37518.463530569701</v>
      </c>
      <c r="K1389" t="s">
        <v>63</v>
      </c>
      <c r="L1389">
        <v>51769539</v>
      </c>
      <c r="M1389">
        <v>100</v>
      </c>
      <c r="N1389">
        <v>64.313524590163894</v>
      </c>
      <c r="O1389">
        <v>638.77020000000107</v>
      </c>
      <c r="P1389" t="s">
        <v>67</v>
      </c>
      <c r="Q1389">
        <v>26.15</v>
      </c>
      <c r="R1389">
        <v>14</v>
      </c>
      <c r="S1389" t="s">
        <v>330</v>
      </c>
      <c r="T1389">
        <v>126.95699999999999</v>
      </c>
      <c r="U1389">
        <v>37.532299999999999</v>
      </c>
    </row>
    <row r="1390" spans="1:21" x14ac:dyDescent="0.3">
      <c r="A1390" t="s">
        <v>331</v>
      </c>
      <c r="B1390" t="s">
        <v>332</v>
      </c>
      <c r="C1390" t="s">
        <v>23</v>
      </c>
      <c r="D1390" t="s">
        <v>44</v>
      </c>
      <c r="E1390">
        <v>2008</v>
      </c>
      <c r="F1390" t="s">
        <v>25</v>
      </c>
      <c r="G1390">
        <v>31.535165482961801</v>
      </c>
      <c r="H1390">
        <v>0</v>
      </c>
      <c r="I1390">
        <v>10651.1238148385</v>
      </c>
      <c r="J1390">
        <v>55585.188934444202</v>
      </c>
      <c r="K1390" t="s">
        <v>63</v>
      </c>
      <c r="L1390">
        <v>2651421</v>
      </c>
      <c r="M1390">
        <v>100</v>
      </c>
      <c r="N1390">
        <v>0.33501683501683499</v>
      </c>
      <c r="O1390">
        <v>83.613000000000056</v>
      </c>
      <c r="P1390" t="s">
        <v>67</v>
      </c>
      <c r="Q1390">
        <v>7.0000000000000007E-2</v>
      </c>
      <c r="R1390">
        <v>14</v>
      </c>
      <c r="S1390" t="s">
        <v>333</v>
      </c>
      <c r="T1390">
        <v>47.982399999999998</v>
      </c>
      <c r="U1390">
        <v>29.3721</v>
      </c>
    </row>
    <row r="1391" spans="1:21" x14ac:dyDescent="0.3">
      <c r="A1391" t="s">
        <v>331</v>
      </c>
      <c r="B1391" t="s">
        <v>332</v>
      </c>
      <c r="C1391" t="s">
        <v>23</v>
      </c>
      <c r="D1391" t="s">
        <v>44</v>
      </c>
      <c r="E1391">
        <v>2009</v>
      </c>
      <c r="F1391" t="s">
        <v>25</v>
      </c>
      <c r="G1391">
        <v>30.5211548340109</v>
      </c>
      <c r="H1391">
        <v>0</v>
      </c>
      <c r="I1391">
        <v>10531.9040890245</v>
      </c>
      <c r="J1391">
        <v>37907.100132004198</v>
      </c>
      <c r="K1391" t="s">
        <v>63</v>
      </c>
      <c r="L1391">
        <v>2795484</v>
      </c>
      <c r="M1391">
        <v>100</v>
      </c>
      <c r="N1391">
        <v>0.34287317620650998</v>
      </c>
      <c r="O1391">
        <v>85.321400000000139</v>
      </c>
      <c r="P1391" t="s">
        <v>67</v>
      </c>
      <c r="Q1391">
        <v>7.0000000000000007E-2</v>
      </c>
      <c r="R1391">
        <v>14</v>
      </c>
      <c r="S1391" t="s">
        <v>333</v>
      </c>
      <c r="T1391">
        <v>47.982399999999998</v>
      </c>
      <c r="U1391">
        <v>29.3721</v>
      </c>
    </row>
    <row r="1392" spans="1:21" x14ac:dyDescent="0.3">
      <c r="A1392" t="s">
        <v>331</v>
      </c>
      <c r="B1392" t="s">
        <v>332</v>
      </c>
      <c r="C1392" t="s">
        <v>23</v>
      </c>
      <c r="D1392" t="s">
        <v>44</v>
      </c>
      <c r="E1392">
        <v>2010</v>
      </c>
      <c r="F1392" t="s">
        <v>25</v>
      </c>
      <c r="G1392">
        <v>29.496645344183499</v>
      </c>
      <c r="H1392">
        <v>0</v>
      </c>
      <c r="I1392">
        <v>11313.746164710599</v>
      </c>
      <c r="J1392">
        <v>39212.252220155002</v>
      </c>
      <c r="K1392" t="s">
        <v>63</v>
      </c>
      <c r="L1392">
        <v>2943372</v>
      </c>
      <c r="M1392">
        <v>100</v>
      </c>
      <c r="N1392">
        <v>0.35072951739618402</v>
      </c>
      <c r="O1392">
        <v>86.819600000000079</v>
      </c>
      <c r="P1392" t="s">
        <v>67</v>
      </c>
      <c r="Q1392">
        <v>7.0000000000000007E-2</v>
      </c>
      <c r="R1392">
        <v>14</v>
      </c>
      <c r="S1392" t="s">
        <v>333</v>
      </c>
      <c r="T1392">
        <v>47.982399999999998</v>
      </c>
      <c r="U1392">
        <v>29.3721</v>
      </c>
    </row>
    <row r="1393" spans="1:21" x14ac:dyDescent="0.3">
      <c r="A1393" t="s">
        <v>331</v>
      </c>
      <c r="B1393" t="s">
        <v>332</v>
      </c>
      <c r="C1393" t="s">
        <v>23</v>
      </c>
      <c r="D1393" t="s">
        <v>44</v>
      </c>
      <c r="E1393">
        <v>2011</v>
      </c>
      <c r="F1393" t="s">
        <v>25</v>
      </c>
      <c r="G1393">
        <v>29.326541569336701</v>
      </c>
      <c r="H1393">
        <v>0</v>
      </c>
      <c r="I1393">
        <v>10506.465965957001</v>
      </c>
      <c r="J1393">
        <v>49169.606381309502</v>
      </c>
      <c r="K1393" t="s">
        <v>63</v>
      </c>
      <c r="L1393">
        <v>3132814</v>
      </c>
      <c r="M1393">
        <v>100</v>
      </c>
      <c r="N1393">
        <v>0.35072951739618402</v>
      </c>
      <c r="O1393">
        <v>91.874599999999987</v>
      </c>
      <c r="P1393" t="s">
        <v>67</v>
      </c>
      <c r="Q1393">
        <v>7.0000000000000007E-2</v>
      </c>
      <c r="R1393">
        <v>14</v>
      </c>
      <c r="S1393" t="s">
        <v>333</v>
      </c>
      <c r="T1393">
        <v>47.982399999999998</v>
      </c>
      <c r="U1393">
        <v>29.3721</v>
      </c>
    </row>
    <row r="1394" spans="1:21" x14ac:dyDescent="0.3">
      <c r="A1394" t="s">
        <v>331</v>
      </c>
      <c r="B1394" t="s">
        <v>332</v>
      </c>
      <c r="C1394" t="s">
        <v>23</v>
      </c>
      <c r="D1394" t="s">
        <v>44</v>
      </c>
      <c r="E1394">
        <v>2012</v>
      </c>
      <c r="F1394" t="s">
        <v>25</v>
      </c>
      <c r="G1394">
        <v>27.557805273966199</v>
      </c>
      <c r="H1394">
        <v>0</v>
      </c>
      <c r="I1394">
        <v>10426.982707218</v>
      </c>
      <c r="J1394">
        <v>52155.222583392097</v>
      </c>
      <c r="K1394" t="s">
        <v>63</v>
      </c>
      <c r="L1394">
        <v>3337109</v>
      </c>
      <c r="M1394">
        <v>100</v>
      </c>
      <c r="N1394">
        <v>0.35072951739618402</v>
      </c>
      <c r="O1394">
        <v>91.963400000000078</v>
      </c>
      <c r="P1394" t="s">
        <v>67</v>
      </c>
      <c r="Q1394">
        <v>7.0000000000000007E-2</v>
      </c>
      <c r="R1394">
        <v>14</v>
      </c>
      <c r="S1394" t="s">
        <v>333</v>
      </c>
      <c r="T1394">
        <v>47.982399999999998</v>
      </c>
      <c r="U1394">
        <v>29.3721</v>
      </c>
    </row>
    <row r="1395" spans="1:21" x14ac:dyDescent="0.3">
      <c r="A1395" t="s">
        <v>331</v>
      </c>
      <c r="B1395" t="s">
        <v>332</v>
      </c>
      <c r="C1395" t="s">
        <v>23</v>
      </c>
      <c r="D1395" t="s">
        <v>44</v>
      </c>
      <c r="E1395">
        <v>2013</v>
      </c>
      <c r="F1395" t="s">
        <v>25</v>
      </c>
      <c r="G1395">
        <v>26.761281288449499</v>
      </c>
      <c r="H1395">
        <v>0</v>
      </c>
      <c r="I1395">
        <v>9778.6074750099506</v>
      </c>
      <c r="J1395">
        <v>49651.043927507701</v>
      </c>
      <c r="K1395" t="s">
        <v>63</v>
      </c>
      <c r="L1395">
        <v>3507844</v>
      </c>
      <c r="M1395">
        <v>100</v>
      </c>
      <c r="N1395">
        <v>0.35072951739618402</v>
      </c>
      <c r="O1395">
        <v>93.874399999999852</v>
      </c>
      <c r="P1395" t="s">
        <v>67</v>
      </c>
      <c r="Q1395">
        <v>7.0000000000000007E-2</v>
      </c>
      <c r="R1395">
        <v>14</v>
      </c>
      <c r="S1395" t="s">
        <v>333</v>
      </c>
      <c r="T1395">
        <v>47.982399999999998</v>
      </c>
      <c r="U1395">
        <v>29.3721</v>
      </c>
    </row>
    <row r="1396" spans="1:21" x14ac:dyDescent="0.3">
      <c r="A1396" t="s">
        <v>331</v>
      </c>
      <c r="B1396" t="s">
        <v>332</v>
      </c>
      <c r="C1396" t="s">
        <v>23</v>
      </c>
      <c r="D1396" t="s">
        <v>44</v>
      </c>
      <c r="E1396">
        <v>2014</v>
      </c>
      <c r="F1396" t="s">
        <v>25</v>
      </c>
      <c r="G1396">
        <v>25.187022146957499</v>
      </c>
      <c r="H1396">
        <v>0</v>
      </c>
      <c r="I1396">
        <v>8692.3040388894806</v>
      </c>
      <c r="J1396">
        <v>44368.781345775104</v>
      </c>
      <c r="K1396" t="s">
        <v>63</v>
      </c>
      <c r="L1396">
        <v>3665876</v>
      </c>
      <c r="M1396">
        <v>100</v>
      </c>
      <c r="N1396">
        <v>0.35072951739618402</v>
      </c>
      <c r="O1396">
        <v>92.332499999999968</v>
      </c>
      <c r="P1396" t="s">
        <v>67</v>
      </c>
      <c r="Q1396">
        <v>7.0000000000000007E-2</v>
      </c>
      <c r="R1396">
        <v>14</v>
      </c>
      <c r="S1396" t="s">
        <v>333</v>
      </c>
      <c r="T1396">
        <v>47.982399999999998</v>
      </c>
      <c r="U1396">
        <v>29.3721</v>
      </c>
    </row>
    <row r="1397" spans="1:21" x14ac:dyDescent="0.3">
      <c r="A1397" t="s">
        <v>331</v>
      </c>
      <c r="B1397" t="s">
        <v>332</v>
      </c>
      <c r="C1397" t="s">
        <v>23</v>
      </c>
      <c r="D1397" t="s">
        <v>44</v>
      </c>
      <c r="E1397">
        <v>2015</v>
      </c>
      <c r="F1397" t="s">
        <v>25</v>
      </c>
      <c r="G1397">
        <v>24.9282188842881</v>
      </c>
      <c r="H1397">
        <v>0</v>
      </c>
      <c r="I1397">
        <v>9738.4895487655504</v>
      </c>
      <c r="J1397">
        <v>29882.212649569799</v>
      </c>
      <c r="K1397" t="s">
        <v>63</v>
      </c>
      <c r="L1397">
        <v>3834574</v>
      </c>
      <c r="M1397">
        <v>100</v>
      </c>
      <c r="N1397">
        <v>0.35072951739618402</v>
      </c>
      <c r="O1397">
        <v>95.589100000000144</v>
      </c>
      <c r="P1397" t="s">
        <v>67</v>
      </c>
      <c r="Q1397">
        <v>7.0000000000000007E-2</v>
      </c>
      <c r="R1397">
        <v>14</v>
      </c>
      <c r="S1397" t="s">
        <v>333</v>
      </c>
      <c r="T1397">
        <v>47.982399999999998</v>
      </c>
      <c r="U1397">
        <v>29.3721</v>
      </c>
    </row>
    <row r="1398" spans="1:21" x14ac:dyDescent="0.3">
      <c r="A1398" t="s">
        <v>331</v>
      </c>
      <c r="B1398" t="s">
        <v>332</v>
      </c>
      <c r="C1398" t="s">
        <v>23</v>
      </c>
      <c r="D1398" t="s">
        <v>44</v>
      </c>
      <c r="E1398">
        <v>2016</v>
      </c>
      <c r="F1398" t="s">
        <v>29</v>
      </c>
      <c r="G1398">
        <v>24.574835368582601</v>
      </c>
      <c r="H1398">
        <v>0</v>
      </c>
      <c r="I1398">
        <v>9693.7792641198703</v>
      </c>
      <c r="J1398">
        <v>27323.689073551701</v>
      </c>
      <c r="K1398" t="s">
        <v>63</v>
      </c>
      <c r="L1398">
        <v>4004096</v>
      </c>
      <c r="M1398">
        <v>100</v>
      </c>
      <c r="N1398">
        <v>0.35072951739618402</v>
      </c>
      <c r="O1398">
        <v>98.400000000000119</v>
      </c>
      <c r="P1398" t="s">
        <v>67</v>
      </c>
      <c r="Q1398">
        <v>7.0000000000000007E-2</v>
      </c>
      <c r="R1398">
        <v>14</v>
      </c>
      <c r="S1398" t="s">
        <v>333</v>
      </c>
      <c r="T1398">
        <v>47.982399999999998</v>
      </c>
      <c r="U1398">
        <v>29.3721</v>
      </c>
    </row>
    <row r="1399" spans="1:21" x14ac:dyDescent="0.3">
      <c r="A1399" t="s">
        <v>331</v>
      </c>
      <c r="B1399" t="s">
        <v>332</v>
      </c>
      <c r="C1399" t="s">
        <v>23</v>
      </c>
      <c r="D1399" t="s">
        <v>44</v>
      </c>
      <c r="E1399">
        <v>2017</v>
      </c>
      <c r="F1399" t="s">
        <v>29</v>
      </c>
      <c r="G1399">
        <v>23.458245523503798</v>
      </c>
      <c r="H1399">
        <v>0</v>
      </c>
      <c r="I1399">
        <v>9535.2516063027906</v>
      </c>
      <c r="J1399">
        <v>29047.653613570299</v>
      </c>
      <c r="K1399" t="s">
        <v>63</v>
      </c>
      <c r="L1399">
        <v>4154812</v>
      </c>
      <c r="M1399">
        <v>100</v>
      </c>
      <c r="N1399">
        <v>0.35072951739618402</v>
      </c>
      <c r="O1399">
        <v>97.464599999999862</v>
      </c>
      <c r="P1399" t="s">
        <v>67</v>
      </c>
      <c r="Q1399">
        <v>7.0000000000000007E-2</v>
      </c>
      <c r="R1399">
        <v>14</v>
      </c>
      <c r="S1399" t="s">
        <v>333</v>
      </c>
      <c r="T1399">
        <v>47.982399999999998</v>
      </c>
      <c r="U1399">
        <v>29.3721</v>
      </c>
    </row>
    <row r="1400" spans="1:21" x14ac:dyDescent="0.3">
      <c r="A1400" t="s">
        <v>331</v>
      </c>
      <c r="B1400" t="s">
        <v>332</v>
      </c>
      <c r="C1400" t="s">
        <v>23</v>
      </c>
      <c r="D1400" t="s">
        <v>44</v>
      </c>
      <c r="E1400">
        <v>2018</v>
      </c>
      <c r="F1400" t="s">
        <v>29</v>
      </c>
      <c r="G1400">
        <v>22.9164695855109</v>
      </c>
      <c r="H1400">
        <v>0</v>
      </c>
      <c r="I1400">
        <v>9781.8532163361997</v>
      </c>
      <c r="J1400">
        <v>32067.962375688901</v>
      </c>
      <c r="K1400" t="s">
        <v>63</v>
      </c>
      <c r="L1400">
        <v>4323515</v>
      </c>
      <c r="M1400">
        <v>100</v>
      </c>
      <c r="N1400">
        <v>0.35072951739618402</v>
      </c>
      <c r="O1400">
        <v>99.079700000000159</v>
      </c>
      <c r="P1400" t="s">
        <v>67</v>
      </c>
      <c r="Q1400">
        <v>7.0000000000000007E-2</v>
      </c>
      <c r="R1400">
        <v>14</v>
      </c>
      <c r="S1400" t="s">
        <v>333</v>
      </c>
      <c r="T1400">
        <v>47.982399999999998</v>
      </c>
      <c r="U1400">
        <v>29.3721</v>
      </c>
    </row>
    <row r="1401" spans="1:21" x14ac:dyDescent="0.3">
      <c r="A1401" t="s">
        <v>331</v>
      </c>
      <c r="B1401" t="s">
        <v>332</v>
      </c>
      <c r="C1401" t="s">
        <v>23</v>
      </c>
      <c r="D1401" t="s">
        <v>44</v>
      </c>
      <c r="E1401">
        <v>2019</v>
      </c>
      <c r="F1401" t="s">
        <v>29</v>
      </c>
      <c r="G1401">
        <v>21.796805990388801</v>
      </c>
      <c r="H1401">
        <v>0.1</v>
      </c>
      <c r="I1401">
        <v>8355.8018944732394</v>
      </c>
      <c r="J1401">
        <v>31707.8737443551</v>
      </c>
      <c r="K1401" t="s">
        <v>63</v>
      </c>
      <c r="L1401">
        <v>4442316</v>
      </c>
      <c r="M1401">
        <v>100</v>
      </c>
      <c r="N1401">
        <v>0.35072951739618402</v>
      </c>
      <c r="O1401">
        <v>96.828300000000013</v>
      </c>
      <c r="P1401" t="s">
        <v>67</v>
      </c>
      <c r="Q1401">
        <v>0.12</v>
      </c>
      <c r="R1401">
        <v>14</v>
      </c>
      <c r="S1401" t="s">
        <v>333</v>
      </c>
      <c r="T1401">
        <v>47.982399999999998</v>
      </c>
      <c r="U1401">
        <v>29.3721</v>
      </c>
    </row>
    <row r="1402" spans="1:21" x14ac:dyDescent="0.3">
      <c r="A1402" t="s">
        <v>331</v>
      </c>
      <c r="B1402" t="s">
        <v>332</v>
      </c>
      <c r="C1402" t="s">
        <v>23</v>
      </c>
      <c r="D1402" t="s">
        <v>44</v>
      </c>
      <c r="E1402">
        <v>2020</v>
      </c>
      <c r="F1402" t="s">
        <v>29</v>
      </c>
      <c r="G1402">
        <v>21.123240930607199</v>
      </c>
      <c r="H1402">
        <v>0.1</v>
      </c>
      <c r="I1402">
        <v>8874.9912530198108</v>
      </c>
      <c r="J1402">
        <v>25236.075584894101</v>
      </c>
      <c r="K1402" t="s">
        <v>63</v>
      </c>
      <c r="L1402">
        <v>4400267</v>
      </c>
      <c r="M1402">
        <v>100</v>
      </c>
      <c r="N1402">
        <v>0.35072951739618402</v>
      </c>
      <c r="O1402">
        <v>92.947900000000146</v>
      </c>
      <c r="P1402" t="s">
        <v>67</v>
      </c>
      <c r="Q1402">
        <v>0.12</v>
      </c>
      <c r="R1402">
        <v>14</v>
      </c>
      <c r="S1402" t="s">
        <v>333</v>
      </c>
      <c r="T1402">
        <v>47.982399999999998</v>
      </c>
      <c r="U1402">
        <v>29.3721</v>
      </c>
    </row>
    <row r="1403" spans="1:21" x14ac:dyDescent="0.3">
      <c r="A1403" t="s">
        <v>331</v>
      </c>
      <c r="B1403" t="s">
        <v>332</v>
      </c>
      <c r="C1403" t="s">
        <v>23</v>
      </c>
      <c r="D1403" t="s">
        <v>44</v>
      </c>
      <c r="E1403">
        <v>2021</v>
      </c>
      <c r="F1403" t="s">
        <v>29</v>
      </c>
      <c r="G1403">
        <v>22.908184500093402</v>
      </c>
      <c r="H1403">
        <v>0.1</v>
      </c>
      <c r="I1403">
        <v>8573.69391090114</v>
      </c>
      <c r="J1403">
        <v>34018.634259291299</v>
      </c>
      <c r="K1403" t="s">
        <v>63</v>
      </c>
      <c r="L1403">
        <v>4360865</v>
      </c>
      <c r="M1403">
        <v>100</v>
      </c>
      <c r="N1403">
        <v>0.35072951739618402</v>
      </c>
      <c r="O1403">
        <v>99.899499999999804</v>
      </c>
      <c r="P1403" t="s">
        <v>67</v>
      </c>
      <c r="Q1403">
        <v>0.12</v>
      </c>
      <c r="R1403">
        <v>14</v>
      </c>
      <c r="S1403" t="s">
        <v>333</v>
      </c>
      <c r="T1403">
        <v>47.982399999999998</v>
      </c>
      <c r="U1403">
        <v>29.3721</v>
      </c>
    </row>
    <row r="1404" spans="1:21" x14ac:dyDescent="0.3">
      <c r="A1404" t="s">
        <v>334</v>
      </c>
      <c r="B1404" t="s">
        <v>335</v>
      </c>
      <c r="C1404" t="s">
        <v>32</v>
      </c>
      <c r="D1404" t="s">
        <v>49</v>
      </c>
      <c r="E1404">
        <v>2008</v>
      </c>
      <c r="F1404" t="s">
        <v>25</v>
      </c>
      <c r="G1404">
        <v>1.47100933324484</v>
      </c>
      <c r="H1404">
        <v>22</v>
      </c>
      <c r="I1404">
        <v>593.94781771440103</v>
      </c>
      <c r="J1404">
        <v>966.388569370494</v>
      </c>
      <c r="K1404" t="s">
        <v>26</v>
      </c>
      <c r="L1404">
        <v>5318729</v>
      </c>
      <c r="M1404">
        <v>99.5</v>
      </c>
      <c r="N1404">
        <v>6.3603962460896799</v>
      </c>
      <c r="O1404">
        <v>7.8238999999999947</v>
      </c>
      <c r="P1404" t="s">
        <v>27</v>
      </c>
      <c r="Q1404">
        <v>40.07</v>
      </c>
      <c r="R1404">
        <v>14</v>
      </c>
      <c r="S1404" t="s">
        <v>336</v>
      </c>
      <c r="T1404">
        <v>74.605699999999999</v>
      </c>
      <c r="U1404">
        <v>42.885100000000001</v>
      </c>
    </row>
    <row r="1405" spans="1:21" x14ac:dyDescent="0.3">
      <c r="A1405" t="s">
        <v>334</v>
      </c>
      <c r="B1405" t="s">
        <v>335</v>
      </c>
      <c r="C1405" t="s">
        <v>32</v>
      </c>
      <c r="D1405" t="s">
        <v>49</v>
      </c>
      <c r="E1405">
        <v>2009</v>
      </c>
      <c r="F1405" t="s">
        <v>25</v>
      </c>
      <c r="G1405">
        <v>1.3064872756878301</v>
      </c>
      <c r="H1405">
        <v>24.7</v>
      </c>
      <c r="I1405">
        <v>535.17433084757897</v>
      </c>
      <c r="J1405">
        <v>870.19889454691702</v>
      </c>
      <c r="K1405" t="s">
        <v>26</v>
      </c>
      <c r="L1405">
        <v>5389643</v>
      </c>
      <c r="M1405">
        <v>99.5</v>
      </c>
      <c r="N1405">
        <v>6.3858289885297204</v>
      </c>
      <c r="O1405">
        <v>7.0414999999999832</v>
      </c>
      <c r="P1405" t="s">
        <v>27</v>
      </c>
      <c r="Q1405">
        <v>41.67</v>
      </c>
      <c r="R1405">
        <v>14</v>
      </c>
      <c r="S1405" t="s">
        <v>336</v>
      </c>
      <c r="T1405">
        <v>74.605699999999999</v>
      </c>
      <c r="U1405">
        <v>42.885100000000001</v>
      </c>
    </row>
    <row r="1406" spans="1:21" x14ac:dyDescent="0.3">
      <c r="A1406" t="s">
        <v>334</v>
      </c>
      <c r="B1406" t="s">
        <v>335</v>
      </c>
      <c r="C1406" t="s">
        <v>32</v>
      </c>
      <c r="D1406" t="s">
        <v>49</v>
      </c>
      <c r="E1406">
        <v>2010</v>
      </c>
      <c r="F1406" t="s">
        <v>25</v>
      </c>
      <c r="G1406">
        <v>1.20827304040436</v>
      </c>
      <c r="H1406">
        <v>25.6</v>
      </c>
      <c r="I1406">
        <v>503.61557710891901</v>
      </c>
      <c r="J1406">
        <v>876.95447644035403</v>
      </c>
      <c r="K1406" t="s">
        <v>26</v>
      </c>
      <c r="L1406">
        <v>5467059</v>
      </c>
      <c r="M1406">
        <v>99</v>
      </c>
      <c r="N1406">
        <v>6.4112617309697599</v>
      </c>
      <c r="O1406">
        <v>6.6057000000000201</v>
      </c>
      <c r="P1406" t="s">
        <v>27</v>
      </c>
      <c r="Q1406">
        <v>42.27</v>
      </c>
      <c r="R1406">
        <v>14</v>
      </c>
      <c r="S1406" t="s">
        <v>336</v>
      </c>
      <c r="T1406">
        <v>74.605699999999999</v>
      </c>
      <c r="U1406">
        <v>42.885100000000001</v>
      </c>
    </row>
    <row r="1407" spans="1:21" x14ac:dyDescent="0.3">
      <c r="A1407" t="s">
        <v>334</v>
      </c>
      <c r="B1407" t="s">
        <v>335</v>
      </c>
      <c r="C1407" t="s">
        <v>32</v>
      </c>
      <c r="D1407" t="s">
        <v>49</v>
      </c>
      <c r="E1407">
        <v>2011</v>
      </c>
      <c r="F1407" t="s">
        <v>25</v>
      </c>
      <c r="G1407">
        <v>1.4250024384364699</v>
      </c>
      <c r="H1407">
        <v>26</v>
      </c>
      <c r="I1407">
        <v>596.80179009900098</v>
      </c>
      <c r="J1407">
        <v>1117.40174350185</v>
      </c>
      <c r="K1407" t="s">
        <v>26</v>
      </c>
      <c r="L1407">
        <v>5546587</v>
      </c>
      <c r="M1407">
        <v>98.3</v>
      </c>
      <c r="N1407">
        <v>6.4343378519290901</v>
      </c>
      <c r="O1407">
        <v>7.9039000000000241</v>
      </c>
      <c r="P1407" t="s">
        <v>27</v>
      </c>
      <c r="Q1407">
        <v>42.15</v>
      </c>
      <c r="R1407">
        <v>14</v>
      </c>
      <c r="S1407" t="s">
        <v>336</v>
      </c>
      <c r="T1407">
        <v>74.605699999999999</v>
      </c>
      <c r="U1407">
        <v>42.885100000000001</v>
      </c>
    </row>
    <row r="1408" spans="1:21" x14ac:dyDescent="0.3">
      <c r="A1408" t="s">
        <v>334</v>
      </c>
      <c r="B1408" t="s">
        <v>335</v>
      </c>
      <c r="C1408" t="s">
        <v>32</v>
      </c>
      <c r="D1408" t="s">
        <v>49</v>
      </c>
      <c r="E1408">
        <v>2012</v>
      </c>
      <c r="F1408" t="s">
        <v>25</v>
      </c>
      <c r="G1408">
        <v>1.8473035394428501</v>
      </c>
      <c r="H1408">
        <v>22.4</v>
      </c>
      <c r="I1408">
        <v>731.35641635789796</v>
      </c>
      <c r="J1408">
        <v>1168.62244675446</v>
      </c>
      <c r="K1408" t="s">
        <v>26</v>
      </c>
      <c r="L1408">
        <v>5652076</v>
      </c>
      <c r="M1408">
        <v>99.8</v>
      </c>
      <c r="N1408">
        <v>6.4574139728884203</v>
      </c>
      <c r="O1408">
        <v>10.44109999999999</v>
      </c>
      <c r="P1408" t="s">
        <v>27</v>
      </c>
      <c r="Q1408">
        <v>39.72</v>
      </c>
      <c r="R1408">
        <v>14</v>
      </c>
      <c r="S1408" t="s">
        <v>336</v>
      </c>
      <c r="T1408">
        <v>74.605699999999999</v>
      </c>
      <c r="U1408">
        <v>42.885100000000001</v>
      </c>
    </row>
    <row r="1409" spans="1:21" x14ac:dyDescent="0.3">
      <c r="A1409" t="s">
        <v>334</v>
      </c>
      <c r="B1409" t="s">
        <v>335</v>
      </c>
      <c r="C1409" t="s">
        <v>32</v>
      </c>
      <c r="D1409" t="s">
        <v>49</v>
      </c>
      <c r="E1409">
        <v>2013</v>
      </c>
      <c r="F1409" t="s">
        <v>25</v>
      </c>
      <c r="G1409">
        <v>1.67670910396995</v>
      </c>
      <c r="H1409">
        <v>24.8</v>
      </c>
      <c r="I1409">
        <v>674.45237437711</v>
      </c>
      <c r="J1409">
        <v>1269.6630346434799</v>
      </c>
      <c r="K1409" t="s">
        <v>26</v>
      </c>
      <c r="L1409">
        <v>5777150</v>
      </c>
      <c r="M1409">
        <v>98.9</v>
      </c>
      <c r="N1409">
        <v>6.4804900938477603</v>
      </c>
      <c r="O1409">
        <v>9.6865999999999968</v>
      </c>
      <c r="P1409" t="s">
        <v>27</v>
      </c>
      <c r="Q1409">
        <v>41.18</v>
      </c>
      <c r="R1409">
        <v>14</v>
      </c>
      <c r="S1409" t="s">
        <v>336</v>
      </c>
      <c r="T1409">
        <v>74.605699999999999</v>
      </c>
      <c r="U1409">
        <v>42.885100000000001</v>
      </c>
    </row>
    <row r="1410" spans="1:21" x14ac:dyDescent="0.3">
      <c r="A1410" t="s">
        <v>334</v>
      </c>
      <c r="B1410" t="s">
        <v>335</v>
      </c>
      <c r="C1410" t="s">
        <v>32</v>
      </c>
      <c r="D1410" t="s">
        <v>49</v>
      </c>
      <c r="E1410">
        <v>2014</v>
      </c>
      <c r="F1410" t="s">
        <v>25</v>
      </c>
      <c r="G1410">
        <v>1.6833484370068399</v>
      </c>
      <c r="H1410">
        <v>26.6</v>
      </c>
      <c r="I1410">
        <v>691.53854362528</v>
      </c>
      <c r="J1410">
        <v>1264.5266882389101</v>
      </c>
      <c r="K1410" t="s">
        <v>26</v>
      </c>
      <c r="L1410">
        <v>5905848</v>
      </c>
      <c r="M1410">
        <v>99.8</v>
      </c>
      <c r="N1410">
        <v>6.5035662148070896</v>
      </c>
      <c r="O1410">
        <v>9.9415999999999727</v>
      </c>
      <c r="P1410" t="s">
        <v>27</v>
      </c>
      <c r="Q1410">
        <v>42.08</v>
      </c>
      <c r="R1410">
        <v>14</v>
      </c>
      <c r="S1410" t="s">
        <v>336</v>
      </c>
      <c r="T1410">
        <v>74.605699999999999</v>
      </c>
      <c r="U1410">
        <v>42.885100000000001</v>
      </c>
    </row>
    <row r="1411" spans="1:21" x14ac:dyDescent="0.3">
      <c r="A1411" t="s">
        <v>334</v>
      </c>
      <c r="B1411" t="s">
        <v>335</v>
      </c>
      <c r="C1411" t="s">
        <v>32</v>
      </c>
      <c r="D1411" t="s">
        <v>49</v>
      </c>
      <c r="E1411">
        <v>2015</v>
      </c>
      <c r="F1411" t="s">
        <v>25</v>
      </c>
      <c r="G1411">
        <v>1.70796995249697</v>
      </c>
      <c r="H1411">
        <v>23.5</v>
      </c>
      <c r="I1411">
        <v>659.12770366868006</v>
      </c>
      <c r="J1411">
        <v>1105.6519384426099</v>
      </c>
      <c r="K1411" t="s">
        <v>26</v>
      </c>
      <c r="L1411">
        <v>6040036</v>
      </c>
      <c r="M1411">
        <v>98.7</v>
      </c>
      <c r="N1411">
        <v>6.5266423357664198</v>
      </c>
      <c r="O1411">
        <v>10.31619999999999</v>
      </c>
      <c r="P1411" t="s">
        <v>27</v>
      </c>
      <c r="Q1411">
        <v>40.49</v>
      </c>
      <c r="R1411">
        <v>14</v>
      </c>
      <c r="S1411" t="s">
        <v>336</v>
      </c>
      <c r="T1411">
        <v>74.605699999999999</v>
      </c>
      <c r="U1411">
        <v>42.885100000000001</v>
      </c>
    </row>
    <row r="1412" spans="1:21" x14ac:dyDescent="0.3">
      <c r="A1412" t="s">
        <v>334</v>
      </c>
      <c r="B1412" t="s">
        <v>335</v>
      </c>
      <c r="C1412" t="s">
        <v>32</v>
      </c>
      <c r="D1412" t="s">
        <v>49</v>
      </c>
      <c r="E1412">
        <v>2016</v>
      </c>
      <c r="F1412" t="s">
        <v>29</v>
      </c>
      <c r="G1412">
        <v>1.57746831023662</v>
      </c>
      <c r="H1412">
        <v>22.2</v>
      </c>
      <c r="I1412">
        <v>624.35348006847198</v>
      </c>
      <c r="J1412">
        <v>1103.2748942841199</v>
      </c>
      <c r="K1412" t="s">
        <v>26</v>
      </c>
      <c r="L1412">
        <v>6175338</v>
      </c>
      <c r="M1412">
        <v>99.7</v>
      </c>
      <c r="N1412">
        <v>6.5497393117831102</v>
      </c>
      <c r="O1412">
        <v>9.7413999999999881</v>
      </c>
      <c r="P1412" t="s">
        <v>27</v>
      </c>
      <c r="Q1412">
        <v>40.04</v>
      </c>
      <c r="R1412">
        <v>14</v>
      </c>
      <c r="S1412" t="s">
        <v>336</v>
      </c>
      <c r="T1412">
        <v>74.605699999999999</v>
      </c>
      <c r="U1412">
        <v>42.885100000000001</v>
      </c>
    </row>
    <row r="1413" spans="1:21" x14ac:dyDescent="0.3">
      <c r="A1413" t="s">
        <v>334</v>
      </c>
      <c r="B1413" t="s">
        <v>335</v>
      </c>
      <c r="C1413" t="s">
        <v>32</v>
      </c>
      <c r="D1413" t="s">
        <v>49</v>
      </c>
      <c r="E1413">
        <v>2017</v>
      </c>
      <c r="F1413" t="s">
        <v>29</v>
      </c>
      <c r="G1413">
        <v>1.5280901441896</v>
      </c>
      <c r="H1413">
        <v>24.7</v>
      </c>
      <c r="I1413">
        <v>609.70559846002595</v>
      </c>
      <c r="J1413">
        <v>1221.3904680708199</v>
      </c>
      <c r="K1413" t="s">
        <v>26</v>
      </c>
      <c r="L1413">
        <v>6306696</v>
      </c>
      <c r="M1413">
        <v>100</v>
      </c>
      <c r="N1413">
        <v>6.5728060479666297</v>
      </c>
      <c r="O1413">
        <v>9.6371999999999733</v>
      </c>
      <c r="P1413" t="s">
        <v>27</v>
      </c>
      <c r="Q1413">
        <v>41.37</v>
      </c>
      <c r="R1413">
        <v>14</v>
      </c>
      <c r="S1413" t="s">
        <v>336</v>
      </c>
      <c r="T1413">
        <v>74.605699999999999</v>
      </c>
      <c r="U1413">
        <v>42.885100000000001</v>
      </c>
    </row>
    <row r="1414" spans="1:21" x14ac:dyDescent="0.3">
      <c r="A1414" t="s">
        <v>334</v>
      </c>
      <c r="B1414" t="s">
        <v>335</v>
      </c>
      <c r="C1414" t="s">
        <v>32</v>
      </c>
      <c r="D1414" t="s">
        <v>49</v>
      </c>
      <c r="E1414">
        <v>2018</v>
      </c>
      <c r="F1414" t="s">
        <v>29</v>
      </c>
      <c r="G1414">
        <v>1.78020784661392</v>
      </c>
      <c r="H1414">
        <v>23.4</v>
      </c>
      <c r="I1414">
        <v>707.08119105189098</v>
      </c>
      <c r="J1414">
        <v>1283.5203037417</v>
      </c>
      <c r="K1414" t="s">
        <v>26</v>
      </c>
      <c r="L1414">
        <v>6444079</v>
      </c>
      <c r="M1414">
        <v>100</v>
      </c>
      <c r="N1414">
        <v>6.6678832116788298</v>
      </c>
      <c r="O1414">
        <v>11.47179999999998</v>
      </c>
      <c r="P1414" t="s">
        <v>27</v>
      </c>
      <c r="Q1414">
        <v>40.36</v>
      </c>
      <c r="R1414">
        <v>14</v>
      </c>
      <c r="S1414" t="s">
        <v>336</v>
      </c>
      <c r="T1414">
        <v>74.605699999999999</v>
      </c>
      <c r="U1414">
        <v>42.885100000000001</v>
      </c>
    </row>
    <row r="1415" spans="1:21" x14ac:dyDescent="0.3">
      <c r="A1415" t="s">
        <v>334</v>
      </c>
      <c r="B1415" t="s">
        <v>335</v>
      </c>
      <c r="C1415" t="s">
        <v>32</v>
      </c>
      <c r="D1415" t="s">
        <v>49</v>
      </c>
      <c r="E1415">
        <v>2019</v>
      </c>
      <c r="F1415" t="s">
        <v>29</v>
      </c>
      <c r="G1415">
        <v>1.5518016039243701</v>
      </c>
      <c r="H1415">
        <v>28.3</v>
      </c>
      <c r="I1415">
        <v>609.88198697556697</v>
      </c>
      <c r="J1415">
        <v>1421.9992750410199</v>
      </c>
      <c r="K1415" t="s">
        <v>26</v>
      </c>
      <c r="L1415">
        <v>6590211</v>
      </c>
      <c r="M1415">
        <v>99.9</v>
      </c>
      <c r="N1415">
        <v>6.7629822732012501</v>
      </c>
      <c r="O1415">
        <v>10.226700000000029</v>
      </c>
      <c r="P1415" t="s">
        <v>27</v>
      </c>
      <c r="Q1415">
        <v>43.17</v>
      </c>
      <c r="R1415">
        <v>14</v>
      </c>
      <c r="S1415" t="s">
        <v>336</v>
      </c>
      <c r="T1415">
        <v>74.605699999999999</v>
      </c>
      <c r="U1415">
        <v>42.885100000000001</v>
      </c>
    </row>
    <row r="1416" spans="1:21" x14ac:dyDescent="0.3">
      <c r="A1416" t="s">
        <v>334</v>
      </c>
      <c r="B1416" t="s">
        <v>335</v>
      </c>
      <c r="C1416" t="s">
        <v>32</v>
      </c>
      <c r="D1416" t="s">
        <v>49</v>
      </c>
      <c r="E1416">
        <v>2020</v>
      </c>
      <c r="F1416" t="s">
        <v>29</v>
      </c>
      <c r="G1416">
        <v>1.38383515228208</v>
      </c>
      <c r="H1416">
        <v>30</v>
      </c>
      <c r="I1416">
        <v>562.28915267456205</v>
      </c>
      <c r="J1416">
        <v>1229.5176660290699</v>
      </c>
      <c r="K1416" t="s">
        <v>26</v>
      </c>
      <c r="L1416">
        <v>6726596</v>
      </c>
      <c r="M1416">
        <v>99.9</v>
      </c>
      <c r="N1416">
        <v>6.8580813347236704</v>
      </c>
      <c r="O1416">
        <v>9.3085000000000306</v>
      </c>
      <c r="P1416" t="s">
        <v>27</v>
      </c>
      <c r="Q1416">
        <v>44.3</v>
      </c>
      <c r="R1416">
        <v>14</v>
      </c>
      <c r="S1416" t="s">
        <v>336</v>
      </c>
      <c r="T1416">
        <v>74.605699999999999</v>
      </c>
      <c r="U1416">
        <v>42.885100000000001</v>
      </c>
    </row>
    <row r="1417" spans="1:21" x14ac:dyDescent="0.3">
      <c r="A1417" t="s">
        <v>334</v>
      </c>
      <c r="B1417" t="s">
        <v>335</v>
      </c>
      <c r="C1417" t="s">
        <v>32</v>
      </c>
      <c r="D1417" t="s">
        <v>49</v>
      </c>
      <c r="E1417">
        <v>2021</v>
      </c>
      <c r="F1417" t="s">
        <v>29</v>
      </c>
      <c r="G1417">
        <v>1.53476225562031</v>
      </c>
      <c r="H1417">
        <v>27.6</v>
      </c>
      <c r="I1417">
        <v>595.83322235991602</v>
      </c>
      <c r="J1417">
        <v>1349.9973065054201</v>
      </c>
      <c r="K1417" t="s">
        <v>26</v>
      </c>
      <c r="L1417">
        <v>6851224</v>
      </c>
      <c r="M1417">
        <v>99.7</v>
      </c>
      <c r="N1417">
        <v>6.9531803962460899</v>
      </c>
      <c r="O1417">
        <v>10.515000000000001</v>
      </c>
      <c r="P1417" t="s">
        <v>27</v>
      </c>
      <c r="Q1417">
        <v>42.89</v>
      </c>
      <c r="R1417">
        <v>14</v>
      </c>
      <c r="S1417" t="s">
        <v>336</v>
      </c>
      <c r="T1417">
        <v>74.605699999999999</v>
      </c>
      <c r="U1417">
        <v>42.885100000000001</v>
      </c>
    </row>
    <row r="1418" spans="1:21" x14ac:dyDescent="0.3">
      <c r="A1418" t="s">
        <v>337</v>
      </c>
      <c r="B1418" t="s">
        <v>338</v>
      </c>
      <c r="C1418" t="s">
        <v>43</v>
      </c>
      <c r="D1418" t="s">
        <v>49</v>
      </c>
      <c r="E1418">
        <v>2008</v>
      </c>
      <c r="F1418" t="s">
        <v>25</v>
      </c>
      <c r="G1418">
        <v>0.34306564238655302</v>
      </c>
      <c r="H1418">
        <v>69.3</v>
      </c>
      <c r="I1418">
        <v>406.727596705488</v>
      </c>
      <c r="J1418">
        <v>885.74737608876205</v>
      </c>
      <c r="K1418" t="s">
        <v>26</v>
      </c>
      <c r="L1418">
        <v>6148969</v>
      </c>
      <c r="M1418">
        <v>66</v>
      </c>
      <c r="N1418">
        <v>73.818890814558102</v>
      </c>
      <c r="O1418">
        <v>2.109500000000001</v>
      </c>
      <c r="P1418" t="s">
        <v>27</v>
      </c>
      <c r="Q1418">
        <v>78.900000000000006</v>
      </c>
      <c r="R1418">
        <v>15</v>
      </c>
      <c r="S1418" t="s">
        <v>339</v>
      </c>
      <c r="T1418">
        <v>102.17700000000001</v>
      </c>
      <c r="U1418">
        <v>18.582599999999999</v>
      </c>
    </row>
    <row r="1419" spans="1:21" x14ac:dyDescent="0.3">
      <c r="A1419" t="s">
        <v>337</v>
      </c>
      <c r="B1419" t="s">
        <v>338</v>
      </c>
      <c r="C1419" t="s">
        <v>43</v>
      </c>
      <c r="D1419" t="s">
        <v>49</v>
      </c>
      <c r="E1419">
        <v>2009</v>
      </c>
      <c r="F1419" t="s">
        <v>25</v>
      </c>
      <c r="G1419">
        <v>0.42307777344487202</v>
      </c>
      <c r="H1419">
        <v>66.400000000000006</v>
      </c>
      <c r="I1419">
        <v>420.27349749961797</v>
      </c>
      <c r="J1419">
        <v>935.03237283282999</v>
      </c>
      <c r="K1419" t="s">
        <v>26</v>
      </c>
      <c r="L1419">
        <v>6241642</v>
      </c>
      <c r="M1419">
        <v>67.400000000000006</v>
      </c>
      <c r="N1419">
        <v>73.608968804159403</v>
      </c>
      <c r="O1419">
        <v>2.640699999999998</v>
      </c>
      <c r="P1419" t="s">
        <v>27</v>
      </c>
      <c r="Q1419">
        <v>77.290000000000006</v>
      </c>
      <c r="R1419">
        <v>15</v>
      </c>
      <c r="S1419" t="s">
        <v>339</v>
      </c>
      <c r="T1419">
        <v>102.17700000000001</v>
      </c>
      <c r="U1419">
        <v>18.582599999999999</v>
      </c>
    </row>
    <row r="1420" spans="1:21" x14ac:dyDescent="0.3">
      <c r="A1420" t="s">
        <v>337</v>
      </c>
      <c r="B1420" t="s">
        <v>338</v>
      </c>
      <c r="C1420" t="s">
        <v>43</v>
      </c>
      <c r="D1420" t="s">
        <v>49</v>
      </c>
      <c r="E1420">
        <v>2010</v>
      </c>
      <c r="F1420" t="s">
        <v>25</v>
      </c>
      <c r="G1420">
        <v>0.46752593936971298</v>
      </c>
      <c r="H1420">
        <v>64.8</v>
      </c>
      <c r="I1420">
        <v>425.36947726506298</v>
      </c>
      <c r="J1420">
        <v>1125.9161015126101</v>
      </c>
      <c r="K1420" t="s">
        <v>26</v>
      </c>
      <c r="L1420">
        <v>6334194</v>
      </c>
      <c r="M1420">
        <v>70.2</v>
      </c>
      <c r="N1420">
        <v>73.399046793760803</v>
      </c>
      <c r="O1420">
        <v>2.9613999999999989</v>
      </c>
      <c r="P1420" t="s">
        <v>27</v>
      </c>
      <c r="Q1420">
        <v>76.38</v>
      </c>
      <c r="R1420">
        <v>15</v>
      </c>
      <c r="S1420" t="s">
        <v>339</v>
      </c>
      <c r="T1420">
        <v>102.17700000000001</v>
      </c>
      <c r="U1420">
        <v>18.582599999999999</v>
      </c>
    </row>
    <row r="1421" spans="1:21" x14ac:dyDescent="0.3">
      <c r="A1421" t="s">
        <v>337</v>
      </c>
      <c r="B1421" t="s">
        <v>338</v>
      </c>
      <c r="C1421" t="s">
        <v>43</v>
      </c>
      <c r="D1421" t="s">
        <v>49</v>
      </c>
      <c r="E1421">
        <v>2011</v>
      </c>
      <c r="F1421" t="s">
        <v>25</v>
      </c>
      <c r="G1421">
        <v>0.48644771177249502</v>
      </c>
      <c r="H1421">
        <v>63.6</v>
      </c>
      <c r="I1421">
        <v>424.22659165191197</v>
      </c>
      <c r="J1421">
        <v>1361.5470439491301</v>
      </c>
      <c r="K1421" t="s">
        <v>26</v>
      </c>
      <c r="L1421">
        <v>6426590</v>
      </c>
      <c r="M1421">
        <v>70</v>
      </c>
      <c r="N1421">
        <v>73.249566724436704</v>
      </c>
      <c r="O1421">
        <v>3.126199999999999</v>
      </c>
      <c r="P1421" t="s">
        <v>27</v>
      </c>
      <c r="Q1421">
        <v>75.72</v>
      </c>
      <c r="R1421">
        <v>15</v>
      </c>
      <c r="S1421" t="s">
        <v>339</v>
      </c>
      <c r="T1421">
        <v>102.17700000000001</v>
      </c>
      <c r="U1421">
        <v>18.582599999999999</v>
      </c>
    </row>
    <row r="1422" spans="1:21" x14ac:dyDescent="0.3">
      <c r="A1422" t="s">
        <v>337</v>
      </c>
      <c r="B1422" t="s">
        <v>338</v>
      </c>
      <c r="C1422" t="s">
        <v>43</v>
      </c>
      <c r="D1422" t="s">
        <v>49</v>
      </c>
      <c r="E1422">
        <v>2012</v>
      </c>
      <c r="F1422" t="s">
        <v>25</v>
      </c>
      <c r="G1422">
        <v>0.511690636170271</v>
      </c>
      <c r="H1422">
        <v>62.4</v>
      </c>
      <c r="I1422">
        <v>430.53226473389401</v>
      </c>
      <c r="J1422">
        <v>1563.5650771337</v>
      </c>
      <c r="K1422" t="s">
        <v>26</v>
      </c>
      <c r="L1422">
        <v>6518978</v>
      </c>
      <c r="M1422">
        <v>76.400000000000006</v>
      </c>
      <c r="N1422">
        <v>73.100086655112605</v>
      </c>
      <c r="O1422">
        <v>3.335700000000001</v>
      </c>
      <c r="P1422" t="s">
        <v>27</v>
      </c>
      <c r="Q1422">
        <v>75.05</v>
      </c>
      <c r="R1422">
        <v>15</v>
      </c>
      <c r="S1422" t="s">
        <v>339</v>
      </c>
      <c r="T1422">
        <v>102.17700000000001</v>
      </c>
      <c r="U1422">
        <v>18.582599999999999</v>
      </c>
    </row>
    <row r="1423" spans="1:21" x14ac:dyDescent="0.3">
      <c r="A1423" t="s">
        <v>337</v>
      </c>
      <c r="B1423" t="s">
        <v>338</v>
      </c>
      <c r="C1423" t="s">
        <v>43</v>
      </c>
      <c r="D1423" t="s">
        <v>49</v>
      </c>
      <c r="E1423">
        <v>2013</v>
      </c>
      <c r="F1423" t="s">
        <v>25</v>
      </c>
      <c r="G1423">
        <v>0.59660721618843804</v>
      </c>
      <c r="H1423">
        <v>58.6</v>
      </c>
      <c r="I1423">
        <v>446.11113088926902</v>
      </c>
      <c r="J1423">
        <v>1812.5177442465099</v>
      </c>
      <c r="K1423" t="s">
        <v>26</v>
      </c>
      <c r="L1423">
        <v>6611385</v>
      </c>
      <c r="M1423">
        <v>79.3</v>
      </c>
      <c r="N1423">
        <v>72.950606585788606</v>
      </c>
      <c r="O1423">
        <v>3.9443999999999959</v>
      </c>
      <c r="P1423" t="s">
        <v>27</v>
      </c>
      <c r="Q1423">
        <v>73</v>
      </c>
      <c r="R1423">
        <v>15</v>
      </c>
      <c r="S1423" t="s">
        <v>339</v>
      </c>
      <c r="T1423">
        <v>102.17700000000001</v>
      </c>
      <c r="U1423">
        <v>18.582599999999999</v>
      </c>
    </row>
    <row r="1424" spans="1:21" x14ac:dyDescent="0.3">
      <c r="A1424" t="s">
        <v>337</v>
      </c>
      <c r="B1424" t="s">
        <v>338</v>
      </c>
      <c r="C1424" t="s">
        <v>43</v>
      </c>
      <c r="D1424" t="s">
        <v>49</v>
      </c>
      <c r="E1424">
        <v>2014</v>
      </c>
      <c r="F1424" t="s">
        <v>25</v>
      </c>
      <c r="G1424">
        <v>0.65451102851008403</v>
      </c>
      <c r="H1424">
        <v>58.2</v>
      </c>
      <c r="I1424">
        <v>458.21746203891502</v>
      </c>
      <c r="J1424">
        <v>1981.0391090047301</v>
      </c>
      <c r="K1424" t="s">
        <v>26</v>
      </c>
      <c r="L1424">
        <v>6703172</v>
      </c>
      <c r="M1424">
        <v>82.5</v>
      </c>
      <c r="N1424">
        <v>72.801126516464507</v>
      </c>
      <c r="O1424">
        <v>4.3872999999999971</v>
      </c>
      <c r="P1424" t="s">
        <v>27</v>
      </c>
      <c r="Q1424">
        <v>72.680000000000007</v>
      </c>
      <c r="R1424">
        <v>15</v>
      </c>
      <c r="S1424" t="s">
        <v>339</v>
      </c>
      <c r="T1424">
        <v>102.17700000000001</v>
      </c>
      <c r="U1424">
        <v>18.582599999999999</v>
      </c>
    </row>
    <row r="1425" spans="1:21" x14ac:dyDescent="0.3">
      <c r="A1425" t="s">
        <v>337</v>
      </c>
      <c r="B1425" t="s">
        <v>338</v>
      </c>
      <c r="C1425" t="s">
        <v>43</v>
      </c>
      <c r="D1425" t="s">
        <v>49</v>
      </c>
      <c r="E1425">
        <v>2015</v>
      </c>
      <c r="F1425" t="s">
        <v>25</v>
      </c>
      <c r="G1425">
        <v>1.3125501257416401</v>
      </c>
      <c r="H1425">
        <v>53.3</v>
      </c>
      <c r="I1425">
        <v>602.36764150130603</v>
      </c>
      <c r="J1425">
        <v>2121.0133909736301</v>
      </c>
      <c r="K1425" t="s">
        <v>34</v>
      </c>
      <c r="L1425">
        <v>6801645</v>
      </c>
      <c r="M1425">
        <v>89.7</v>
      </c>
      <c r="N1425">
        <v>72.651646447140394</v>
      </c>
      <c r="O1425">
        <v>8.9274999999999984</v>
      </c>
      <c r="P1425" t="s">
        <v>27</v>
      </c>
      <c r="Q1425">
        <v>69.209999999999994</v>
      </c>
      <c r="R1425">
        <v>15</v>
      </c>
      <c r="S1425" t="s">
        <v>339</v>
      </c>
      <c r="T1425">
        <v>102.17700000000001</v>
      </c>
      <c r="U1425">
        <v>18.582599999999999</v>
      </c>
    </row>
    <row r="1426" spans="1:21" x14ac:dyDescent="0.3">
      <c r="A1426" t="s">
        <v>337</v>
      </c>
      <c r="B1426" t="s">
        <v>338</v>
      </c>
      <c r="C1426" t="s">
        <v>43</v>
      </c>
      <c r="D1426" t="s">
        <v>49</v>
      </c>
      <c r="E1426">
        <v>2016</v>
      </c>
      <c r="F1426" t="s">
        <v>29</v>
      </c>
      <c r="G1426">
        <v>2.2972144808897399</v>
      </c>
      <c r="H1426">
        <v>51.7</v>
      </c>
      <c r="I1426">
        <v>754.15791284368299</v>
      </c>
      <c r="J1426">
        <v>2303.2215603536301</v>
      </c>
      <c r="K1426" t="s">
        <v>34</v>
      </c>
      <c r="L1426">
        <v>6908802</v>
      </c>
      <c r="M1426">
        <v>89</v>
      </c>
      <c r="N1426">
        <v>72.502166377816295</v>
      </c>
      <c r="O1426">
        <v>15.871</v>
      </c>
      <c r="P1426" t="s">
        <v>36</v>
      </c>
      <c r="Q1426">
        <v>66.900000000000006</v>
      </c>
      <c r="R1426">
        <v>15</v>
      </c>
      <c r="S1426" t="s">
        <v>339</v>
      </c>
      <c r="T1426">
        <v>102.17700000000001</v>
      </c>
      <c r="U1426">
        <v>18.582599999999999</v>
      </c>
    </row>
    <row r="1427" spans="1:21" x14ac:dyDescent="0.3">
      <c r="A1427" t="s">
        <v>337</v>
      </c>
      <c r="B1427" t="s">
        <v>338</v>
      </c>
      <c r="C1427" t="s">
        <v>43</v>
      </c>
      <c r="D1427" t="s">
        <v>49</v>
      </c>
      <c r="E1427">
        <v>2017</v>
      </c>
      <c r="F1427" t="s">
        <v>29</v>
      </c>
      <c r="G1427">
        <v>2.7420628265552098</v>
      </c>
      <c r="H1427">
        <v>50.6</v>
      </c>
      <c r="I1427">
        <v>811.93992487901903</v>
      </c>
      <c r="J1427">
        <v>2432.4305947851099</v>
      </c>
      <c r="K1427" t="s">
        <v>34</v>
      </c>
      <c r="L1427">
        <v>7018147</v>
      </c>
      <c r="M1427">
        <v>93.6</v>
      </c>
      <c r="N1427">
        <v>72.352686308492196</v>
      </c>
      <c r="O1427">
        <v>19.244199999999971</v>
      </c>
      <c r="P1427" t="s">
        <v>36</v>
      </c>
      <c r="Q1427">
        <v>65.66</v>
      </c>
      <c r="R1427">
        <v>15</v>
      </c>
      <c r="S1427" t="s">
        <v>339</v>
      </c>
      <c r="T1427">
        <v>102.17700000000001</v>
      </c>
      <c r="U1427">
        <v>18.582599999999999</v>
      </c>
    </row>
    <row r="1428" spans="1:21" x14ac:dyDescent="0.3">
      <c r="A1428" t="s">
        <v>337</v>
      </c>
      <c r="B1428" t="s">
        <v>338</v>
      </c>
      <c r="C1428" t="s">
        <v>43</v>
      </c>
      <c r="D1428" t="s">
        <v>49</v>
      </c>
      <c r="E1428">
        <v>2018</v>
      </c>
      <c r="F1428" t="s">
        <v>29</v>
      </c>
      <c r="G1428">
        <v>2.7865003658085801</v>
      </c>
      <c r="H1428">
        <v>50.2</v>
      </c>
      <c r="I1428">
        <v>820.79638181697601</v>
      </c>
      <c r="J1428">
        <v>2545.1075420815</v>
      </c>
      <c r="K1428" t="s">
        <v>34</v>
      </c>
      <c r="L1428">
        <v>7128045</v>
      </c>
      <c r="M1428">
        <v>92.9</v>
      </c>
      <c r="N1428">
        <v>72.203206239168097</v>
      </c>
      <c r="O1428">
        <v>19.862300000000019</v>
      </c>
      <c r="P1428" t="s">
        <v>36</v>
      </c>
      <c r="Q1428">
        <v>65.36</v>
      </c>
      <c r="R1428">
        <v>15</v>
      </c>
      <c r="S1428" t="s">
        <v>339</v>
      </c>
      <c r="T1428">
        <v>102.17700000000001</v>
      </c>
      <c r="U1428">
        <v>18.582599999999999</v>
      </c>
    </row>
    <row r="1429" spans="1:21" x14ac:dyDescent="0.3">
      <c r="A1429" t="s">
        <v>337</v>
      </c>
      <c r="B1429" t="s">
        <v>338</v>
      </c>
      <c r="C1429" t="s">
        <v>43</v>
      </c>
      <c r="D1429" t="s">
        <v>49</v>
      </c>
      <c r="E1429">
        <v>2019</v>
      </c>
      <c r="F1429" t="s">
        <v>29</v>
      </c>
      <c r="G1429">
        <v>2.6763020411637202</v>
      </c>
      <c r="H1429">
        <v>50.5</v>
      </c>
      <c r="I1429">
        <v>809.25574318021404</v>
      </c>
      <c r="J1429">
        <v>2589.3208103523698</v>
      </c>
      <c r="K1429" t="s">
        <v>34</v>
      </c>
      <c r="L1429">
        <v>7237636</v>
      </c>
      <c r="M1429">
        <v>98.4</v>
      </c>
      <c r="N1429">
        <v>72.053726169843998</v>
      </c>
      <c r="O1429">
        <v>19.370100000000019</v>
      </c>
      <c r="P1429" t="s">
        <v>36</v>
      </c>
      <c r="Q1429">
        <v>65.650000000000006</v>
      </c>
      <c r="R1429">
        <v>15</v>
      </c>
      <c r="S1429" t="s">
        <v>339</v>
      </c>
      <c r="T1429">
        <v>102.17700000000001</v>
      </c>
      <c r="U1429">
        <v>18.582599999999999</v>
      </c>
    </row>
    <row r="1430" spans="1:21" x14ac:dyDescent="0.3">
      <c r="A1430" t="s">
        <v>337</v>
      </c>
      <c r="B1430" t="s">
        <v>338</v>
      </c>
      <c r="C1430" t="s">
        <v>43</v>
      </c>
      <c r="D1430" t="s">
        <v>49</v>
      </c>
      <c r="E1430">
        <v>2020</v>
      </c>
      <c r="F1430" t="s">
        <v>29</v>
      </c>
      <c r="G1430">
        <v>2.645846687138</v>
      </c>
      <c r="H1430">
        <v>50.6</v>
      </c>
      <c r="I1430">
        <v>727.90369944195697</v>
      </c>
      <c r="J1430">
        <v>2583.7773069613099</v>
      </c>
      <c r="K1430" t="s">
        <v>34</v>
      </c>
      <c r="L1430">
        <v>7346533</v>
      </c>
      <c r="M1430">
        <v>99.3</v>
      </c>
      <c r="N1430">
        <v>71.904246100519899</v>
      </c>
      <c r="O1430">
        <v>19.437799999999989</v>
      </c>
      <c r="P1430" t="s">
        <v>36</v>
      </c>
      <c r="Q1430">
        <v>65.709999999999994</v>
      </c>
      <c r="R1430">
        <v>15</v>
      </c>
      <c r="S1430" t="s">
        <v>339</v>
      </c>
      <c r="T1430">
        <v>102.17700000000001</v>
      </c>
      <c r="U1430">
        <v>18.582599999999999</v>
      </c>
    </row>
    <row r="1431" spans="1:21" x14ac:dyDescent="0.3">
      <c r="A1431" t="s">
        <v>337</v>
      </c>
      <c r="B1431" t="s">
        <v>338</v>
      </c>
      <c r="C1431" t="s">
        <v>43</v>
      </c>
      <c r="D1431" t="s">
        <v>49</v>
      </c>
      <c r="E1431">
        <v>2021</v>
      </c>
      <c r="F1431" t="s">
        <v>29</v>
      </c>
      <c r="G1431">
        <v>3.1954890748852098</v>
      </c>
      <c r="H1431">
        <v>51.5</v>
      </c>
      <c r="I1431">
        <v>753.83032833140703</v>
      </c>
      <c r="J1431">
        <v>2526.05105018529</v>
      </c>
      <c r="K1431" t="s">
        <v>34</v>
      </c>
      <c r="L1431">
        <v>7453194</v>
      </c>
      <c r="M1431">
        <v>100</v>
      </c>
      <c r="N1431">
        <v>71.7547660311958</v>
      </c>
      <c r="O1431">
        <v>23.816600000000001</v>
      </c>
      <c r="P1431" t="s">
        <v>36</v>
      </c>
      <c r="Q1431">
        <v>65.31</v>
      </c>
      <c r="R1431">
        <v>15</v>
      </c>
      <c r="S1431" t="s">
        <v>339</v>
      </c>
      <c r="T1431">
        <v>102.17700000000001</v>
      </c>
      <c r="U1431">
        <v>18.582599999999999</v>
      </c>
    </row>
    <row r="1432" spans="1:21" x14ac:dyDescent="0.3">
      <c r="A1432" t="s">
        <v>337</v>
      </c>
      <c r="B1432" t="s">
        <v>338</v>
      </c>
      <c r="C1432" t="s">
        <v>43</v>
      </c>
      <c r="D1432" t="s">
        <v>49</v>
      </c>
      <c r="E1432">
        <v>2022</v>
      </c>
      <c r="F1432" t="s">
        <v>29</v>
      </c>
      <c r="G1432">
        <v>3.1791874250149501</v>
      </c>
      <c r="H1432">
        <v>49.2</v>
      </c>
      <c r="I1432">
        <v>847.10747012876698</v>
      </c>
      <c r="J1432">
        <v>2046.40440255621</v>
      </c>
      <c r="K1432" t="s">
        <v>34</v>
      </c>
      <c r="L1432">
        <v>7559007</v>
      </c>
      <c r="M1432">
        <v>100</v>
      </c>
      <c r="N1432">
        <v>71.605285961871701</v>
      </c>
      <c r="O1432">
        <v>24.03149999999998</v>
      </c>
      <c r="P1432" t="s">
        <v>36</v>
      </c>
      <c r="Q1432">
        <v>64.150000000000006</v>
      </c>
      <c r="R1432">
        <v>15</v>
      </c>
      <c r="S1432" t="s">
        <v>339</v>
      </c>
      <c r="T1432">
        <v>102.17700000000001</v>
      </c>
      <c r="U1432">
        <v>18.582599999999999</v>
      </c>
    </row>
    <row r="1433" spans="1:21" x14ac:dyDescent="0.3">
      <c r="A1433" t="s">
        <v>340</v>
      </c>
      <c r="B1433" t="s">
        <v>341</v>
      </c>
      <c r="C1433" t="s">
        <v>32</v>
      </c>
      <c r="D1433" t="s">
        <v>44</v>
      </c>
      <c r="E1433">
        <v>2008</v>
      </c>
      <c r="F1433" t="s">
        <v>25</v>
      </c>
      <c r="G1433">
        <v>3.8940955908221202</v>
      </c>
      <c r="H1433">
        <v>33.700000000000003</v>
      </c>
      <c r="I1433">
        <v>2106.6010583897</v>
      </c>
      <c r="J1433">
        <v>15677.6080864506</v>
      </c>
      <c r="K1433" t="s">
        <v>37</v>
      </c>
      <c r="L1433">
        <v>2177322</v>
      </c>
      <c r="M1433">
        <v>99.7</v>
      </c>
      <c r="N1433">
        <v>53.7691998650104</v>
      </c>
      <c r="O1433">
        <v>8.4786999999999999</v>
      </c>
      <c r="P1433" t="s">
        <v>36</v>
      </c>
      <c r="Q1433">
        <v>51.76</v>
      </c>
      <c r="R1433">
        <v>14</v>
      </c>
      <c r="S1433" t="s">
        <v>342</v>
      </c>
      <c r="T1433">
        <v>24.104800000000001</v>
      </c>
      <c r="U1433">
        <v>56.9465</v>
      </c>
    </row>
    <row r="1434" spans="1:21" x14ac:dyDescent="0.3">
      <c r="A1434" t="s">
        <v>340</v>
      </c>
      <c r="B1434" t="s">
        <v>341</v>
      </c>
      <c r="C1434" t="s">
        <v>32</v>
      </c>
      <c r="D1434" t="s">
        <v>44</v>
      </c>
      <c r="E1434">
        <v>2009</v>
      </c>
      <c r="F1434" t="s">
        <v>25</v>
      </c>
      <c r="G1434">
        <v>3.6195602588448499</v>
      </c>
      <c r="H1434">
        <v>38.4</v>
      </c>
      <c r="I1434">
        <v>2056.15424051112</v>
      </c>
      <c r="J1434">
        <v>11996.0322729773</v>
      </c>
      <c r="K1434" t="s">
        <v>37</v>
      </c>
      <c r="L1434">
        <v>2141669</v>
      </c>
      <c r="M1434">
        <v>100</v>
      </c>
      <c r="N1434">
        <v>53.9799122567374</v>
      </c>
      <c r="O1434">
        <v>7.7518999999999902</v>
      </c>
      <c r="P1434" t="s">
        <v>36</v>
      </c>
      <c r="Q1434">
        <v>54.57</v>
      </c>
      <c r="R1434">
        <v>14</v>
      </c>
      <c r="S1434" t="s">
        <v>342</v>
      </c>
      <c r="T1434">
        <v>24.104800000000001</v>
      </c>
      <c r="U1434">
        <v>56.9465</v>
      </c>
    </row>
    <row r="1435" spans="1:21" x14ac:dyDescent="0.3">
      <c r="A1435" t="s">
        <v>340</v>
      </c>
      <c r="B1435" t="s">
        <v>341</v>
      </c>
      <c r="C1435" t="s">
        <v>32</v>
      </c>
      <c r="D1435" t="s">
        <v>44</v>
      </c>
      <c r="E1435">
        <v>2010</v>
      </c>
      <c r="F1435" t="s">
        <v>25</v>
      </c>
      <c r="G1435">
        <v>4.2334527580921604</v>
      </c>
      <c r="H1435">
        <v>33.1</v>
      </c>
      <c r="I1435">
        <v>2149.36312781374</v>
      </c>
      <c r="J1435">
        <v>11188.419170097701</v>
      </c>
      <c r="K1435" t="s">
        <v>37</v>
      </c>
      <c r="L1435">
        <v>2097555</v>
      </c>
      <c r="M1435">
        <v>99.8</v>
      </c>
      <c r="N1435">
        <v>54.1906246484645</v>
      </c>
      <c r="O1435">
        <v>8.879900000000001</v>
      </c>
      <c r="P1435" t="s">
        <v>36</v>
      </c>
      <c r="Q1435">
        <v>51.04</v>
      </c>
      <c r="R1435">
        <v>14</v>
      </c>
      <c r="S1435" t="s">
        <v>342</v>
      </c>
      <c r="T1435">
        <v>24.104800000000001</v>
      </c>
      <c r="U1435">
        <v>56.9465</v>
      </c>
    </row>
    <row r="1436" spans="1:21" x14ac:dyDescent="0.3">
      <c r="A1436" t="s">
        <v>340</v>
      </c>
      <c r="B1436" t="s">
        <v>341</v>
      </c>
      <c r="C1436" t="s">
        <v>32</v>
      </c>
      <c r="D1436" t="s">
        <v>44</v>
      </c>
      <c r="E1436">
        <v>2011</v>
      </c>
      <c r="F1436" t="s">
        <v>25</v>
      </c>
      <c r="G1436">
        <v>3.9973607922284198</v>
      </c>
      <c r="H1436">
        <v>35.5</v>
      </c>
      <c r="I1436">
        <v>2066.7147605043301</v>
      </c>
      <c r="J1436">
        <v>12902.574053337001</v>
      </c>
      <c r="K1436" t="s">
        <v>37</v>
      </c>
      <c r="L1436">
        <v>2059709</v>
      </c>
      <c r="M1436">
        <v>99.8</v>
      </c>
      <c r="N1436">
        <v>54.252719880437802</v>
      </c>
      <c r="O1436">
        <v>8.2334000000000067</v>
      </c>
      <c r="P1436" t="s">
        <v>36</v>
      </c>
      <c r="Q1436">
        <v>52.6</v>
      </c>
      <c r="R1436">
        <v>14</v>
      </c>
      <c r="S1436" t="s">
        <v>342</v>
      </c>
      <c r="T1436">
        <v>24.104800000000001</v>
      </c>
      <c r="U1436">
        <v>56.9465</v>
      </c>
    </row>
    <row r="1437" spans="1:21" x14ac:dyDescent="0.3">
      <c r="A1437" t="s">
        <v>340</v>
      </c>
      <c r="B1437" t="s">
        <v>341</v>
      </c>
      <c r="C1437" t="s">
        <v>32</v>
      </c>
      <c r="D1437" t="s">
        <v>44</v>
      </c>
      <c r="E1437">
        <v>2012</v>
      </c>
      <c r="F1437" t="s">
        <v>25</v>
      </c>
      <c r="G1437">
        <v>3.94598880509891</v>
      </c>
      <c r="H1437">
        <v>40.4</v>
      </c>
      <c r="I1437">
        <v>2171.0787082393399</v>
      </c>
      <c r="J1437">
        <v>13329.3499931271</v>
      </c>
      <c r="K1437" t="s">
        <v>37</v>
      </c>
      <c r="L1437">
        <v>2034319</v>
      </c>
      <c r="M1437">
        <v>100</v>
      </c>
      <c r="N1437">
        <v>54.314815112410997</v>
      </c>
      <c r="O1437">
        <v>8.027400000000009</v>
      </c>
      <c r="P1437" t="s">
        <v>36</v>
      </c>
      <c r="Q1437">
        <v>55.14</v>
      </c>
      <c r="R1437">
        <v>14</v>
      </c>
      <c r="S1437" t="s">
        <v>342</v>
      </c>
      <c r="T1437">
        <v>24.104800000000001</v>
      </c>
      <c r="U1437">
        <v>56.9465</v>
      </c>
    </row>
    <row r="1438" spans="1:21" x14ac:dyDescent="0.3">
      <c r="A1438" t="s">
        <v>340</v>
      </c>
      <c r="B1438" t="s">
        <v>341</v>
      </c>
      <c r="C1438" t="s">
        <v>32</v>
      </c>
      <c r="D1438" t="s">
        <v>44</v>
      </c>
      <c r="E1438">
        <v>2013</v>
      </c>
      <c r="F1438" t="s">
        <v>25</v>
      </c>
      <c r="G1438">
        <v>3.8652580407791302</v>
      </c>
      <c r="H1438">
        <v>39.6</v>
      </c>
      <c r="I1438">
        <v>2156.5882845093602</v>
      </c>
      <c r="J1438">
        <v>14484.4715282132</v>
      </c>
      <c r="K1438" t="s">
        <v>37</v>
      </c>
      <c r="L1438">
        <v>2012647</v>
      </c>
      <c r="M1438">
        <v>100</v>
      </c>
      <c r="N1438">
        <v>54.376910344384299</v>
      </c>
      <c r="O1438">
        <v>7.7793999999999954</v>
      </c>
      <c r="P1438" t="s">
        <v>36</v>
      </c>
      <c r="Q1438">
        <v>54.88</v>
      </c>
      <c r="R1438">
        <v>14</v>
      </c>
      <c r="S1438" t="s">
        <v>342</v>
      </c>
      <c r="T1438">
        <v>24.104800000000001</v>
      </c>
      <c r="U1438">
        <v>56.9465</v>
      </c>
    </row>
    <row r="1439" spans="1:21" x14ac:dyDescent="0.3">
      <c r="A1439" t="s">
        <v>340</v>
      </c>
      <c r="B1439" t="s">
        <v>341</v>
      </c>
      <c r="C1439" t="s">
        <v>32</v>
      </c>
      <c r="D1439" t="s">
        <v>44</v>
      </c>
      <c r="E1439">
        <v>2014</v>
      </c>
      <c r="F1439" t="s">
        <v>25</v>
      </c>
      <c r="G1439">
        <v>3.7987603459154502</v>
      </c>
      <c r="H1439">
        <v>40.200000000000003</v>
      </c>
      <c r="I1439">
        <v>2177.02968269444</v>
      </c>
      <c r="J1439">
        <v>15185.814581236</v>
      </c>
      <c r="K1439" t="s">
        <v>37</v>
      </c>
      <c r="L1439">
        <v>1993782</v>
      </c>
      <c r="M1439">
        <v>100</v>
      </c>
      <c r="N1439">
        <v>54.439005576357502</v>
      </c>
      <c r="O1439">
        <v>7.5738999999999983</v>
      </c>
      <c r="P1439" t="s">
        <v>36</v>
      </c>
      <c r="Q1439">
        <v>55.29</v>
      </c>
      <c r="R1439">
        <v>14</v>
      </c>
      <c r="S1439" t="s">
        <v>342</v>
      </c>
      <c r="T1439">
        <v>24.104800000000001</v>
      </c>
      <c r="U1439">
        <v>56.9465</v>
      </c>
    </row>
    <row r="1440" spans="1:21" x14ac:dyDescent="0.3">
      <c r="A1440" t="s">
        <v>340</v>
      </c>
      <c r="B1440" t="s">
        <v>341</v>
      </c>
      <c r="C1440" t="s">
        <v>32</v>
      </c>
      <c r="D1440" t="s">
        <v>44</v>
      </c>
      <c r="E1440">
        <v>2015</v>
      </c>
      <c r="F1440" t="s">
        <v>25</v>
      </c>
      <c r="G1440">
        <v>3.8674566769505501</v>
      </c>
      <c r="H1440">
        <v>38.1</v>
      </c>
      <c r="I1440">
        <v>2155.8522069548999</v>
      </c>
      <c r="J1440">
        <v>13321.975314061599</v>
      </c>
      <c r="K1440" t="s">
        <v>37</v>
      </c>
      <c r="L1440">
        <v>1977527</v>
      </c>
      <c r="M1440">
        <v>100</v>
      </c>
      <c r="N1440">
        <v>54.501100808330797</v>
      </c>
      <c r="O1440">
        <v>7.6479999999999908</v>
      </c>
      <c r="P1440" t="s">
        <v>36</v>
      </c>
      <c r="Q1440">
        <v>54.15</v>
      </c>
      <c r="R1440">
        <v>14</v>
      </c>
      <c r="S1440" t="s">
        <v>342</v>
      </c>
      <c r="T1440">
        <v>24.104800000000001</v>
      </c>
      <c r="U1440">
        <v>56.9465</v>
      </c>
    </row>
    <row r="1441" spans="1:21" x14ac:dyDescent="0.3">
      <c r="A1441" t="s">
        <v>340</v>
      </c>
      <c r="B1441" t="s">
        <v>341</v>
      </c>
      <c r="C1441" t="s">
        <v>32</v>
      </c>
      <c r="D1441" t="s">
        <v>44</v>
      </c>
      <c r="E1441">
        <v>2016</v>
      </c>
      <c r="F1441" t="s">
        <v>29</v>
      </c>
      <c r="G1441">
        <v>3.81753444818853</v>
      </c>
      <c r="H1441">
        <v>38.5</v>
      </c>
      <c r="I1441">
        <v>2172.4388466161099</v>
      </c>
      <c r="J1441">
        <v>13838.5266823272</v>
      </c>
      <c r="K1441" t="s">
        <v>37</v>
      </c>
      <c r="L1441">
        <v>1959537</v>
      </c>
      <c r="M1441">
        <v>100</v>
      </c>
      <c r="N1441">
        <v>54.563292461471697</v>
      </c>
      <c r="O1441">
        <v>7.480600000000007</v>
      </c>
      <c r="P1441" t="s">
        <v>36</v>
      </c>
      <c r="Q1441">
        <v>54.44</v>
      </c>
      <c r="R1441">
        <v>14</v>
      </c>
      <c r="S1441" t="s">
        <v>342</v>
      </c>
      <c r="T1441">
        <v>24.104800000000001</v>
      </c>
      <c r="U1441">
        <v>56.9465</v>
      </c>
    </row>
    <row r="1442" spans="1:21" x14ac:dyDescent="0.3">
      <c r="A1442" t="s">
        <v>340</v>
      </c>
      <c r="B1442" t="s">
        <v>341</v>
      </c>
      <c r="C1442" t="s">
        <v>32</v>
      </c>
      <c r="D1442" t="s">
        <v>44</v>
      </c>
      <c r="E1442">
        <v>2017</v>
      </c>
      <c r="F1442" t="s">
        <v>29</v>
      </c>
      <c r="G1442">
        <v>3.8265453227394199</v>
      </c>
      <c r="H1442">
        <v>42.6</v>
      </c>
      <c r="I1442">
        <v>2265.21693915892</v>
      </c>
      <c r="J1442">
        <v>15132.495833398199</v>
      </c>
      <c r="K1442" t="s">
        <v>37</v>
      </c>
      <c r="L1442">
        <v>1942248</v>
      </c>
      <c r="M1442">
        <v>100</v>
      </c>
      <c r="N1442">
        <v>54.625484114612597</v>
      </c>
      <c r="O1442">
        <v>7.4320999999999922</v>
      </c>
      <c r="P1442" t="s">
        <v>36</v>
      </c>
      <c r="Q1442">
        <v>56.49</v>
      </c>
      <c r="R1442">
        <v>14</v>
      </c>
      <c r="S1442" t="s">
        <v>342</v>
      </c>
      <c r="T1442">
        <v>24.104800000000001</v>
      </c>
      <c r="U1442">
        <v>56.9465</v>
      </c>
    </row>
    <row r="1443" spans="1:21" x14ac:dyDescent="0.3">
      <c r="A1443" t="s">
        <v>340</v>
      </c>
      <c r="B1443" t="s">
        <v>341</v>
      </c>
      <c r="C1443" t="s">
        <v>32</v>
      </c>
      <c r="D1443" t="s">
        <v>44</v>
      </c>
      <c r="E1443">
        <v>2018</v>
      </c>
      <c r="F1443" t="s">
        <v>29</v>
      </c>
      <c r="G1443">
        <v>4.20714476222697</v>
      </c>
      <c r="H1443">
        <v>41</v>
      </c>
      <c r="I1443">
        <v>2403.4998178092701</v>
      </c>
      <c r="J1443">
        <v>17252.171042862599</v>
      </c>
      <c r="K1443" t="s">
        <v>37</v>
      </c>
      <c r="L1443">
        <v>1927174</v>
      </c>
      <c r="M1443">
        <v>100</v>
      </c>
      <c r="N1443">
        <v>54.687675767753603</v>
      </c>
      <c r="O1443">
        <v>8.107899999999999</v>
      </c>
      <c r="P1443" t="s">
        <v>36</v>
      </c>
      <c r="Q1443">
        <v>55.13</v>
      </c>
      <c r="R1443">
        <v>14</v>
      </c>
      <c r="S1443" t="s">
        <v>342</v>
      </c>
      <c r="T1443">
        <v>24.104800000000001</v>
      </c>
      <c r="U1443">
        <v>56.9465</v>
      </c>
    </row>
    <row r="1444" spans="1:21" x14ac:dyDescent="0.3">
      <c r="A1444" t="s">
        <v>340</v>
      </c>
      <c r="B1444" t="s">
        <v>341</v>
      </c>
      <c r="C1444" t="s">
        <v>32</v>
      </c>
      <c r="D1444" t="s">
        <v>44</v>
      </c>
      <c r="E1444">
        <v>2019</v>
      </c>
      <c r="F1444" t="s">
        <v>29</v>
      </c>
      <c r="G1444">
        <v>4.1319412150137298</v>
      </c>
      <c r="H1444">
        <v>41.5</v>
      </c>
      <c r="I1444">
        <v>2343.5158188488099</v>
      </c>
      <c r="J1444">
        <v>17294.975160096899</v>
      </c>
      <c r="K1444" t="s">
        <v>37</v>
      </c>
      <c r="L1444">
        <v>1913822</v>
      </c>
      <c r="M1444">
        <v>100</v>
      </c>
      <c r="N1444">
        <v>54.749867420894503</v>
      </c>
      <c r="O1444">
        <v>7.9078000000000062</v>
      </c>
      <c r="P1444" t="s">
        <v>36</v>
      </c>
      <c r="Q1444">
        <v>55.5</v>
      </c>
      <c r="R1444">
        <v>14</v>
      </c>
      <c r="S1444" t="s">
        <v>342</v>
      </c>
      <c r="T1444">
        <v>24.104800000000001</v>
      </c>
      <c r="U1444">
        <v>56.9465</v>
      </c>
    </row>
    <row r="1445" spans="1:21" x14ac:dyDescent="0.3">
      <c r="A1445" t="s">
        <v>340</v>
      </c>
      <c r="B1445" t="s">
        <v>341</v>
      </c>
      <c r="C1445" t="s">
        <v>32</v>
      </c>
      <c r="D1445" t="s">
        <v>44</v>
      </c>
      <c r="E1445">
        <v>2020</v>
      </c>
      <c r="F1445" t="s">
        <v>29</v>
      </c>
      <c r="G1445">
        <v>3.8291477435069301</v>
      </c>
      <c r="H1445">
        <v>43.8</v>
      </c>
      <c r="I1445">
        <v>2251.3825011908798</v>
      </c>
      <c r="J1445">
        <v>17564.232154935398</v>
      </c>
      <c r="K1445" t="s">
        <v>37</v>
      </c>
      <c r="L1445">
        <v>1900449</v>
      </c>
      <c r="M1445">
        <v>100</v>
      </c>
      <c r="N1445">
        <v>54.8094166800579</v>
      </c>
      <c r="O1445">
        <v>7.2771000000000017</v>
      </c>
      <c r="P1445" t="s">
        <v>36</v>
      </c>
      <c r="Q1445">
        <v>57.12</v>
      </c>
      <c r="R1445">
        <v>14</v>
      </c>
      <c r="S1445" t="s">
        <v>342</v>
      </c>
      <c r="T1445">
        <v>24.104800000000001</v>
      </c>
      <c r="U1445">
        <v>56.9465</v>
      </c>
    </row>
    <row r="1446" spans="1:21" x14ac:dyDescent="0.3">
      <c r="A1446" t="s">
        <v>340</v>
      </c>
      <c r="B1446" t="s">
        <v>341</v>
      </c>
      <c r="C1446" t="s">
        <v>32</v>
      </c>
      <c r="D1446" t="s">
        <v>44</v>
      </c>
      <c r="E1446">
        <v>2021</v>
      </c>
      <c r="F1446" t="s">
        <v>29</v>
      </c>
      <c r="G1446">
        <v>3.9959883045280198</v>
      </c>
      <c r="H1446">
        <v>44</v>
      </c>
      <c r="I1446">
        <v>2375.5185070283801</v>
      </c>
      <c r="J1446">
        <v>20261.8887788916</v>
      </c>
      <c r="K1446" t="s">
        <v>37</v>
      </c>
      <c r="L1446">
        <v>1884490</v>
      </c>
      <c r="M1446">
        <v>100</v>
      </c>
      <c r="N1446">
        <v>54.871605335047398</v>
      </c>
      <c r="O1446">
        <v>7.5304000000000082</v>
      </c>
      <c r="P1446" t="s">
        <v>36</v>
      </c>
      <c r="Q1446">
        <v>56.98</v>
      </c>
      <c r="R1446">
        <v>14</v>
      </c>
      <c r="S1446" t="s">
        <v>342</v>
      </c>
      <c r="T1446">
        <v>24.104800000000001</v>
      </c>
      <c r="U1446">
        <v>56.9465</v>
      </c>
    </row>
    <row r="1447" spans="1:21" x14ac:dyDescent="0.3">
      <c r="A1447" t="s">
        <v>343</v>
      </c>
      <c r="B1447" t="s">
        <v>344</v>
      </c>
      <c r="C1447" t="s">
        <v>23</v>
      </c>
      <c r="D1447" t="s">
        <v>49</v>
      </c>
      <c r="E1447">
        <v>2008</v>
      </c>
      <c r="F1447" t="s">
        <v>25</v>
      </c>
      <c r="G1447">
        <v>3.7179459588082402</v>
      </c>
      <c r="H1447">
        <v>5.0999999999999996</v>
      </c>
      <c r="I1447">
        <v>1061.37912293521</v>
      </c>
      <c r="J1447">
        <v>5912.04532820842</v>
      </c>
      <c r="K1447" t="s">
        <v>34</v>
      </c>
      <c r="L1447">
        <v>4925354</v>
      </c>
      <c r="M1447">
        <v>99.9</v>
      </c>
      <c r="N1447">
        <v>13.442424242424201</v>
      </c>
      <c r="O1447">
        <v>18.312200000000001</v>
      </c>
      <c r="P1447" t="s">
        <v>36</v>
      </c>
      <c r="Q1447">
        <v>29.66</v>
      </c>
      <c r="R1447">
        <v>14</v>
      </c>
      <c r="S1447" t="s">
        <v>345</v>
      </c>
      <c r="T1447">
        <v>35.513399999999997</v>
      </c>
      <c r="U1447">
        <v>33.8872</v>
      </c>
    </row>
    <row r="1448" spans="1:21" x14ac:dyDescent="0.3">
      <c r="A1448" t="s">
        <v>343</v>
      </c>
      <c r="B1448" t="s">
        <v>344</v>
      </c>
      <c r="C1448" t="s">
        <v>23</v>
      </c>
      <c r="D1448" t="s">
        <v>49</v>
      </c>
      <c r="E1448">
        <v>2009</v>
      </c>
      <c r="F1448" t="s">
        <v>25</v>
      </c>
      <c r="G1448">
        <v>4.3186018752527602</v>
      </c>
      <c r="H1448">
        <v>4.3</v>
      </c>
      <c r="I1448">
        <v>1336.59416990092</v>
      </c>
      <c r="J1448">
        <v>7090.85493856621</v>
      </c>
      <c r="K1448" t="s">
        <v>37</v>
      </c>
      <c r="L1448">
        <v>4992287</v>
      </c>
      <c r="M1448">
        <v>99.3</v>
      </c>
      <c r="N1448">
        <v>13.4343108504399</v>
      </c>
      <c r="O1448">
        <v>21.559699999999982</v>
      </c>
      <c r="P1448" t="s">
        <v>36</v>
      </c>
      <c r="Q1448">
        <v>28.36</v>
      </c>
      <c r="R1448">
        <v>14</v>
      </c>
      <c r="S1448" t="s">
        <v>345</v>
      </c>
      <c r="T1448">
        <v>35.513399999999997</v>
      </c>
      <c r="U1448">
        <v>33.8872</v>
      </c>
    </row>
    <row r="1449" spans="1:21" x14ac:dyDescent="0.3">
      <c r="A1449" t="s">
        <v>343</v>
      </c>
      <c r="B1449" t="s">
        <v>344</v>
      </c>
      <c r="C1449" t="s">
        <v>23</v>
      </c>
      <c r="D1449" t="s">
        <v>49</v>
      </c>
      <c r="E1449">
        <v>2010</v>
      </c>
      <c r="F1449" t="s">
        <v>25</v>
      </c>
      <c r="G1449">
        <v>4.0980003522909199</v>
      </c>
      <c r="H1449">
        <v>5.7</v>
      </c>
      <c r="I1449">
        <v>1272.70442631431</v>
      </c>
      <c r="J1449">
        <v>7625.81051551165</v>
      </c>
      <c r="K1449" t="s">
        <v>37</v>
      </c>
      <c r="L1449">
        <v>5041288</v>
      </c>
      <c r="M1449">
        <v>99.5</v>
      </c>
      <c r="N1449">
        <v>13.4261974584555</v>
      </c>
      <c r="O1449">
        <v>20.659199999999981</v>
      </c>
      <c r="P1449" t="s">
        <v>36</v>
      </c>
      <c r="Q1449">
        <v>29.39</v>
      </c>
      <c r="R1449">
        <v>14</v>
      </c>
      <c r="S1449" t="s">
        <v>345</v>
      </c>
      <c r="T1449">
        <v>35.513399999999997</v>
      </c>
      <c r="U1449">
        <v>33.8872</v>
      </c>
    </row>
    <row r="1450" spans="1:21" x14ac:dyDescent="0.3">
      <c r="A1450" t="s">
        <v>343</v>
      </c>
      <c r="B1450" t="s">
        <v>344</v>
      </c>
      <c r="C1450" t="s">
        <v>23</v>
      </c>
      <c r="D1450" t="s">
        <v>49</v>
      </c>
      <c r="E1450">
        <v>2011</v>
      </c>
      <c r="F1450" t="s">
        <v>25</v>
      </c>
      <c r="G1450">
        <v>4.1173700260203097</v>
      </c>
      <c r="H1450">
        <v>6.2</v>
      </c>
      <c r="I1450">
        <v>1257.0153362389799</v>
      </c>
      <c r="J1450">
        <v>7834.96257108993</v>
      </c>
      <c r="K1450" t="s">
        <v>37</v>
      </c>
      <c r="L1450">
        <v>5096020</v>
      </c>
      <c r="M1450">
        <v>99.7</v>
      </c>
      <c r="N1450">
        <v>13.484457478005901</v>
      </c>
      <c r="O1450">
        <v>20.98220000000002</v>
      </c>
      <c r="P1450" t="s">
        <v>36</v>
      </c>
      <c r="Q1450">
        <v>29.62</v>
      </c>
      <c r="R1450">
        <v>14</v>
      </c>
      <c r="S1450" t="s">
        <v>345</v>
      </c>
      <c r="T1450">
        <v>35.513399999999997</v>
      </c>
      <c r="U1450">
        <v>33.8872</v>
      </c>
    </row>
    <row r="1451" spans="1:21" x14ac:dyDescent="0.3">
      <c r="A1451" t="s">
        <v>343</v>
      </c>
      <c r="B1451" t="s">
        <v>344</v>
      </c>
      <c r="C1451" t="s">
        <v>23</v>
      </c>
      <c r="D1451" t="s">
        <v>49</v>
      </c>
      <c r="E1451">
        <v>2012</v>
      </c>
      <c r="F1451" t="s">
        <v>25</v>
      </c>
      <c r="G1451">
        <v>4.4763282835556097</v>
      </c>
      <c r="H1451">
        <v>5.6</v>
      </c>
      <c r="I1451">
        <v>1383.4767404890299</v>
      </c>
      <c r="J1451">
        <v>8406.9840560811808</v>
      </c>
      <c r="K1451" t="s">
        <v>37</v>
      </c>
      <c r="L1451">
        <v>5235742</v>
      </c>
      <c r="M1451">
        <v>99.5</v>
      </c>
      <c r="N1451">
        <v>13.5427174975562</v>
      </c>
      <c r="O1451">
        <v>23.436900000000019</v>
      </c>
      <c r="P1451" t="s">
        <v>36</v>
      </c>
      <c r="Q1451">
        <v>28.79</v>
      </c>
      <c r="R1451">
        <v>14</v>
      </c>
      <c r="S1451" t="s">
        <v>345</v>
      </c>
      <c r="T1451">
        <v>35.513399999999997</v>
      </c>
      <c r="U1451">
        <v>33.8872</v>
      </c>
    </row>
    <row r="1452" spans="1:21" x14ac:dyDescent="0.3">
      <c r="A1452" t="s">
        <v>343</v>
      </c>
      <c r="B1452" t="s">
        <v>344</v>
      </c>
      <c r="C1452" t="s">
        <v>23</v>
      </c>
      <c r="D1452" t="s">
        <v>49</v>
      </c>
      <c r="E1452">
        <v>2013</v>
      </c>
      <c r="F1452" t="s">
        <v>25</v>
      </c>
      <c r="G1452">
        <v>4.0227835741531699</v>
      </c>
      <c r="H1452">
        <v>5.9</v>
      </c>
      <c r="I1452">
        <v>1238.3238338209701</v>
      </c>
      <c r="J1452">
        <v>8162.3792936139598</v>
      </c>
      <c r="K1452" t="s">
        <v>37</v>
      </c>
      <c r="L1452">
        <v>5743436</v>
      </c>
      <c r="M1452">
        <v>99.6</v>
      </c>
      <c r="N1452">
        <v>13.6009775171065</v>
      </c>
      <c r="O1452">
        <v>23.10459999999998</v>
      </c>
      <c r="P1452" t="s">
        <v>36</v>
      </c>
      <c r="Q1452">
        <v>29.64</v>
      </c>
      <c r="R1452">
        <v>14</v>
      </c>
      <c r="S1452" t="s">
        <v>345</v>
      </c>
      <c r="T1452">
        <v>35.513399999999997</v>
      </c>
      <c r="U1452">
        <v>33.8872</v>
      </c>
    </row>
    <row r="1453" spans="1:21" x14ac:dyDescent="0.3">
      <c r="A1453" t="s">
        <v>343</v>
      </c>
      <c r="B1453" t="s">
        <v>344</v>
      </c>
      <c r="C1453" t="s">
        <v>23</v>
      </c>
      <c r="D1453" t="s">
        <v>49</v>
      </c>
      <c r="E1453">
        <v>2014</v>
      </c>
      <c r="F1453" t="s">
        <v>25</v>
      </c>
      <c r="G1453">
        <v>3.93405377982319</v>
      </c>
      <c r="H1453">
        <v>4.2</v>
      </c>
      <c r="I1453">
        <v>1192.5530058317599</v>
      </c>
      <c r="J1453">
        <v>7577.6413302369001</v>
      </c>
      <c r="K1453" t="s">
        <v>37</v>
      </c>
      <c r="L1453">
        <v>6346990</v>
      </c>
      <c r="M1453">
        <v>99.7</v>
      </c>
      <c r="N1453">
        <v>13.659237536656899</v>
      </c>
      <c r="O1453">
        <v>24.96939999999999</v>
      </c>
      <c r="P1453" t="s">
        <v>36</v>
      </c>
      <c r="Q1453">
        <v>28.93</v>
      </c>
      <c r="R1453">
        <v>14</v>
      </c>
      <c r="S1453" t="s">
        <v>345</v>
      </c>
      <c r="T1453">
        <v>35.513399999999997</v>
      </c>
      <c r="U1453">
        <v>33.8872</v>
      </c>
    </row>
    <row r="1454" spans="1:21" x14ac:dyDescent="0.3">
      <c r="A1454" t="s">
        <v>343</v>
      </c>
      <c r="B1454" t="s">
        <v>344</v>
      </c>
      <c r="C1454" t="s">
        <v>23</v>
      </c>
      <c r="D1454" t="s">
        <v>49</v>
      </c>
      <c r="E1454">
        <v>2015</v>
      </c>
      <c r="F1454" t="s">
        <v>25</v>
      </c>
      <c r="G1454">
        <v>4.1568990133440602</v>
      </c>
      <c r="H1454">
        <v>4.2</v>
      </c>
      <c r="I1454">
        <v>1284.15018153506</v>
      </c>
      <c r="J1454">
        <v>7714.1099998804002</v>
      </c>
      <c r="K1454" t="s">
        <v>37</v>
      </c>
      <c r="L1454">
        <v>6472469</v>
      </c>
      <c r="M1454">
        <v>99.7</v>
      </c>
      <c r="N1454">
        <v>13.717497556207199</v>
      </c>
      <c r="O1454">
        <v>26.905400000000011</v>
      </c>
      <c r="P1454" t="s">
        <v>36</v>
      </c>
      <c r="Q1454">
        <v>28.61</v>
      </c>
      <c r="R1454">
        <v>14</v>
      </c>
      <c r="S1454" t="s">
        <v>345</v>
      </c>
      <c r="T1454">
        <v>35.513399999999997</v>
      </c>
      <c r="U1454">
        <v>33.8872</v>
      </c>
    </row>
    <row r="1455" spans="1:21" x14ac:dyDescent="0.3">
      <c r="A1455" t="s">
        <v>343</v>
      </c>
      <c r="B1455" t="s">
        <v>344</v>
      </c>
      <c r="C1455" t="s">
        <v>23</v>
      </c>
      <c r="D1455" t="s">
        <v>49</v>
      </c>
      <c r="E1455">
        <v>2016</v>
      </c>
      <c r="F1455" t="s">
        <v>29</v>
      </c>
      <c r="G1455">
        <v>4.4069959797945897</v>
      </c>
      <c r="H1455">
        <v>4</v>
      </c>
      <c r="I1455">
        <v>1356.17702319106</v>
      </c>
      <c r="J1455">
        <v>8089.0120881550001</v>
      </c>
      <c r="K1455" t="s">
        <v>37</v>
      </c>
      <c r="L1455">
        <v>6323060</v>
      </c>
      <c r="M1455">
        <v>99.8</v>
      </c>
      <c r="N1455">
        <v>13.7761485826002</v>
      </c>
      <c r="O1455">
        <v>27.865699999999979</v>
      </c>
      <c r="P1455" t="s">
        <v>36</v>
      </c>
      <c r="Q1455">
        <v>28.14</v>
      </c>
      <c r="R1455">
        <v>14</v>
      </c>
      <c r="S1455" t="s">
        <v>345</v>
      </c>
      <c r="T1455">
        <v>35.513399999999997</v>
      </c>
      <c r="U1455">
        <v>33.8872</v>
      </c>
    </row>
    <row r="1456" spans="1:21" x14ac:dyDescent="0.3">
      <c r="A1456" t="s">
        <v>343</v>
      </c>
      <c r="B1456" t="s">
        <v>344</v>
      </c>
      <c r="C1456" t="s">
        <v>23</v>
      </c>
      <c r="D1456" t="s">
        <v>49</v>
      </c>
      <c r="E1456">
        <v>2017</v>
      </c>
      <c r="F1456" t="s">
        <v>29</v>
      </c>
      <c r="G1456">
        <v>4.7558589691642803</v>
      </c>
      <c r="H1456">
        <v>4</v>
      </c>
      <c r="I1456">
        <v>1475.80821027467</v>
      </c>
      <c r="J1456">
        <v>8608.2108498238704</v>
      </c>
      <c r="K1456" t="s">
        <v>37</v>
      </c>
      <c r="L1456">
        <v>6160128</v>
      </c>
      <c r="M1456">
        <v>99.9</v>
      </c>
      <c r="N1456">
        <v>13.834799608993199</v>
      </c>
      <c r="O1456">
        <v>29.296700000000019</v>
      </c>
      <c r="P1456" t="s">
        <v>36</v>
      </c>
      <c r="Q1456">
        <v>27.63</v>
      </c>
      <c r="R1456">
        <v>14</v>
      </c>
      <c r="S1456" t="s">
        <v>345</v>
      </c>
      <c r="T1456">
        <v>35.513399999999997</v>
      </c>
      <c r="U1456">
        <v>33.8872</v>
      </c>
    </row>
    <row r="1457" spans="1:21" x14ac:dyDescent="0.3">
      <c r="A1457" t="s">
        <v>343</v>
      </c>
      <c r="B1457" t="s">
        <v>344</v>
      </c>
      <c r="C1457" t="s">
        <v>23</v>
      </c>
      <c r="D1457" t="s">
        <v>49</v>
      </c>
      <c r="E1457">
        <v>2018</v>
      </c>
      <c r="F1457" t="s">
        <v>29</v>
      </c>
      <c r="G1457">
        <v>4.5944440610221804</v>
      </c>
      <c r="H1457">
        <v>4.7</v>
      </c>
      <c r="I1457">
        <v>1431.8255348994501</v>
      </c>
      <c r="J1457">
        <v>9174.5366620475907</v>
      </c>
      <c r="K1457" t="s">
        <v>37</v>
      </c>
      <c r="L1457">
        <v>5984119</v>
      </c>
      <c r="M1457">
        <v>99.7</v>
      </c>
      <c r="N1457">
        <v>13.893450635386101</v>
      </c>
      <c r="O1457">
        <v>27.49369999999999</v>
      </c>
      <c r="P1457" t="s">
        <v>36</v>
      </c>
      <c r="Q1457">
        <v>28.24</v>
      </c>
      <c r="R1457">
        <v>14</v>
      </c>
      <c r="S1457" t="s">
        <v>345</v>
      </c>
      <c r="T1457">
        <v>35.513399999999997</v>
      </c>
      <c r="U1457">
        <v>33.8872</v>
      </c>
    </row>
    <row r="1458" spans="1:21" x14ac:dyDescent="0.3">
      <c r="A1458" t="s">
        <v>343</v>
      </c>
      <c r="B1458" t="s">
        <v>344</v>
      </c>
      <c r="C1458" t="s">
        <v>23</v>
      </c>
      <c r="D1458" t="s">
        <v>49</v>
      </c>
      <c r="E1458">
        <v>2019</v>
      </c>
      <c r="F1458" t="s">
        <v>29</v>
      </c>
      <c r="G1458">
        <v>4.6602574744667198</v>
      </c>
      <c r="H1458">
        <v>5.0999999999999996</v>
      </c>
      <c r="I1458">
        <v>1489.8721733652601</v>
      </c>
      <c r="J1458">
        <v>8905.8800549743701</v>
      </c>
      <c r="K1458" t="s">
        <v>37</v>
      </c>
      <c r="L1458">
        <v>5794594</v>
      </c>
      <c r="M1458">
        <v>100</v>
      </c>
      <c r="N1458">
        <v>13.9521016617791</v>
      </c>
      <c r="O1458">
        <v>27.004300000000011</v>
      </c>
      <c r="P1458" t="s">
        <v>36</v>
      </c>
      <c r="Q1458">
        <v>28.35</v>
      </c>
      <c r="R1458">
        <v>14</v>
      </c>
      <c r="S1458" t="s">
        <v>345</v>
      </c>
      <c r="T1458">
        <v>35.513399999999997</v>
      </c>
      <c r="U1458">
        <v>33.8872</v>
      </c>
    </row>
    <row r="1459" spans="1:21" x14ac:dyDescent="0.3">
      <c r="A1459" t="s">
        <v>343</v>
      </c>
      <c r="B1459" t="s">
        <v>344</v>
      </c>
      <c r="C1459" t="s">
        <v>23</v>
      </c>
      <c r="D1459" t="s">
        <v>49</v>
      </c>
      <c r="E1459">
        <v>2020</v>
      </c>
      <c r="F1459" t="s">
        <v>29</v>
      </c>
      <c r="G1459">
        <v>3.8265831322191102</v>
      </c>
      <c r="H1459">
        <v>6.3</v>
      </c>
      <c r="I1459">
        <v>1251.1811645359901</v>
      </c>
      <c r="J1459">
        <v>5561.1916695039699</v>
      </c>
      <c r="K1459" t="s">
        <v>34</v>
      </c>
      <c r="L1459">
        <v>5702398</v>
      </c>
      <c r="M1459">
        <v>100</v>
      </c>
      <c r="N1459">
        <v>14.010752688171999</v>
      </c>
      <c r="O1459">
        <v>21.820699999999992</v>
      </c>
      <c r="P1459" t="s">
        <v>36</v>
      </c>
      <c r="Q1459">
        <v>30.21</v>
      </c>
      <c r="R1459">
        <v>14</v>
      </c>
      <c r="S1459" t="s">
        <v>345</v>
      </c>
      <c r="T1459">
        <v>35.513399999999997</v>
      </c>
      <c r="U1459">
        <v>33.8872</v>
      </c>
    </row>
    <row r="1460" spans="1:21" x14ac:dyDescent="0.3">
      <c r="A1460" t="s">
        <v>343</v>
      </c>
      <c r="B1460" t="s">
        <v>344</v>
      </c>
      <c r="C1460" t="s">
        <v>23</v>
      </c>
      <c r="D1460" t="s">
        <v>49</v>
      </c>
      <c r="E1460">
        <v>2021</v>
      </c>
      <c r="F1460" t="s">
        <v>29</v>
      </c>
      <c r="G1460">
        <v>2.9231625348322399</v>
      </c>
      <c r="H1460">
        <v>6.8</v>
      </c>
      <c r="I1460">
        <v>987.59710375043096</v>
      </c>
      <c r="J1460">
        <v>4045.3739106623402</v>
      </c>
      <c r="K1460" t="s">
        <v>34</v>
      </c>
      <c r="L1460">
        <v>5718122</v>
      </c>
      <c r="M1460">
        <v>100</v>
      </c>
      <c r="N1460">
        <v>14.069403714565</v>
      </c>
      <c r="O1460">
        <v>16.715</v>
      </c>
      <c r="P1460" t="s">
        <v>36</v>
      </c>
      <c r="Q1460">
        <v>31.83</v>
      </c>
      <c r="R1460">
        <v>14</v>
      </c>
      <c r="S1460" t="s">
        <v>345</v>
      </c>
      <c r="T1460">
        <v>35.513399999999997</v>
      </c>
      <c r="U1460">
        <v>33.8872</v>
      </c>
    </row>
    <row r="1461" spans="1:21" x14ac:dyDescent="0.3">
      <c r="A1461" t="s">
        <v>346</v>
      </c>
      <c r="B1461" t="s">
        <v>347</v>
      </c>
      <c r="C1461" t="s">
        <v>48</v>
      </c>
      <c r="D1461" t="s">
        <v>49</v>
      </c>
      <c r="E1461">
        <v>2008</v>
      </c>
      <c r="F1461" t="s">
        <v>25</v>
      </c>
      <c r="G1461">
        <v>0.22196333562331</v>
      </c>
      <c r="H1461">
        <v>55</v>
      </c>
      <c r="J1461">
        <v>898.48251788259302</v>
      </c>
      <c r="K1461" t="s">
        <v>26</v>
      </c>
      <c r="L1461">
        <v>1966541</v>
      </c>
      <c r="M1461">
        <v>16</v>
      </c>
      <c r="N1461">
        <v>1.13702239789196</v>
      </c>
      <c r="O1461">
        <v>0.43649999999999972</v>
      </c>
      <c r="P1461" t="s">
        <v>27</v>
      </c>
      <c r="Q1461">
        <v>57.39</v>
      </c>
      <c r="R1461">
        <v>15</v>
      </c>
      <c r="S1461" t="s">
        <v>348</v>
      </c>
      <c r="T1461">
        <v>27.716699999999999</v>
      </c>
      <c r="U1461">
        <v>-29.520800000000001</v>
      </c>
    </row>
    <row r="1462" spans="1:21" x14ac:dyDescent="0.3">
      <c r="A1462" t="s">
        <v>346</v>
      </c>
      <c r="B1462" t="s">
        <v>347</v>
      </c>
      <c r="C1462" t="s">
        <v>48</v>
      </c>
      <c r="D1462" t="s">
        <v>49</v>
      </c>
      <c r="E1462">
        <v>2009</v>
      </c>
      <c r="F1462" t="s">
        <v>25</v>
      </c>
      <c r="G1462">
        <v>0.25857155622013001</v>
      </c>
      <c r="H1462">
        <v>54</v>
      </c>
      <c r="J1462">
        <v>878.84795053777202</v>
      </c>
      <c r="K1462" t="s">
        <v>26</v>
      </c>
      <c r="L1462">
        <v>1980883</v>
      </c>
      <c r="M1462">
        <v>17</v>
      </c>
      <c r="N1462">
        <v>1.13702239789196</v>
      </c>
      <c r="O1462">
        <v>0.51219999999999977</v>
      </c>
      <c r="P1462" t="s">
        <v>27</v>
      </c>
      <c r="Q1462">
        <v>56.84</v>
      </c>
      <c r="R1462">
        <v>15</v>
      </c>
      <c r="S1462" t="s">
        <v>348</v>
      </c>
      <c r="T1462">
        <v>27.716699999999999</v>
      </c>
      <c r="U1462">
        <v>-29.520800000000001</v>
      </c>
    </row>
    <row r="1463" spans="1:21" x14ac:dyDescent="0.3">
      <c r="A1463" t="s">
        <v>346</v>
      </c>
      <c r="B1463" t="s">
        <v>347</v>
      </c>
      <c r="C1463" t="s">
        <v>48</v>
      </c>
      <c r="D1463" t="s">
        <v>49</v>
      </c>
      <c r="E1463">
        <v>2010</v>
      </c>
      <c r="F1463" t="s">
        <v>25</v>
      </c>
      <c r="G1463">
        <v>0.26164044501417899</v>
      </c>
      <c r="H1463">
        <v>53</v>
      </c>
      <c r="J1463">
        <v>1119.4755779304201</v>
      </c>
      <c r="K1463" t="s">
        <v>26</v>
      </c>
      <c r="L1463">
        <v>1996251</v>
      </c>
      <c r="M1463">
        <v>17</v>
      </c>
      <c r="N1463">
        <v>1.13702239789196</v>
      </c>
      <c r="O1463">
        <v>0.52229999999999988</v>
      </c>
      <c r="P1463" t="s">
        <v>27</v>
      </c>
      <c r="Q1463">
        <v>56.33</v>
      </c>
      <c r="R1463">
        <v>15</v>
      </c>
      <c r="S1463" t="s">
        <v>348</v>
      </c>
      <c r="T1463">
        <v>27.716699999999999</v>
      </c>
      <c r="U1463">
        <v>-29.520800000000001</v>
      </c>
    </row>
    <row r="1464" spans="1:21" x14ac:dyDescent="0.3">
      <c r="A1464" t="s">
        <v>346</v>
      </c>
      <c r="B1464" t="s">
        <v>347</v>
      </c>
      <c r="C1464" t="s">
        <v>48</v>
      </c>
      <c r="D1464" t="s">
        <v>49</v>
      </c>
      <c r="E1464">
        <v>2011</v>
      </c>
      <c r="F1464" t="s">
        <v>25</v>
      </c>
      <c r="G1464">
        <v>0.27020733273783798</v>
      </c>
      <c r="H1464">
        <v>42.3</v>
      </c>
      <c r="J1464">
        <v>1280.73390931581</v>
      </c>
      <c r="K1464" t="s">
        <v>26</v>
      </c>
      <c r="L1464">
        <v>2014009</v>
      </c>
      <c r="M1464">
        <v>22.5</v>
      </c>
      <c r="N1464">
        <v>1.13702239789196</v>
      </c>
      <c r="O1464">
        <v>0.54420000000000035</v>
      </c>
      <c r="P1464" t="s">
        <v>27</v>
      </c>
      <c r="Q1464">
        <v>50.97</v>
      </c>
      <c r="R1464">
        <v>15</v>
      </c>
      <c r="S1464" t="s">
        <v>348</v>
      </c>
      <c r="T1464">
        <v>27.716699999999999</v>
      </c>
      <c r="U1464">
        <v>-29.520800000000001</v>
      </c>
    </row>
    <row r="1465" spans="1:21" x14ac:dyDescent="0.3">
      <c r="A1465" t="s">
        <v>346</v>
      </c>
      <c r="B1465" t="s">
        <v>347</v>
      </c>
      <c r="C1465" t="s">
        <v>48</v>
      </c>
      <c r="D1465" t="s">
        <v>49</v>
      </c>
      <c r="E1465">
        <v>2012</v>
      </c>
      <c r="F1465" t="s">
        <v>25</v>
      </c>
      <c r="G1465">
        <v>0.28333318586637302</v>
      </c>
      <c r="H1465">
        <v>40.799999999999997</v>
      </c>
      <c r="J1465">
        <v>1217.93071228944</v>
      </c>
      <c r="K1465" t="s">
        <v>26</v>
      </c>
      <c r="L1465">
        <v>2034354</v>
      </c>
      <c r="M1465">
        <v>20.6</v>
      </c>
      <c r="N1465">
        <v>1.13702239789196</v>
      </c>
      <c r="O1465">
        <v>0.57639999999999947</v>
      </c>
      <c r="P1465" t="s">
        <v>27</v>
      </c>
      <c r="Q1465">
        <v>50.2</v>
      </c>
      <c r="R1465">
        <v>15</v>
      </c>
      <c r="S1465" t="s">
        <v>348</v>
      </c>
      <c r="T1465">
        <v>27.716699999999999</v>
      </c>
      <c r="U1465">
        <v>-29.520800000000001</v>
      </c>
    </row>
    <row r="1466" spans="1:21" x14ac:dyDescent="0.3">
      <c r="A1466" t="s">
        <v>346</v>
      </c>
      <c r="B1466" t="s">
        <v>347</v>
      </c>
      <c r="C1466" t="s">
        <v>48</v>
      </c>
      <c r="D1466" t="s">
        <v>49</v>
      </c>
      <c r="E1466">
        <v>2013</v>
      </c>
      <c r="F1466" t="s">
        <v>25</v>
      </c>
      <c r="G1466">
        <v>0.28256691939329998</v>
      </c>
      <c r="H1466">
        <v>46.1</v>
      </c>
      <c r="J1466">
        <v>1151.0373583722701</v>
      </c>
      <c r="K1466" t="s">
        <v>26</v>
      </c>
      <c r="L1466">
        <v>2056504</v>
      </c>
      <c r="M1466">
        <v>26.9</v>
      </c>
      <c r="N1466">
        <v>1.13702239789196</v>
      </c>
      <c r="O1466">
        <v>0.58109999999999895</v>
      </c>
      <c r="P1466" t="s">
        <v>27</v>
      </c>
      <c r="Q1466">
        <v>52.85</v>
      </c>
      <c r="R1466">
        <v>15</v>
      </c>
      <c r="S1466" t="s">
        <v>348</v>
      </c>
      <c r="T1466">
        <v>27.716699999999999</v>
      </c>
      <c r="U1466">
        <v>-29.520800000000001</v>
      </c>
    </row>
    <row r="1467" spans="1:21" x14ac:dyDescent="0.3">
      <c r="A1467" t="s">
        <v>346</v>
      </c>
      <c r="B1467" t="s">
        <v>347</v>
      </c>
      <c r="C1467" t="s">
        <v>48</v>
      </c>
      <c r="D1467" t="s">
        <v>49</v>
      </c>
      <c r="E1467">
        <v>2014</v>
      </c>
      <c r="F1467" t="s">
        <v>25</v>
      </c>
      <c r="G1467">
        <v>0.28801652236995601</v>
      </c>
      <c r="H1467">
        <v>43.2</v>
      </c>
      <c r="J1467">
        <v>1173.5377928819</v>
      </c>
      <c r="K1467" t="s">
        <v>26</v>
      </c>
      <c r="L1467">
        <v>2080089</v>
      </c>
      <c r="M1467">
        <v>27.8</v>
      </c>
      <c r="N1467">
        <v>1.13702239789196</v>
      </c>
      <c r="O1467">
        <v>0.59909999999999941</v>
      </c>
      <c r="P1467" t="s">
        <v>27</v>
      </c>
      <c r="Q1467">
        <v>51.4</v>
      </c>
      <c r="R1467">
        <v>15</v>
      </c>
      <c r="S1467" t="s">
        <v>348</v>
      </c>
      <c r="T1467">
        <v>27.716699999999999</v>
      </c>
      <c r="U1467">
        <v>-29.520800000000001</v>
      </c>
    </row>
    <row r="1468" spans="1:21" x14ac:dyDescent="0.3">
      <c r="A1468" t="s">
        <v>346</v>
      </c>
      <c r="B1468" t="s">
        <v>347</v>
      </c>
      <c r="C1468" t="s">
        <v>48</v>
      </c>
      <c r="D1468" t="s">
        <v>49</v>
      </c>
      <c r="E1468">
        <v>2015</v>
      </c>
      <c r="F1468" t="s">
        <v>25</v>
      </c>
      <c r="G1468">
        <v>0.28347281279058201</v>
      </c>
      <c r="H1468">
        <v>46</v>
      </c>
      <c r="J1468">
        <v>1121.19851342518</v>
      </c>
      <c r="K1468" t="s">
        <v>26</v>
      </c>
      <c r="L1468">
        <v>2104611</v>
      </c>
      <c r="M1468">
        <v>31.8</v>
      </c>
      <c r="N1468">
        <v>1.13702239789196</v>
      </c>
      <c r="O1468">
        <v>0.59659999999999958</v>
      </c>
      <c r="P1468" t="s">
        <v>27</v>
      </c>
      <c r="Q1468">
        <v>52.8</v>
      </c>
      <c r="R1468">
        <v>15</v>
      </c>
      <c r="S1468" t="s">
        <v>348</v>
      </c>
      <c r="T1468">
        <v>27.716699999999999</v>
      </c>
      <c r="U1468">
        <v>-29.520800000000001</v>
      </c>
    </row>
    <row r="1469" spans="1:21" x14ac:dyDescent="0.3">
      <c r="A1469" t="s">
        <v>346</v>
      </c>
      <c r="B1469" t="s">
        <v>347</v>
      </c>
      <c r="C1469" t="s">
        <v>48</v>
      </c>
      <c r="D1469" t="s">
        <v>49</v>
      </c>
      <c r="E1469">
        <v>2016</v>
      </c>
      <c r="F1469" t="s">
        <v>29</v>
      </c>
      <c r="G1469">
        <v>0.30862430072539598</v>
      </c>
      <c r="H1469">
        <v>45.1</v>
      </c>
      <c r="J1469">
        <v>992.491840678465</v>
      </c>
      <c r="K1469" t="s">
        <v>26</v>
      </c>
      <c r="L1469">
        <v>2130422</v>
      </c>
      <c r="M1469">
        <v>35.1</v>
      </c>
      <c r="N1469">
        <v>1.13702239789196</v>
      </c>
      <c r="O1469">
        <v>0.65749999999999953</v>
      </c>
      <c r="P1469" t="s">
        <v>27</v>
      </c>
      <c r="Q1469">
        <v>52.31</v>
      </c>
      <c r="R1469">
        <v>15</v>
      </c>
      <c r="S1469" t="s">
        <v>348</v>
      </c>
      <c r="T1469">
        <v>27.716699999999999</v>
      </c>
      <c r="U1469">
        <v>-29.520800000000001</v>
      </c>
    </row>
    <row r="1470" spans="1:21" x14ac:dyDescent="0.3">
      <c r="A1470" t="s">
        <v>346</v>
      </c>
      <c r="B1470" t="s">
        <v>347</v>
      </c>
      <c r="C1470" t="s">
        <v>48</v>
      </c>
      <c r="D1470" t="s">
        <v>49</v>
      </c>
      <c r="E1470">
        <v>2017</v>
      </c>
      <c r="F1470" t="s">
        <v>29</v>
      </c>
      <c r="G1470">
        <v>0.33345541024797098</v>
      </c>
      <c r="H1470">
        <v>41.5</v>
      </c>
      <c r="J1470">
        <v>1069.3667324754199</v>
      </c>
      <c r="K1470" t="s">
        <v>26</v>
      </c>
      <c r="L1470">
        <v>2157110</v>
      </c>
      <c r="M1470">
        <v>33.700000000000003</v>
      </c>
      <c r="N1470">
        <v>1.13702239789196</v>
      </c>
      <c r="O1470">
        <v>0.71930000000000072</v>
      </c>
      <c r="P1470" t="s">
        <v>27</v>
      </c>
      <c r="Q1470">
        <v>50.48</v>
      </c>
      <c r="R1470">
        <v>15</v>
      </c>
      <c r="S1470" t="s">
        <v>348</v>
      </c>
      <c r="T1470">
        <v>27.716699999999999</v>
      </c>
      <c r="U1470">
        <v>-29.520800000000001</v>
      </c>
    </row>
    <row r="1471" spans="1:21" x14ac:dyDescent="0.3">
      <c r="A1471" t="s">
        <v>346</v>
      </c>
      <c r="B1471" t="s">
        <v>347</v>
      </c>
      <c r="C1471" t="s">
        <v>48</v>
      </c>
      <c r="D1471" t="s">
        <v>49</v>
      </c>
      <c r="E1471">
        <v>2018</v>
      </c>
      <c r="F1471" t="s">
        <v>29</v>
      </c>
      <c r="G1471">
        <v>0.34699531004491202</v>
      </c>
      <c r="H1471">
        <v>42.5</v>
      </c>
      <c r="J1471">
        <v>1170.6556970281899</v>
      </c>
      <c r="K1471" t="s">
        <v>26</v>
      </c>
      <c r="L1471">
        <v>2183603</v>
      </c>
      <c r="M1471">
        <v>47</v>
      </c>
      <c r="N1471">
        <v>1.13702239789196</v>
      </c>
      <c r="O1471">
        <v>0.75770000000000004</v>
      </c>
      <c r="P1471" t="s">
        <v>27</v>
      </c>
      <c r="Q1471">
        <v>50.96</v>
      </c>
      <c r="R1471">
        <v>15</v>
      </c>
      <c r="S1471" t="s">
        <v>348</v>
      </c>
      <c r="T1471">
        <v>27.716699999999999</v>
      </c>
      <c r="U1471">
        <v>-29.520800000000001</v>
      </c>
    </row>
    <row r="1472" spans="1:21" x14ac:dyDescent="0.3">
      <c r="A1472" t="s">
        <v>346</v>
      </c>
      <c r="B1472" t="s">
        <v>347</v>
      </c>
      <c r="C1472" t="s">
        <v>48</v>
      </c>
      <c r="D1472" t="s">
        <v>49</v>
      </c>
      <c r="E1472">
        <v>2019</v>
      </c>
      <c r="F1472" t="s">
        <v>29</v>
      </c>
      <c r="G1472">
        <v>0.35457510053611702</v>
      </c>
      <c r="H1472">
        <v>41.6</v>
      </c>
      <c r="J1472">
        <v>1082.05706777516</v>
      </c>
      <c r="K1472" t="s">
        <v>26</v>
      </c>
      <c r="L1472">
        <v>2209405</v>
      </c>
      <c r="M1472">
        <v>44.6</v>
      </c>
      <c r="N1472">
        <v>1.13702239789196</v>
      </c>
      <c r="O1472">
        <v>0.78339999999999965</v>
      </c>
      <c r="P1472" t="s">
        <v>27</v>
      </c>
      <c r="Q1472">
        <v>50.5</v>
      </c>
      <c r="R1472">
        <v>15</v>
      </c>
      <c r="S1472" t="s">
        <v>348</v>
      </c>
      <c r="T1472">
        <v>27.716699999999999</v>
      </c>
      <c r="U1472">
        <v>-29.520800000000001</v>
      </c>
    </row>
    <row r="1473" spans="1:21" x14ac:dyDescent="0.3">
      <c r="A1473" t="s">
        <v>346</v>
      </c>
      <c r="B1473" t="s">
        <v>347</v>
      </c>
      <c r="C1473" t="s">
        <v>48</v>
      </c>
      <c r="D1473" t="s">
        <v>49</v>
      </c>
      <c r="E1473">
        <v>2020</v>
      </c>
      <c r="F1473" t="s">
        <v>29</v>
      </c>
      <c r="G1473">
        <v>0.31452856274491497</v>
      </c>
      <c r="H1473">
        <v>43.2</v>
      </c>
      <c r="J1473">
        <v>918.58257470444698</v>
      </c>
      <c r="K1473" t="s">
        <v>26</v>
      </c>
      <c r="L1473">
        <v>2235727</v>
      </c>
      <c r="M1473">
        <v>47.5</v>
      </c>
      <c r="N1473">
        <v>1.13702239789196</v>
      </c>
      <c r="O1473">
        <v>0.70320000000000049</v>
      </c>
      <c r="P1473" t="s">
        <v>27</v>
      </c>
      <c r="Q1473">
        <v>51.36</v>
      </c>
      <c r="R1473">
        <v>15</v>
      </c>
      <c r="S1473" t="s">
        <v>348</v>
      </c>
      <c r="T1473">
        <v>27.716699999999999</v>
      </c>
      <c r="U1473">
        <v>-29.520800000000001</v>
      </c>
    </row>
    <row r="1474" spans="1:21" x14ac:dyDescent="0.3">
      <c r="A1474" t="s">
        <v>346</v>
      </c>
      <c r="B1474" t="s">
        <v>347</v>
      </c>
      <c r="C1474" t="s">
        <v>48</v>
      </c>
      <c r="D1474" t="s">
        <v>49</v>
      </c>
      <c r="E1474">
        <v>2021</v>
      </c>
      <c r="F1474" t="s">
        <v>29</v>
      </c>
      <c r="G1474">
        <v>0.33799947115729001</v>
      </c>
      <c r="H1474">
        <v>33.6</v>
      </c>
      <c r="J1474">
        <v>1066.5864514382299</v>
      </c>
      <c r="K1474" t="s">
        <v>26</v>
      </c>
      <c r="L1474">
        <v>2261542</v>
      </c>
      <c r="M1474">
        <v>50.4</v>
      </c>
      <c r="N1474">
        <v>1.13702239789196</v>
      </c>
      <c r="O1474">
        <v>0.76439999999999997</v>
      </c>
      <c r="P1474" t="s">
        <v>27</v>
      </c>
      <c r="Q1474">
        <v>46.52</v>
      </c>
      <c r="R1474">
        <v>15</v>
      </c>
      <c r="S1474" t="s">
        <v>348</v>
      </c>
      <c r="T1474">
        <v>27.716699999999999</v>
      </c>
      <c r="U1474">
        <v>-29.520800000000001</v>
      </c>
    </row>
    <row r="1475" spans="1:21" x14ac:dyDescent="0.3">
      <c r="A1475" t="s">
        <v>346</v>
      </c>
      <c r="B1475" t="s">
        <v>347</v>
      </c>
      <c r="C1475" t="s">
        <v>48</v>
      </c>
      <c r="D1475" t="s">
        <v>49</v>
      </c>
      <c r="E1475">
        <v>2022</v>
      </c>
      <c r="F1475" t="s">
        <v>29</v>
      </c>
      <c r="G1475">
        <v>0.42915695220264999</v>
      </c>
      <c r="H1475">
        <v>34.9</v>
      </c>
      <c r="J1475">
        <v>1030.1258294775701</v>
      </c>
      <c r="K1475" t="s">
        <v>26</v>
      </c>
      <c r="L1475">
        <v>2286110</v>
      </c>
      <c r="M1475">
        <v>50</v>
      </c>
      <c r="N1475">
        <v>1.13702239789196</v>
      </c>
      <c r="O1475">
        <v>0.98110000000000008</v>
      </c>
      <c r="P1475" t="s">
        <v>27</v>
      </c>
      <c r="Q1475">
        <v>47.03</v>
      </c>
      <c r="R1475">
        <v>15</v>
      </c>
      <c r="S1475" t="s">
        <v>348</v>
      </c>
      <c r="T1475">
        <v>27.716699999999999</v>
      </c>
      <c r="U1475">
        <v>-29.520800000000001</v>
      </c>
    </row>
    <row r="1476" spans="1:21" x14ac:dyDescent="0.3">
      <c r="A1476" t="s">
        <v>349</v>
      </c>
      <c r="B1476" t="s">
        <v>350</v>
      </c>
      <c r="C1476" t="s">
        <v>48</v>
      </c>
      <c r="D1476" t="s">
        <v>24</v>
      </c>
      <c r="E1476">
        <v>2008</v>
      </c>
      <c r="F1476" t="s">
        <v>25</v>
      </c>
      <c r="G1476">
        <v>0.14671540430614699</v>
      </c>
      <c r="H1476">
        <v>91.8</v>
      </c>
      <c r="J1476">
        <v>451.713856283285</v>
      </c>
      <c r="K1476" t="s">
        <v>26</v>
      </c>
      <c r="L1476">
        <v>3821003</v>
      </c>
      <c r="M1476">
        <v>1.3</v>
      </c>
      <c r="N1476">
        <v>82.854651162790702</v>
      </c>
      <c r="O1476">
        <v>0.56060000000000054</v>
      </c>
      <c r="P1476" t="s">
        <v>27</v>
      </c>
      <c r="Q1476">
        <v>92.25</v>
      </c>
      <c r="R1476">
        <v>15</v>
      </c>
      <c r="S1476" t="s">
        <v>351</v>
      </c>
      <c r="T1476">
        <v>-10.7957</v>
      </c>
      <c r="U1476">
        <v>6.3003900000000002</v>
      </c>
    </row>
    <row r="1477" spans="1:21" x14ac:dyDescent="0.3">
      <c r="A1477" t="s">
        <v>349</v>
      </c>
      <c r="B1477" t="s">
        <v>350</v>
      </c>
      <c r="C1477" t="s">
        <v>48</v>
      </c>
      <c r="D1477" t="s">
        <v>24</v>
      </c>
      <c r="E1477">
        <v>2009</v>
      </c>
      <c r="F1477" t="s">
        <v>25</v>
      </c>
      <c r="G1477">
        <v>0.13253773495902099</v>
      </c>
      <c r="H1477">
        <v>91.8</v>
      </c>
      <c r="J1477">
        <v>448.38636702554498</v>
      </c>
      <c r="K1477" t="s">
        <v>26</v>
      </c>
      <c r="L1477">
        <v>3943028</v>
      </c>
      <c r="M1477">
        <v>1.9</v>
      </c>
      <c r="N1477">
        <v>82.540490033222596</v>
      </c>
      <c r="O1477">
        <v>0.52259999999999862</v>
      </c>
      <c r="P1477" t="s">
        <v>27</v>
      </c>
      <c r="Q1477">
        <v>92.21</v>
      </c>
      <c r="R1477">
        <v>15</v>
      </c>
      <c r="S1477" t="s">
        <v>351</v>
      </c>
      <c r="T1477">
        <v>-10.7957</v>
      </c>
      <c r="U1477">
        <v>6.3003900000000002</v>
      </c>
    </row>
    <row r="1478" spans="1:21" x14ac:dyDescent="0.3">
      <c r="A1478" t="s">
        <v>349</v>
      </c>
      <c r="B1478" t="s">
        <v>350</v>
      </c>
      <c r="C1478" t="s">
        <v>48</v>
      </c>
      <c r="D1478" t="s">
        <v>24</v>
      </c>
      <c r="E1478">
        <v>2010</v>
      </c>
      <c r="F1478" t="s">
        <v>25</v>
      </c>
      <c r="G1478">
        <v>0.19569389660719999</v>
      </c>
      <c r="H1478">
        <v>88.6</v>
      </c>
      <c r="J1478">
        <v>492.25280803372402</v>
      </c>
      <c r="K1478" t="s">
        <v>26</v>
      </c>
      <c r="L1478">
        <v>4058890</v>
      </c>
      <c r="M1478">
        <v>5.3</v>
      </c>
      <c r="N1478">
        <v>82.226328903654505</v>
      </c>
      <c r="O1478">
        <v>0.79429999999999801</v>
      </c>
      <c r="P1478" t="s">
        <v>27</v>
      </c>
      <c r="Q1478">
        <v>90.45</v>
      </c>
      <c r="R1478">
        <v>15</v>
      </c>
      <c r="S1478" t="s">
        <v>351</v>
      </c>
      <c r="T1478">
        <v>-10.7957</v>
      </c>
      <c r="U1478">
        <v>6.3003900000000002</v>
      </c>
    </row>
    <row r="1479" spans="1:21" x14ac:dyDescent="0.3">
      <c r="A1479" t="s">
        <v>349</v>
      </c>
      <c r="B1479" t="s">
        <v>350</v>
      </c>
      <c r="C1479" t="s">
        <v>48</v>
      </c>
      <c r="D1479" t="s">
        <v>24</v>
      </c>
      <c r="E1479">
        <v>2011</v>
      </c>
      <c r="F1479" t="s">
        <v>25</v>
      </c>
      <c r="G1479">
        <v>0.209775565020002</v>
      </c>
      <c r="H1479">
        <v>87.1</v>
      </c>
      <c r="J1479">
        <v>568.08786552000402</v>
      </c>
      <c r="K1479" t="s">
        <v>26</v>
      </c>
      <c r="L1479">
        <v>4221178</v>
      </c>
      <c r="M1479">
        <v>4.0999999999999996</v>
      </c>
      <c r="N1479">
        <v>81.912167774086399</v>
      </c>
      <c r="O1479">
        <v>0.88550000000000195</v>
      </c>
      <c r="P1479" t="s">
        <v>27</v>
      </c>
      <c r="Q1479">
        <v>89.62</v>
      </c>
      <c r="R1479">
        <v>15</v>
      </c>
      <c r="S1479" t="s">
        <v>351</v>
      </c>
      <c r="T1479">
        <v>-10.7957</v>
      </c>
      <c r="U1479">
        <v>6.3003900000000002</v>
      </c>
    </row>
    <row r="1480" spans="1:21" x14ac:dyDescent="0.3">
      <c r="A1480" t="s">
        <v>349</v>
      </c>
      <c r="B1480" t="s">
        <v>350</v>
      </c>
      <c r="C1480" t="s">
        <v>48</v>
      </c>
      <c r="D1480" t="s">
        <v>24</v>
      </c>
      <c r="E1480">
        <v>2012</v>
      </c>
      <c r="F1480" t="s">
        <v>25</v>
      </c>
      <c r="G1480">
        <v>0.223437089459216</v>
      </c>
      <c r="H1480">
        <v>86.2</v>
      </c>
      <c r="J1480">
        <v>638.36875146208297</v>
      </c>
      <c r="K1480" t="s">
        <v>26</v>
      </c>
      <c r="L1480">
        <v>4373043</v>
      </c>
      <c r="M1480">
        <v>9.3000000000000007</v>
      </c>
      <c r="N1480">
        <v>81.598006644518307</v>
      </c>
      <c r="O1480">
        <v>0.97709999999999841</v>
      </c>
      <c r="P1480" t="s">
        <v>27</v>
      </c>
      <c r="Q1480">
        <v>89.08</v>
      </c>
      <c r="R1480">
        <v>15</v>
      </c>
      <c r="S1480" t="s">
        <v>351</v>
      </c>
      <c r="T1480">
        <v>-10.7957</v>
      </c>
      <c r="U1480">
        <v>6.3003900000000002</v>
      </c>
    </row>
    <row r="1481" spans="1:21" x14ac:dyDescent="0.3">
      <c r="A1481" t="s">
        <v>349</v>
      </c>
      <c r="B1481" t="s">
        <v>350</v>
      </c>
      <c r="C1481" t="s">
        <v>48</v>
      </c>
      <c r="D1481" t="s">
        <v>24</v>
      </c>
      <c r="E1481">
        <v>2013</v>
      </c>
      <c r="F1481" t="s">
        <v>25</v>
      </c>
      <c r="G1481">
        <v>0.20298690964845501</v>
      </c>
      <c r="H1481">
        <v>87.5</v>
      </c>
      <c r="J1481">
        <v>710.74457092786304</v>
      </c>
      <c r="K1481" t="s">
        <v>26</v>
      </c>
      <c r="L1481">
        <v>4470239</v>
      </c>
      <c r="M1481">
        <v>9.8000000000000007</v>
      </c>
      <c r="N1481">
        <v>81.283845514950201</v>
      </c>
      <c r="O1481">
        <v>0.90739999999999987</v>
      </c>
      <c r="P1481" t="s">
        <v>27</v>
      </c>
      <c r="Q1481">
        <v>89.7</v>
      </c>
      <c r="R1481">
        <v>15</v>
      </c>
      <c r="S1481" t="s">
        <v>351</v>
      </c>
      <c r="T1481">
        <v>-10.7957</v>
      </c>
      <c r="U1481">
        <v>6.3003900000000002</v>
      </c>
    </row>
    <row r="1482" spans="1:21" x14ac:dyDescent="0.3">
      <c r="A1482" t="s">
        <v>349</v>
      </c>
      <c r="B1482" t="s">
        <v>350</v>
      </c>
      <c r="C1482" t="s">
        <v>48</v>
      </c>
      <c r="D1482" t="s">
        <v>24</v>
      </c>
      <c r="E1482">
        <v>2014</v>
      </c>
      <c r="F1482" t="s">
        <v>25</v>
      </c>
      <c r="G1482">
        <v>0.25901054117253203</v>
      </c>
      <c r="H1482">
        <v>91.2</v>
      </c>
      <c r="J1482">
        <v>706.714490064507</v>
      </c>
      <c r="K1482" t="s">
        <v>26</v>
      </c>
      <c r="L1482">
        <v>4564293</v>
      </c>
      <c r="M1482">
        <v>9.4</v>
      </c>
      <c r="N1482">
        <v>80.969684385382095</v>
      </c>
      <c r="O1482">
        <v>1.1821999999999999</v>
      </c>
      <c r="P1482" t="s">
        <v>27</v>
      </c>
      <c r="Q1482">
        <v>91.41</v>
      </c>
      <c r="R1482">
        <v>15</v>
      </c>
      <c r="S1482" t="s">
        <v>351</v>
      </c>
      <c r="T1482">
        <v>-10.7957</v>
      </c>
      <c r="U1482">
        <v>6.3003900000000002</v>
      </c>
    </row>
    <row r="1483" spans="1:21" x14ac:dyDescent="0.3">
      <c r="A1483" t="s">
        <v>349</v>
      </c>
      <c r="B1483" t="s">
        <v>350</v>
      </c>
      <c r="C1483" t="s">
        <v>48</v>
      </c>
      <c r="D1483" t="s">
        <v>24</v>
      </c>
      <c r="E1483">
        <v>2015</v>
      </c>
      <c r="F1483" t="s">
        <v>25</v>
      </c>
      <c r="G1483">
        <v>0.26462458613508799</v>
      </c>
      <c r="H1483">
        <v>91.9</v>
      </c>
      <c r="J1483">
        <v>692.59008235125702</v>
      </c>
      <c r="K1483" t="s">
        <v>26</v>
      </c>
      <c r="L1483">
        <v>4659431</v>
      </c>
      <c r="M1483">
        <v>15.2</v>
      </c>
      <c r="N1483">
        <v>80.655523255813904</v>
      </c>
      <c r="O1483">
        <v>1.232999999999999</v>
      </c>
      <c r="P1483" t="s">
        <v>27</v>
      </c>
      <c r="Q1483">
        <v>91.68</v>
      </c>
      <c r="R1483">
        <v>15</v>
      </c>
      <c r="S1483" t="s">
        <v>351</v>
      </c>
      <c r="T1483">
        <v>-10.7957</v>
      </c>
      <c r="U1483">
        <v>6.3003900000000002</v>
      </c>
    </row>
    <row r="1484" spans="1:21" x14ac:dyDescent="0.3">
      <c r="A1484" t="s">
        <v>349</v>
      </c>
      <c r="B1484" t="s">
        <v>350</v>
      </c>
      <c r="C1484" t="s">
        <v>48</v>
      </c>
      <c r="D1484" t="s">
        <v>24</v>
      </c>
      <c r="E1484">
        <v>2016</v>
      </c>
      <c r="F1484" t="s">
        <v>29</v>
      </c>
      <c r="G1484">
        <v>0.29127716161634898</v>
      </c>
      <c r="H1484">
        <v>92.8</v>
      </c>
      <c r="J1484">
        <v>714.613063145659</v>
      </c>
      <c r="K1484" t="s">
        <v>26</v>
      </c>
      <c r="L1484">
        <v>4755608</v>
      </c>
      <c r="M1484">
        <v>17.7</v>
      </c>
      <c r="N1484">
        <v>80.341362126245897</v>
      </c>
      <c r="O1484">
        <v>1.385200000000002</v>
      </c>
      <c r="P1484" t="s">
        <v>27</v>
      </c>
      <c r="Q1484">
        <v>92.03</v>
      </c>
      <c r="R1484">
        <v>15</v>
      </c>
      <c r="S1484" t="s">
        <v>351</v>
      </c>
      <c r="T1484">
        <v>-10.7957</v>
      </c>
      <c r="U1484">
        <v>6.3003900000000002</v>
      </c>
    </row>
    <row r="1485" spans="1:21" x14ac:dyDescent="0.3">
      <c r="A1485" t="s">
        <v>349</v>
      </c>
      <c r="B1485" t="s">
        <v>350</v>
      </c>
      <c r="C1485" t="s">
        <v>48</v>
      </c>
      <c r="D1485" t="s">
        <v>24</v>
      </c>
      <c r="E1485">
        <v>2017</v>
      </c>
      <c r="F1485" t="s">
        <v>29</v>
      </c>
      <c r="G1485">
        <v>0.253788210788989</v>
      </c>
      <c r="H1485">
        <v>93.6</v>
      </c>
      <c r="J1485">
        <v>699.26909572740396</v>
      </c>
      <c r="K1485" t="s">
        <v>26</v>
      </c>
      <c r="L1485">
        <v>4848925</v>
      </c>
      <c r="M1485">
        <v>24.2</v>
      </c>
      <c r="N1485">
        <v>80.027200996677706</v>
      </c>
      <c r="O1485">
        <v>1.2305999999999979</v>
      </c>
      <c r="P1485" t="s">
        <v>27</v>
      </c>
      <c r="Q1485">
        <v>92.42</v>
      </c>
      <c r="R1485">
        <v>15</v>
      </c>
      <c r="S1485" t="s">
        <v>351</v>
      </c>
      <c r="T1485">
        <v>-10.7957</v>
      </c>
      <c r="U1485">
        <v>6.3003900000000002</v>
      </c>
    </row>
    <row r="1486" spans="1:21" x14ac:dyDescent="0.3">
      <c r="A1486" t="s">
        <v>349</v>
      </c>
      <c r="B1486" t="s">
        <v>350</v>
      </c>
      <c r="C1486" t="s">
        <v>48</v>
      </c>
      <c r="D1486" t="s">
        <v>24</v>
      </c>
      <c r="E1486">
        <v>2018</v>
      </c>
      <c r="F1486" t="s">
        <v>29</v>
      </c>
      <c r="G1486">
        <v>0.129815079743549</v>
      </c>
      <c r="H1486">
        <v>94.4</v>
      </c>
      <c r="J1486">
        <v>692.20312712979398</v>
      </c>
      <c r="K1486" t="s">
        <v>26</v>
      </c>
      <c r="L1486">
        <v>4944726</v>
      </c>
      <c r="M1486">
        <v>22.8</v>
      </c>
      <c r="N1486">
        <v>79.7130398671096</v>
      </c>
      <c r="O1486">
        <v>0.64190000000000014</v>
      </c>
      <c r="P1486" t="s">
        <v>27</v>
      </c>
      <c r="Q1486">
        <v>92.95</v>
      </c>
      <c r="R1486">
        <v>15</v>
      </c>
      <c r="S1486" t="s">
        <v>351</v>
      </c>
      <c r="T1486">
        <v>-10.7957</v>
      </c>
      <c r="U1486">
        <v>6.3003900000000002</v>
      </c>
    </row>
    <row r="1487" spans="1:21" x14ac:dyDescent="0.3">
      <c r="A1487" t="s">
        <v>349</v>
      </c>
      <c r="B1487" t="s">
        <v>350</v>
      </c>
      <c r="C1487" t="s">
        <v>48</v>
      </c>
      <c r="D1487" t="s">
        <v>24</v>
      </c>
      <c r="E1487">
        <v>2019</v>
      </c>
      <c r="F1487" t="s">
        <v>29</v>
      </c>
      <c r="G1487">
        <v>0.20014984968439001</v>
      </c>
      <c r="H1487">
        <v>89.7</v>
      </c>
      <c r="J1487">
        <v>658.16418077050696</v>
      </c>
      <c r="K1487" t="s">
        <v>26</v>
      </c>
      <c r="L1487">
        <v>5043721</v>
      </c>
      <c r="M1487">
        <v>23.1</v>
      </c>
      <c r="N1487">
        <v>79.398878737541494</v>
      </c>
      <c r="O1487">
        <v>1.009500000000001</v>
      </c>
      <c r="P1487" t="s">
        <v>27</v>
      </c>
      <c r="Q1487">
        <v>90.43</v>
      </c>
      <c r="R1487">
        <v>15</v>
      </c>
      <c r="S1487" t="s">
        <v>351</v>
      </c>
      <c r="T1487">
        <v>-10.7957</v>
      </c>
      <c r="U1487">
        <v>6.3003900000000002</v>
      </c>
    </row>
    <row r="1488" spans="1:21" x14ac:dyDescent="0.3">
      <c r="A1488" t="s">
        <v>349</v>
      </c>
      <c r="B1488" t="s">
        <v>350</v>
      </c>
      <c r="C1488" t="s">
        <v>48</v>
      </c>
      <c r="D1488" t="s">
        <v>24</v>
      </c>
      <c r="E1488">
        <v>2020</v>
      </c>
      <c r="F1488" t="s">
        <v>29</v>
      </c>
      <c r="G1488">
        <v>0.162113991303559</v>
      </c>
      <c r="H1488">
        <v>93</v>
      </c>
      <c r="J1488">
        <v>616.78786700671503</v>
      </c>
      <c r="K1488" t="s">
        <v>26</v>
      </c>
      <c r="L1488">
        <v>5149463</v>
      </c>
      <c r="M1488">
        <v>27.6</v>
      </c>
      <c r="N1488">
        <v>79.084717607973403</v>
      </c>
      <c r="O1488">
        <v>0.83479999999999888</v>
      </c>
      <c r="P1488" t="s">
        <v>27</v>
      </c>
      <c r="Q1488">
        <v>92.07</v>
      </c>
      <c r="R1488">
        <v>15</v>
      </c>
      <c r="S1488" t="s">
        <v>351</v>
      </c>
      <c r="T1488">
        <v>-10.7957</v>
      </c>
      <c r="U1488">
        <v>6.3003900000000002</v>
      </c>
    </row>
    <row r="1489" spans="1:21" x14ac:dyDescent="0.3">
      <c r="A1489" t="s">
        <v>349</v>
      </c>
      <c r="B1489" t="s">
        <v>350</v>
      </c>
      <c r="C1489" t="s">
        <v>48</v>
      </c>
      <c r="D1489" t="s">
        <v>24</v>
      </c>
      <c r="E1489">
        <v>2021</v>
      </c>
      <c r="F1489" t="s">
        <v>29</v>
      </c>
      <c r="G1489">
        <v>0.159868484974207</v>
      </c>
      <c r="H1489">
        <v>93.2</v>
      </c>
      <c r="J1489">
        <v>667.96610514319002</v>
      </c>
      <c r="K1489" t="s">
        <v>26</v>
      </c>
      <c r="L1489">
        <v>5259323</v>
      </c>
      <c r="M1489">
        <v>29.8</v>
      </c>
      <c r="N1489">
        <v>78.770556478405297</v>
      </c>
      <c r="O1489">
        <v>0.84080000000000132</v>
      </c>
      <c r="P1489" t="s">
        <v>27</v>
      </c>
      <c r="Q1489">
        <v>92.11</v>
      </c>
      <c r="R1489">
        <v>15</v>
      </c>
      <c r="S1489" t="s">
        <v>351</v>
      </c>
      <c r="T1489">
        <v>-10.7957</v>
      </c>
      <c r="U1489">
        <v>6.3003900000000002</v>
      </c>
    </row>
    <row r="1490" spans="1:21" x14ac:dyDescent="0.3">
      <c r="A1490" t="s">
        <v>349</v>
      </c>
      <c r="B1490" t="s">
        <v>350</v>
      </c>
      <c r="C1490" t="s">
        <v>48</v>
      </c>
      <c r="D1490" t="s">
        <v>24</v>
      </c>
      <c r="E1490">
        <v>2022</v>
      </c>
      <c r="F1490" t="s">
        <v>29</v>
      </c>
      <c r="G1490">
        <v>0.16165130737309399</v>
      </c>
      <c r="H1490">
        <v>92.8</v>
      </c>
      <c r="J1490">
        <v>744.61717523738696</v>
      </c>
      <c r="K1490" t="s">
        <v>26</v>
      </c>
      <c r="L1490">
        <v>5373294</v>
      </c>
      <c r="M1490">
        <v>31.8</v>
      </c>
      <c r="N1490">
        <v>78.456395348837205</v>
      </c>
      <c r="O1490">
        <v>0.8686000000000017</v>
      </c>
      <c r="P1490" t="s">
        <v>27</v>
      </c>
      <c r="Q1490">
        <v>91.85</v>
      </c>
      <c r="R1490">
        <v>15</v>
      </c>
      <c r="S1490" t="s">
        <v>351</v>
      </c>
      <c r="T1490">
        <v>-10.7957</v>
      </c>
      <c r="U1490">
        <v>6.3003900000000002</v>
      </c>
    </row>
    <row r="1491" spans="1:21" x14ac:dyDescent="0.3">
      <c r="A1491" t="s">
        <v>352</v>
      </c>
      <c r="B1491" t="s">
        <v>353</v>
      </c>
      <c r="C1491" t="s">
        <v>23</v>
      </c>
      <c r="D1491" t="s">
        <v>33</v>
      </c>
      <c r="E1491">
        <v>2008</v>
      </c>
      <c r="F1491" t="s">
        <v>25</v>
      </c>
      <c r="G1491">
        <v>9.1643078344236102</v>
      </c>
      <c r="H1491">
        <v>2.9</v>
      </c>
      <c r="I1491">
        <v>2578.95942858435</v>
      </c>
      <c r="J1491">
        <v>13906.140781812501</v>
      </c>
      <c r="K1491" t="s">
        <v>37</v>
      </c>
      <c r="L1491">
        <v>6235430</v>
      </c>
      <c r="M1491">
        <v>85.1</v>
      </c>
      <c r="N1491">
        <v>0.123327687918433</v>
      </c>
      <c r="O1491">
        <v>57.143400000000007</v>
      </c>
      <c r="P1491" t="s">
        <v>71</v>
      </c>
      <c r="Q1491">
        <v>17.73</v>
      </c>
      <c r="R1491">
        <v>14</v>
      </c>
      <c r="S1491" t="s">
        <v>354</v>
      </c>
      <c r="T1491">
        <v>13.107200000000001</v>
      </c>
      <c r="U1491">
        <v>32.857799999999997</v>
      </c>
    </row>
    <row r="1492" spans="1:21" x14ac:dyDescent="0.3">
      <c r="A1492" t="s">
        <v>352</v>
      </c>
      <c r="B1492" t="s">
        <v>353</v>
      </c>
      <c r="C1492" t="s">
        <v>23</v>
      </c>
      <c r="D1492" t="s">
        <v>33</v>
      </c>
      <c r="E1492">
        <v>2009</v>
      </c>
      <c r="F1492" t="s">
        <v>25</v>
      </c>
      <c r="G1492">
        <v>9.4659293704762604</v>
      </c>
      <c r="H1492">
        <v>2.6</v>
      </c>
      <c r="I1492">
        <v>2784.55454632999</v>
      </c>
      <c r="J1492">
        <v>9551.0540386975499</v>
      </c>
      <c r="K1492" t="s">
        <v>37</v>
      </c>
      <c r="L1492">
        <v>6366686</v>
      </c>
      <c r="M1492">
        <v>83.5</v>
      </c>
      <c r="N1492">
        <v>0.123327687918433</v>
      </c>
      <c r="O1492">
        <v>60.266600000000032</v>
      </c>
      <c r="P1492" t="s">
        <v>71</v>
      </c>
      <c r="Q1492">
        <v>17.13</v>
      </c>
      <c r="R1492">
        <v>14</v>
      </c>
      <c r="S1492" t="s">
        <v>354</v>
      </c>
      <c r="T1492">
        <v>13.107200000000001</v>
      </c>
      <c r="U1492">
        <v>32.857799999999997</v>
      </c>
    </row>
    <row r="1493" spans="1:21" x14ac:dyDescent="0.3">
      <c r="A1493" t="s">
        <v>352</v>
      </c>
      <c r="B1493" t="s">
        <v>353</v>
      </c>
      <c r="C1493" t="s">
        <v>23</v>
      </c>
      <c r="D1493" t="s">
        <v>33</v>
      </c>
      <c r="E1493">
        <v>2010</v>
      </c>
      <c r="F1493" t="s">
        <v>25</v>
      </c>
      <c r="G1493">
        <v>9.7986730665379707</v>
      </c>
      <c r="H1493">
        <v>2.5</v>
      </c>
      <c r="I1493">
        <v>3131.50608317262</v>
      </c>
      <c r="J1493">
        <v>11600.906864947199</v>
      </c>
      <c r="K1493" t="s">
        <v>37</v>
      </c>
      <c r="L1493">
        <v>6497839</v>
      </c>
      <c r="M1493">
        <v>81.900000000000006</v>
      </c>
      <c r="N1493">
        <v>0.123327687918433</v>
      </c>
      <c r="O1493">
        <v>63.670200000000023</v>
      </c>
      <c r="P1493" t="s">
        <v>71</v>
      </c>
      <c r="Q1493">
        <v>16.579999999999998</v>
      </c>
      <c r="R1493">
        <v>14</v>
      </c>
      <c r="S1493" t="s">
        <v>354</v>
      </c>
      <c r="T1493">
        <v>13.107200000000001</v>
      </c>
      <c r="U1493">
        <v>32.857799999999997</v>
      </c>
    </row>
    <row r="1494" spans="1:21" x14ac:dyDescent="0.3">
      <c r="A1494" t="s">
        <v>352</v>
      </c>
      <c r="B1494" t="s">
        <v>353</v>
      </c>
      <c r="C1494" t="s">
        <v>23</v>
      </c>
      <c r="D1494" t="s">
        <v>33</v>
      </c>
      <c r="E1494">
        <v>2011</v>
      </c>
      <c r="F1494" t="s">
        <v>25</v>
      </c>
      <c r="G1494">
        <v>6.9739688293122599</v>
      </c>
      <c r="H1494">
        <v>3.2</v>
      </c>
      <c r="I1494">
        <v>2631.7279455216699</v>
      </c>
      <c r="J1494">
        <v>7593.8391525702</v>
      </c>
      <c r="K1494" t="s">
        <v>37</v>
      </c>
      <c r="L1494">
        <v>6343203</v>
      </c>
      <c r="M1494">
        <v>80.3</v>
      </c>
      <c r="N1494">
        <v>0.123327687918433</v>
      </c>
      <c r="O1494">
        <v>44.237300000000012</v>
      </c>
      <c r="P1494" t="s">
        <v>71</v>
      </c>
      <c r="Q1494">
        <v>21.16</v>
      </c>
      <c r="R1494">
        <v>14</v>
      </c>
      <c r="S1494" t="s">
        <v>354</v>
      </c>
      <c r="T1494">
        <v>13.107200000000001</v>
      </c>
      <c r="U1494">
        <v>32.857799999999997</v>
      </c>
    </row>
    <row r="1495" spans="1:21" x14ac:dyDescent="0.3">
      <c r="A1495" t="s">
        <v>352</v>
      </c>
      <c r="B1495" t="s">
        <v>353</v>
      </c>
      <c r="C1495" t="s">
        <v>23</v>
      </c>
      <c r="D1495" t="s">
        <v>33</v>
      </c>
      <c r="E1495">
        <v>2012</v>
      </c>
      <c r="F1495" t="s">
        <v>25</v>
      </c>
      <c r="G1495">
        <v>10.171996048761301</v>
      </c>
      <c r="H1495">
        <v>2.6</v>
      </c>
      <c r="I1495">
        <v>3101.47681342856</v>
      </c>
      <c r="J1495">
        <v>14975.8902795144</v>
      </c>
      <c r="K1495" t="s">
        <v>37</v>
      </c>
      <c r="L1495">
        <v>6179328</v>
      </c>
      <c r="M1495">
        <v>78.7</v>
      </c>
      <c r="N1495">
        <v>0.123327687918433</v>
      </c>
      <c r="O1495">
        <v>62.856100000000083</v>
      </c>
      <c r="P1495" t="s">
        <v>71</v>
      </c>
      <c r="Q1495">
        <v>16.07</v>
      </c>
      <c r="R1495">
        <v>14</v>
      </c>
      <c r="S1495" t="s">
        <v>354</v>
      </c>
      <c r="T1495">
        <v>13.107200000000001</v>
      </c>
      <c r="U1495">
        <v>32.857799999999997</v>
      </c>
    </row>
    <row r="1496" spans="1:21" x14ac:dyDescent="0.3">
      <c r="A1496" t="s">
        <v>352</v>
      </c>
      <c r="B1496" t="s">
        <v>353</v>
      </c>
      <c r="C1496" t="s">
        <v>23</v>
      </c>
      <c r="D1496" t="s">
        <v>33</v>
      </c>
      <c r="E1496">
        <v>2013</v>
      </c>
      <c r="F1496" t="s">
        <v>25</v>
      </c>
      <c r="G1496">
        <v>9.9306731499463599</v>
      </c>
      <c r="H1496">
        <v>2.4</v>
      </c>
      <c r="I1496">
        <v>2747.5907379160399</v>
      </c>
      <c r="J1496">
        <v>11951.713412601101</v>
      </c>
      <c r="K1496" t="s">
        <v>37</v>
      </c>
      <c r="L1496">
        <v>6304628</v>
      </c>
      <c r="M1496">
        <v>77.099999999999994</v>
      </c>
      <c r="N1496">
        <v>0.123327687918433</v>
      </c>
      <c r="O1496">
        <v>62.609200000000023</v>
      </c>
      <c r="P1496" t="s">
        <v>71</v>
      </c>
      <c r="Q1496">
        <v>16.329999999999998</v>
      </c>
      <c r="R1496">
        <v>14</v>
      </c>
      <c r="S1496" t="s">
        <v>354</v>
      </c>
      <c r="T1496">
        <v>13.107200000000001</v>
      </c>
      <c r="U1496">
        <v>32.857799999999997</v>
      </c>
    </row>
    <row r="1497" spans="1:21" x14ac:dyDescent="0.3">
      <c r="A1497" t="s">
        <v>352</v>
      </c>
      <c r="B1497" t="s">
        <v>353</v>
      </c>
      <c r="C1497" t="s">
        <v>23</v>
      </c>
      <c r="D1497" t="s">
        <v>33</v>
      </c>
      <c r="E1497">
        <v>2014</v>
      </c>
      <c r="F1497" t="s">
        <v>25</v>
      </c>
      <c r="G1497">
        <v>9.6153379391379108</v>
      </c>
      <c r="H1497">
        <v>2.2999999999999998</v>
      </c>
      <c r="I1497">
        <v>3550.5742819662</v>
      </c>
      <c r="J1497">
        <v>8926.4207459147401</v>
      </c>
      <c r="K1497" t="s">
        <v>37</v>
      </c>
      <c r="L1497">
        <v>6427252</v>
      </c>
      <c r="M1497">
        <v>75.5</v>
      </c>
      <c r="N1497">
        <v>0.123327687918433</v>
      </c>
      <c r="O1497">
        <v>61.800200000000018</v>
      </c>
      <c r="P1497" t="s">
        <v>71</v>
      </c>
      <c r="Q1497">
        <v>16.75</v>
      </c>
      <c r="R1497">
        <v>14</v>
      </c>
      <c r="S1497" t="s">
        <v>354</v>
      </c>
      <c r="T1497">
        <v>13.107200000000001</v>
      </c>
      <c r="U1497">
        <v>32.857799999999997</v>
      </c>
    </row>
    <row r="1498" spans="1:21" x14ac:dyDescent="0.3">
      <c r="A1498" t="s">
        <v>352</v>
      </c>
      <c r="B1498" t="s">
        <v>353</v>
      </c>
      <c r="C1498" t="s">
        <v>23</v>
      </c>
      <c r="D1498" t="s">
        <v>33</v>
      </c>
      <c r="E1498">
        <v>2015</v>
      </c>
      <c r="F1498" t="s">
        <v>25</v>
      </c>
      <c r="G1498">
        <v>8.3409996510926003</v>
      </c>
      <c r="H1498">
        <v>2.9</v>
      </c>
      <c r="I1498">
        <v>2942.7895070299701</v>
      </c>
      <c r="J1498">
        <v>7458.4891775637398</v>
      </c>
      <c r="K1498" t="s">
        <v>37</v>
      </c>
      <c r="L1498">
        <v>6531819</v>
      </c>
      <c r="M1498">
        <v>73.8</v>
      </c>
      <c r="N1498">
        <v>0.123327687918433</v>
      </c>
      <c r="O1498">
        <v>54.481900000000017</v>
      </c>
      <c r="P1498" t="s">
        <v>71</v>
      </c>
      <c r="Q1498">
        <v>18.96</v>
      </c>
      <c r="R1498">
        <v>14</v>
      </c>
      <c r="S1498" t="s">
        <v>354</v>
      </c>
      <c r="T1498">
        <v>13.107200000000001</v>
      </c>
      <c r="U1498">
        <v>32.857799999999997</v>
      </c>
    </row>
    <row r="1499" spans="1:21" x14ac:dyDescent="0.3">
      <c r="A1499" t="s">
        <v>352</v>
      </c>
      <c r="B1499" t="s">
        <v>353</v>
      </c>
      <c r="C1499" t="s">
        <v>23</v>
      </c>
      <c r="D1499" t="s">
        <v>33</v>
      </c>
      <c r="E1499">
        <v>2016</v>
      </c>
      <c r="F1499" t="s">
        <v>29</v>
      </c>
      <c r="G1499">
        <v>7.7128359744673096</v>
      </c>
      <c r="H1499">
        <v>2.8</v>
      </c>
      <c r="I1499">
        <v>3350.14260585583</v>
      </c>
      <c r="J1499">
        <v>7525.8029930821604</v>
      </c>
      <c r="K1499" t="s">
        <v>37</v>
      </c>
      <c r="L1499">
        <v>6632126</v>
      </c>
      <c r="M1499">
        <v>72.2</v>
      </c>
      <c r="N1499">
        <v>0.123327687918433</v>
      </c>
      <c r="O1499">
        <v>51.152499999999968</v>
      </c>
      <c r="P1499" t="s">
        <v>71</v>
      </c>
      <c r="Q1499">
        <v>19.86</v>
      </c>
      <c r="R1499">
        <v>14</v>
      </c>
      <c r="S1499" t="s">
        <v>354</v>
      </c>
      <c r="T1499">
        <v>13.107200000000001</v>
      </c>
      <c r="U1499">
        <v>32.857799999999997</v>
      </c>
    </row>
    <row r="1500" spans="1:21" x14ac:dyDescent="0.3">
      <c r="A1500" t="s">
        <v>352</v>
      </c>
      <c r="B1500" t="s">
        <v>353</v>
      </c>
      <c r="C1500" t="s">
        <v>23</v>
      </c>
      <c r="D1500" t="s">
        <v>33</v>
      </c>
      <c r="E1500">
        <v>2017</v>
      </c>
      <c r="F1500" t="s">
        <v>29</v>
      </c>
      <c r="G1500">
        <v>8.2203132025577403</v>
      </c>
      <c r="H1500">
        <v>2.9</v>
      </c>
      <c r="I1500">
        <v>3698.16883501654</v>
      </c>
      <c r="J1500">
        <v>9965.8323672975694</v>
      </c>
      <c r="K1500" t="s">
        <v>37</v>
      </c>
      <c r="L1500">
        <v>6738770</v>
      </c>
      <c r="M1500">
        <v>70.599999999999994</v>
      </c>
      <c r="N1500">
        <v>0.123327687918433</v>
      </c>
      <c r="O1500">
        <v>55.394800000000018</v>
      </c>
      <c r="P1500" t="s">
        <v>71</v>
      </c>
      <c r="Q1500">
        <v>19.14</v>
      </c>
      <c r="R1500">
        <v>14</v>
      </c>
      <c r="S1500" t="s">
        <v>354</v>
      </c>
      <c r="T1500">
        <v>13.107200000000001</v>
      </c>
      <c r="U1500">
        <v>32.857799999999997</v>
      </c>
    </row>
    <row r="1501" spans="1:21" x14ac:dyDescent="0.3">
      <c r="A1501" t="s">
        <v>352</v>
      </c>
      <c r="B1501" t="s">
        <v>353</v>
      </c>
      <c r="C1501" t="s">
        <v>23</v>
      </c>
      <c r="D1501" t="s">
        <v>33</v>
      </c>
      <c r="E1501">
        <v>2018</v>
      </c>
      <c r="F1501" t="s">
        <v>29</v>
      </c>
      <c r="G1501">
        <v>8.3615184868569497</v>
      </c>
      <c r="H1501">
        <v>2.9</v>
      </c>
      <c r="I1501">
        <v>3345.56282924367</v>
      </c>
      <c r="J1501">
        <v>11196.585481084399</v>
      </c>
      <c r="K1501" t="s">
        <v>37</v>
      </c>
      <c r="L1501">
        <v>6849055</v>
      </c>
      <c r="M1501">
        <v>67</v>
      </c>
      <c r="N1501">
        <v>0.123327687918433</v>
      </c>
      <c r="O1501">
        <v>57.268500000000017</v>
      </c>
      <c r="P1501" t="s">
        <v>71</v>
      </c>
      <c r="Q1501">
        <v>18.93</v>
      </c>
      <c r="R1501">
        <v>14</v>
      </c>
      <c r="S1501" t="s">
        <v>354</v>
      </c>
      <c r="T1501">
        <v>13.107200000000001</v>
      </c>
      <c r="U1501">
        <v>32.857799999999997</v>
      </c>
    </row>
    <row r="1502" spans="1:21" x14ac:dyDescent="0.3">
      <c r="A1502" t="s">
        <v>352</v>
      </c>
      <c r="B1502" t="s">
        <v>353</v>
      </c>
      <c r="C1502" t="s">
        <v>23</v>
      </c>
      <c r="D1502" t="s">
        <v>33</v>
      </c>
      <c r="E1502">
        <v>2019</v>
      </c>
      <c r="F1502" t="s">
        <v>29</v>
      </c>
      <c r="G1502">
        <v>8.2684976463210607</v>
      </c>
      <c r="H1502">
        <v>3</v>
      </c>
      <c r="I1502">
        <v>3691.9435208740101</v>
      </c>
      <c r="J1502">
        <v>9963.1948908448303</v>
      </c>
      <c r="K1502" t="s">
        <v>37</v>
      </c>
      <c r="L1502">
        <v>6951033</v>
      </c>
      <c r="M1502">
        <v>68.5</v>
      </c>
      <c r="N1502">
        <v>0.123327687918433</v>
      </c>
      <c r="O1502">
        <v>57.474600000000017</v>
      </c>
      <c r="P1502" t="s">
        <v>71</v>
      </c>
      <c r="Q1502">
        <v>19.12</v>
      </c>
      <c r="R1502">
        <v>14</v>
      </c>
      <c r="S1502" t="s">
        <v>354</v>
      </c>
      <c r="T1502">
        <v>13.107200000000001</v>
      </c>
      <c r="U1502">
        <v>32.857799999999997</v>
      </c>
    </row>
    <row r="1503" spans="1:21" x14ac:dyDescent="0.3">
      <c r="A1503" t="s">
        <v>352</v>
      </c>
      <c r="B1503" t="s">
        <v>353</v>
      </c>
      <c r="C1503" t="s">
        <v>23</v>
      </c>
      <c r="D1503" t="s">
        <v>33</v>
      </c>
      <c r="E1503">
        <v>2020</v>
      </c>
      <c r="F1503" t="s">
        <v>29</v>
      </c>
      <c r="G1503">
        <v>6.4868575931611501</v>
      </c>
      <c r="H1503">
        <v>3.2</v>
      </c>
      <c r="I1503">
        <v>1411.0433394018</v>
      </c>
      <c r="J1503">
        <v>6650.3381058534796</v>
      </c>
      <c r="K1503" t="s">
        <v>37</v>
      </c>
      <c r="L1503">
        <v>7045399</v>
      </c>
      <c r="M1503">
        <v>69.400000000000006</v>
      </c>
      <c r="N1503">
        <v>0.123327687918433</v>
      </c>
      <c r="O1503">
        <v>45.702499999999972</v>
      </c>
      <c r="P1503" t="s">
        <v>71</v>
      </c>
      <c r="Q1503">
        <v>21.89</v>
      </c>
      <c r="R1503">
        <v>14</v>
      </c>
      <c r="S1503" t="s">
        <v>354</v>
      </c>
      <c r="T1503">
        <v>13.107200000000001</v>
      </c>
      <c r="U1503">
        <v>32.857799999999997</v>
      </c>
    </row>
    <row r="1504" spans="1:21" x14ac:dyDescent="0.3">
      <c r="A1504" t="s">
        <v>352</v>
      </c>
      <c r="B1504" t="s">
        <v>353</v>
      </c>
      <c r="C1504" t="s">
        <v>23</v>
      </c>
      <c r="D1504" t="s">
        <v>33</v>
      </c>
      <c r="E1504">
        <v>2021</v>
      </c>
      <c r="F1504" t="s">
        <v>29</v>
      </c>
      <c r="G1504">
        <v>8.1793228617378002</v>
      </c>
      <c r="H1504">
        <v>3.1</v>
      </c>
      <c r="I1504">
        <v>2102.6358952713099</v>
      </c>
      <c r="J1504">
        <v>4935.8278734980104</v>
      </c>
      <c r="K1504" t="s">
        <v>34</v>
      </c>
      <c r="L1504">
        <v>7135175</v>
      </c>
      <c r="M1504">
        <v>70.2</v>
      </c>
      <c r="N1504">
        <v>0.123327687918433</v>
      </c>
      <c r="O1504">
        <v>58.360900000000008</v>
      </c>
      <c r="P1504" t="s">
        <v>71</v>
      </c>
      <c r="Q1504">
        <v>19.309999999999999</v>
      </c>
      <c r="R1504">
        <v>14</v>
      </c>
      <c r="S1504" t="s">
        <v>354</v>
      </c>
      <c r="T1504">
        <v>13.107200000000001</v>
      </c>
      <c r="U1504">
        <v>32.857799999999997</v>
      </c>
    </row>
    <row r="1505" spans="1:21" x14ac:dyDescent="0.3">
      <c r="A1505" t="s">
        <v>355</v>
      </c>
      <c r="B1505" t="s">
        <v>356</v>
      </c>
      <c r="C1505" t="s">
        <v>32</v>
      </c>
      <c r="D1505" t="s">
        <v>44</v>
      </c>
      <c r="E1505">
        <v>2008</v>
      </c>
      <c r="F1505" t="s">
        <v>25</v>
      </c>
      <c r="G1505">
        <v>4.9500176816496397</v>
      </c>
      <c r="H1505">
        <v>18.3</v>
      </c>
      <c r="I1505">
        <v>2978.8832571652001</v>
      </c>
      <c r="J1505">
        <v>14955.5345462921</v>
      </c>
      <c r="K1505" t="s">
        <v>37</v>
      </c>
      <c r="L1505">
        <v>3198231</v>
      </c>
      <c r="M1505">
        <v>99.4</v>
      </c>
      <c r="N1505">
        <v>34.144395692062197</v>
      </c>
      <c r="O1505">
        <v>15.831300000000009</v>
      </c>
      <c r="P1505" t="s">
        <v>36</v>
      </c>
      <c r="Q1505">
        <v>38.549999999999997</v>
      </c>
      <c r="R1505">
        <v>14</v>
      </c>
      <c r="S1505" t="s">
        <v>357</v>
      </c>
      <c r="T1505">
        <v>25.279900000000001</v>
      </c>
      <c r="U1505">
        <v>54.689599999999999</v>
      </c>
    </row>
    <row r="1506" spans="1:21" x14ac:dyDescent="0.3">
      <c r="A1506" t="s">
        <v>355</v>
      </c>
      <c r="B1506" t="s">
        <v>356</v>
      </c>
      <c r="C1506" t="s">
        <v>32</v>
      </c>
      <c r="D1506" t="s">
        <v>44</v>
      </c>
      <c r="E1506">
        <v>2009</v>
      </c>
      <c r="F1506" t="s">
        <v>25</v>
      </c>
      <c r="G1506">
        <v>4.1766837943214403</v>
      </c>
      <c r="H1506">
        <v>20.100000000000001</v>
      </c>
      <c r="I1506">
        <v>2771.8186990832801</v>
      </c>
      <c r="J1506">
        <v>11854.371105309599</v>
      </c>
      <c r="K1506" t="s">
        <v>37</v>
      </c>
      <c r="L1506">
        <v>3162916</v>
      </c>
      <c r="M1506">
        <v>99.5</v>
      </c>
      <c r="N1506">
        <v>34.383725568408501</v>
      </c>
      <c r="O1506">
        <v>13.210499999999991</v>
      </c>
      <c r="P1506" t="s">
        <v>36</v>
      </c>
      <c r="Q1506">
        <v>40.659999999999997</v>
      </c>
      <c r="R1506">
        <v>14</v>
      </c>
      <c r="S1506" t="s">
        <v>357</v>
      </c>
      <c r="T1506">
        <v>25.279900000000001</v>
      </c>
      <c r="U1506">
        <v>54.689599999999999</v>
      </c>
    </row>
    <row r="1507" spans="1:21" x14ac:dyDescent="0.3">
      <c r="A1507" t="s">
        <v>355</v>
      </c>
      <c r="B1507" t="s">
        <v>356</v>
      </c>
      <c r="C1507" t="s">
        <v>32</v>
      </c>
      <c r="D1507" t="s">
        <v>44</v>
      </c>
      <c r="E1507">
        <v>2010</v>
      </c>
      <c r="F1507" t="s">
        <v>25</v>
      </c>
      <c r="G1507">
        <v>4.5333295450656399</v>
      </c>
      <c r="H1507">
        <v>21.5</v>
      </c>
      <c r="I1507">
        <v>2276.5177609012499</v>
      </c>
      <c r="J1507">
        <v>11829.122609456999</v>
      </c>
      <c r="K1507" t="s">
        <v>37</v>
      </c>
      <c r="L1507">
        <v>3097282</v>
      </c>
      <c r="M1507">
        <v>99.7</v>
      </c>
      <c r="N1507">
        <v>34.623055444754698</v>
      </c>
      <c r="O1507">
        <v>14.041</v>
      </c>
      <c r="P1507" t="s">
        <v>36</v>
      </c>
      <c r="Q1507">
        <v>40.869999999999997</v>
      </c>
      <c r="R1507">
        <v>14</v>
      </c>
      <c r="S1507" t="s">
        <v>357</v>
      </c>
      <c r="T1507">
        <v>25.279900000000001</v>
      </c>
      <c r="U1507">
        <v>54.689599999999999</v>
      </c>
    </row>
    <row r="1508" spans="1:21" x14ac:dyDescent="0.3">
      <c r="A1508" t="s">
        <v>355</v>
      </c>
      <c r="B1508" t="s">
        <v>356</v>
      </c>
      <c r="C1508" t="s">
        <v>32</v>
      </c>
      <c r="D1508" t="s">
        <v>44</v>
      </c>
      <c r="E1508">
        <v>2011</v>
      </c>
      <c r="F1508" t="s">
        <v>25</v>
      </c>
      <c r="G1508">
        <v>4.7291136565156897</v>
      </c>
      <c r="H1508">
        <v>22.7</v>
      </c>
      <c r="I1508">
        <v>2412.97760145453</v>
      </c>
      <c r="J1508">
        <v>14261.843378732499</v>
      </c>
      <c r="K1508" t="s">
        <v>37</v>
      </c>
      <c r="L1508">
        <v>3028115</v>
      </c>
      <c r="M1508">
        <v>99.7</v>
      </c>
      <c r="N1508">
        <v>34.6778568465392</v>
      </c>
      <c r="O1508">
        <v>14.32030000000001</v>
      </c>
      <c r="P1508" t="s">
        <v>36</v>
      </c>
      <c r="Q1508">
        <v>41.19</v>
      </c>
      <c r="R1508">
        <v>14</v>
      </c>
      <c r="S1508" t="s">
        <v>357</v>
      </c>
      <c r="T1508">
        <v>25.279900000000001</v>
      </c>
      <c r="U1508">
        <v>54.689599999999999</v>
      </c>
    </row>
    <row r="1509" spans="1:21" x14ac:dyDescent="0.3">
      <c r="A1509" t="s">
        <v>355</v>
      </c>
      <c r="B1509" t="s">
        <v>356</v>
      </c>
      <c r="C1509" t="s">
        <v>32</v>
      </c>
      <c r="D1509" t="s">
        <v>44</v>
      </c>
      <c r="E1509">
        <v>2012</v>
      </c>
      <c r="F1509" t="s">
        <v>25</v>
      </c>
      <c r="G1509">
        <v>4.8479177448756996</v>
      </c>
      <c r="H1509">
        <v>23.9</v>
      </c>
      <c r="I1509">
        <v>2468.1645839611901</v>
      </c>
      <c r="J1509">
        <v>14288.185349313901</v>
      </c>
      <c r="K1509" t="s">
        <v>37</v>
      </c>
      <c r="L1509">
        <v>2989139</v>
      </c>
      <c r="M1509">
        <v>100</v>
      </c>
      <c r="N1509">
        <v>34.732105817404303</v>
      </c>
      <c r="O1509">
        <v>14.491099999999999</v>
      </c>
      <c r="P1509" t="s">
        <v>36</v>
      </c>
      <c r="Q1509">
        <v>41.62</v>
      </c>
      <c r="R1509">
        <v>14</v>
      </c>
      <c r="S1509" t="s">
        <v>357</v>
      </c>
      <c r="T1509">
        <v>25.279900000000001</v>
      </c>
      <c r="U1509">
        <v>54.689599999999999</v>
      </c>
    </row>
    <row r="1510" spans="1:21" x14ac:dyDescent="0.3">
      <c r="A1510" t="s">
        <v>355</v>
      </c>
      <c r="B1510" t="s">
        <v>356</v>
      </c>
      <c r="C1510" t="s">
        <v>32</v>
      </c>
      <c r="D1510" t="s">
        <v>44</v>
      </c>
      <c r="E1510">
        <v>2013</v>
      </c>
      <c r="F1510" t="s">
        <v>25</v>
      </c>
      <c r="G1510">
        <v>4.5130941325453797</v>
      </c>
      <c r="H1510">
        <v>26.3</v>
      </c>
      <c r="I1510">
        <v>2352.9133734869101</v>
      </c>
      <c r="J1510">
        <v>15636.525258604799</v>
      </c>
      <c r="K1510" t="s">
        <v>37</v>
      </c>
      <c r="L1510">
        <v>2961250</v>
      </c>
      <c r="M1510">
        <v>100</v>
      </c>
      <c r="N1510">
        <v>34.785799760670102</v>
      </c>
      <c r="O1510">
        <v>13.36440000000001</v>
      </c>
      <c r="P1510" t="s">
        <v>36</v>
      </c>
      <c r="Q1510">
        <v>43.34</v>
      </c>
      <c r="R1510">
        <v>14</v>
      </c>
      <c r="S1510" t="s">
        <v>357</v>
      </c>
      <c r="T1510">
        <v>25.279900000000001</v>
      </c>
      <c r="U1510">
        <v>54.689599999999999</v>
      </c>
    </row>
    <row r="1511" spans="1:21" x14ac:dyDescent="0.3">
      <c r="A1511" t="s">
        <v>355</v>
      </c>
      <c r="B1511" t="s">
        <v>356</v>
      </c>
      <c r="C1511" t="s">
        <v>32</v>
      </c>
      <c r="D1511" t="s">
        <v>44</v>
      </c>
      <c r="E1511">
        <v>2014</v>
      </c>
      <c r="F1511" t="s">
        <v>25</v>
      </c>
      <c r="G1511">
        <v>4.49797821297655</v>
      </c>
      <c r="H1511">
        <v>27.7</v>
      </c>
      <c r="I1511">
        <v>2376.2753781769702</v>
      </c>
      <c r="J1511">
        <v>16446.164718166299</v>
      </c>
      <c r="K1511" t="s">
        <v>37</v>
      </c>
      <c r="L1511">
        <v>2937253</v>
      </c>
      <c r="M1511">
        <v>100</v>
      </c>
      <c r="N1511">
        <v>34.853950518754999</v>
      </c>
      <c r="O1511">
        <v>13.211700000000009</v>
      </c>
      <c r="P1511" t="s">
        <v>36</v>
      </c>
      <c r="Q1511">
        <v>44.07</v>
      </c>
      <c r="R1511">
        <v>14</v>
      </c>
      <c r="S1511" t="s">
        <v>357</v>
      </c>
      <c r="T1511">
        <v>25.279900000000001</v>
      </c>
      <c r="U1511">
        <v>54.689599999999999</v>
      </c>
    </row>
    <row r="1512" spans="1:21" x14ac:dyDescent="0.3">
      <c r="A1512" t="s">
        <v>355</v>
      </c>
      <c r="B1512" t="s">
        <v>356</v>
      </c>
      <c r="C1512" t="s">
        <v>32</v>
      </c>
      <c r="D1512" t="s">
        <v>44</v>
      </c>
      <c r="E1512">
        <v>2015</v>
      </c>
      <c r="F1512" t="s">
        <v>25</v>
      </c>
      <c r="G1512">
        <v>4.6925759220970402</v>
      </c>
      <c r="H1512">
        <v>29</v>
      </c>
      <c r="I1512">
        <v>2420.6055505346799</v>
      </c>
      <c r="J1512">
        <v>14269.8039878287</v>
      </c>
      <c r="K1512" t="s">
        <v>37</v>
      </c>
      <c r="L1512">
        <v>2911109</v>
      </c>
      <c r="M1512">
        <v>100</v>
      </c>
      <c r="N1512">
        <v>34.908220271348803</v>
      </c>
      <c r="O1512">
        <v>13.66059999999999</v>
      </c>
      <c r="P1512" t="s">
        <v>36</v>
      </c>
      <c r="Q1512">
        <v>44.44</v>
      </c>
      <c r="R1512">
        <v>14</v>
      </c>
      <c r="S1512" t="s">
        <v>357</v>
      </c>
      <c r="T1512">
        <v>25.279900000000001</v>
      </c>
      <c r="U1512">
        <v>54.689599999999999</v>
      </c>
    </row>
    <row r="1513" spans="1:21" x14ac:dyDescent="0.3">
      <c r="A1513" t="s">
        <v>355</v>
      </c>
      <c r="B1513" t="s">
        <v>356</v>
      </c>
      <c r="C1513" t="s">
        <v>32</v>
      </c>
      <c r="D1513" t="s">
        <v>44</v>
      </c>
      <c r="E1513">
        <v>2016</v>
      </c>
      <c r="F1513" t="s">
        <v>29</v>
      </c>
      <c r="G1513">
        <v>4.6988782984195403</v>
      </c>
      <c r="H1513">
        <v>31.5</v>
      </c>
      <c r="I1513">
        <v>2504.9838382970502</v>
      </c>
      <c r="J1513">
        <v>14934.270284042799</v>
      </c>
      <c r="K1513" t="s">
        <v>37</v>
      </c>
      <c r="L1513">
        <v>2877325</v>
      </c>
      <c r="M1513">
        <v>100</v>
      </c>
      <c r="N1513">
        <v>34.960569585900799</v>
      </c>
      <c r="O1513">
        <v>13.520200000000001</v>
      </c>
      <c r="P1513" t="s">
        <v>36</v>
      </c>
      <c r="Q1513">
        <v>45.69</v>
      </c>
      <c r="R1513">
        <v>14</v>
      </c>
      <c r="S1513" t="s">
        <v>357</v>
      </c>
      <c r="T1513">
        <v>25.279900000000001</v>
      </c>
      <c r="U1513">
        <v>54.689599999999999</v>
      </c>
    </row>
    <row r="1514" spans="1:21" x14ac:dyDescent="0.3">
      <c r="A1514" t="s">
        <v>355</v>
      </c>
      <c r="B1514" t="s">
        <v>356</v>
      </c>
      <c r="C1514" t="s">
        <v>32</v>
      </c>
      <c r="D1514" t="s">
        <v>44</v>
      </c>
      <c r="E1514">
        <v>2017</v>
      </c>
      <c r="F1514" t="s">
        <v>29</v>
      </c>
      <c r="G1514">
        <v>4.9124070977707701</v>
      </c>
      <c r="H1514">
        <v>33.799999999999997</v>
      </c>
      <c r="I1514">
        <v>2653.3998432927301</v>
      </c>
      <c r="J1514">
        <v>16800.151024609899</v>
      </c>
      <c r="K1514" t="s">
        <v>37</v>
      </c>
      <c r="L1514">
        <v>2842639</v>
      </c>
      <c r="M1514">
        <v>100</v>
      </c>
      <c r="N1514">
        <v>35.056911607413703</v>
      </c>
      <c r="O1514">
        <v>13.9642</v>
      </c>
      <c r="P1514" t="s">
        <v>36</v>
      </c>
      <c r="Q1514">
        <v>46.54</v>
      </c>
      <c r="R1514">
        <v>14</v>
      </c>
      <c r="S1514" t="s">
        <v>357</v>
      </c>
      <c r="T1514">
        <v>25.279900000000001</v>
      </c>
      <c r="U1514">
        <v>54.689599999999999</v>
      </c>
    </row>
    <row r="1515" spans="1:21" x14ac:dyDescent="0.3">
      <c r="A1515" t="s">
        <v>355</v>
      </c>
      <c r="B1515" t="s">
        <v>356</v>
      </c>
      <c r="C1515" t="s">
        <v>32</v>
      </c>
      <c r="D1515" t="s">
        <v>44</v>
      </c>
      <c r="E1515">
        <v>2018</v>
      </c>
      <c r="F1515" t="s">
        <v>29</v>
      </c>
      <c r="G1515">
        <v>4.9724744608399503</v>
      </c>
      <c r="H1515">
        <v>33.700000000000003</v>
      </c>
      <c r="I1515">
        <v>2711.1618678975001</v>
      </c>
      <c r="J1515">
        <v>19247.231536796698</v>
      </c>
      <c r="K1515" t="s">
        <v>37</v>
      </c>
      <c r="L1515">
        <v>2819200</v>
      </c>
      <c r="M1515">
        <v>100</v>
      </c>
      <c r="N1515">
        <v>35.095002395018398</v>
      </c>
      <c r="O1515">
        <v>14.018399999999991</v>
      </c>
      <c r="P1515" t="s">
        <v>36</v>
      </c>
      <c r="Q1515">
        <v>46.41</v>
      </c>
      <c r="R1515">
        <v>14</v>
      </c>
      <c r="S1515" t="s">
        <v>357</v>
      </c>
      <c r="T1515">
        <v>25.279900000000001</v>
      </c>
      <c r="U1515">
        <v>54.689599999999999</v>
      </c>
    </row>
    <row r="1516" spans="1:21" x14ac:dyDescent="0.3">
      <c r="A1516" t="s">
        <v>355</v>
      </c>
      <c r="B1516" t="s">
        <v>356</v>
      </c>
      <c r="C1516" t="s">
        <v>32</v>
      </c>
      <c r="D1516" t="s">
        <v>44</v>
      </c>
      <c r="E1516">
        <v>2019</v>
      </c>
      <c r="F1516" t="s">
        <v>29</v>
      </c>
      <c r="G1516">
        <v>5.08575146500164</v>
      </c>
      <c r="H1516">
        <v>33.5</v>
      </c>
      <c r="I1516">
        <v>2707.6076468650399</v>
      </c>
      <c r="J1516">
        <v>19608.794394555302</v>
      </c>
      <c r="K1516" t="s">
        <v>37</v>
      </c>
      <c r="L1516">
        <v>2811089</v>
      </c>
      <c r="M1516">
        <v>100</v>
      </c>
      <c r="N1516">
        <v>35.132545512615799</v>
      </c>
      <c r="O1516">
        <v>14.296499999999989</v>
      </c>
      <c r="P1516" t="s">
        <v>36</v>
      </c>
      <c r="Q1516">
        <v>46.15</v>
      </c>
      <c r="R1516">
        <v>14</v>
      </c>
      <c r="S1516" t="s">
        <v>357</v>
      </c>
      <c r="T1516">
        <v>25.279900000000001</v>
      </c>
      <c r="U1516">
        <v>54.689599999999999</v>
      </c>
    </row>
    <row r="1517" spans="1:21" x14ac:dyDescent="0.3">
      <c r="A1517" t="s">
        <v>355</v>
      </c>
      <c r="B1517" t="s">
        <v>356</v>
      </c>
      <c r="C1517" t="s">
        <v>32</v>
      </c>
      <c r="D1517" t="s">
        <v>44</v>
      </c>
      <c r="E1517">
        <v>2020</v>
      </c>
      <c r="F1517" t="s">
        <v>29</v>
      </c>
      <c r="G1517">
        <v>5.0719674178017202</v>
      </c>
      <c r="H1517">
        <v>31.7</v>
      </c>
      <c r="I1517">
        <v>2674.0684035643199</v>
      </c>
      <c r="J1517">
        <v>20428.647815739401</v>
      </c>
      <c r="K1517" t="s">
        <v>37</v>
      </c>
      <c r="L1517">
        <v>2810369</v>
      </c>
      <c r="M1517">
        <v>100</v>
      </c>
      <c r="N1517">
        <v>35.148514851485103</v>
      </c>
      <c r="O1517">
        <v>14.254099999999999</v>
      </c>
      <c r="P1517" t="s">
        <v>36</v>
      </c>
      <c r="Q1517">
        <v>45.27</v>
      </c>
      <c r="R1517">
        <v>14</v>
      </c>
      <c r="S1517" t="s">
        <v>357</v>
      </c>
      <c r="T1517">
        <v>25.279900000000001</v>
      </c>
      <c r="U1517">
        <v>54.689599999999999</v>
      </c>
    </row>
    <row r="1518" spans="1:21" x14ac:dyDescent="0.3">
      <c r="A1518" t="s">
        <v>355</v>
      </c>
      <c r="B1518" t="s">
        <v>356</v>
      </c>
      <c r="C1518" t="s">
        <v>32</v>
      </c>
      <c r="D1518" t="s">
        <v>44</v>
      </c>
      <c r="E1518">
        <v>2021</v>
      </c>
      <c r="F1518" t="s">
        <v>29</v>
      </c>
      <c r="G1518">
        <v>5.1032267713058799</v>
      </c>
      <c r="H1518">
        <v>33.200000000000003</v>
      </c>
      <c r="I1518">
        <v>2774.3197945813399</v>
      </c>
      <c r="J1518">
        <v>23870.459485172199</v>
      </c>
      <c r="K1518" t="s">
        <v>63</v>
      </c>
      <c r="L1518">
        <v>2808380</v>
      </c>
      <c r="M1518">
        <v>100</v>
      </c>
      <c r="N1518">
        <v>35.180749081616398</v>
      </c>
      <c r="O1518">
        <v>14.33180000000001</v>
      </c>
      <c r="P1518" t="s">
        <v>36</v>
      </c>
      <c r="Q1518">
        <v>45.98</v>
      </c>
      <c r="R1518">
        <v>14</v>
      </c>
      <c r="S1518" t="s">
        <v>357</v>
      </c>
      <c r="T1518">
        <v>25.279900000000001</v>
      </c>
      <c r="U1518">
        <v>54.689599999999999</v>
      </c>
    </row>
    <row r="1519" spans="1:21" x14ac:dyDescent="0.3">
      <c r="A1519" t="s">
        <v>358</v>
      </c>
      <c r="B1519" t="s">
        <v>359</v>
      </c>
      <c r="C1519" t="s">
        <v>32</v>
      </c>
      <c r="D1519" t="s">
        <v>44</v>
      </c>
      <c r="E1519">
        <v>2008</v>
      </c>
      <c r="F1519" t="s">
        <v>25</v>
      </c>
      <c r="G1519">
        <v>22.946075923462601</v>
      </c>
      <c r="H1519">
        <v>4</v>
      </c>
      <c r="I1519">
        <v>8625.4333355711497</v>
      </c>
      <c r="J1519">
        <v>120422.137934157</v>
      </c>
      <c r="K1519" t="s">
        <v>63</v>
      </c>
      <c r="L1519">
        <v>488650</v>
      </c>
      <c r="M1519">
        <v>100</v>
      </c>
      <c r="N1519">
        <v>34.298454821593701</v>
      </c>
      <c r="O1519">
        <v>11.2126</v>
      </c>
      <c r="P1519" t="s">
        <v>67</v>
      </c>
      <c r="Q1519">
        <v>8.86</v>
      </c>
      <c r="R1519">
        <v>14</v>
      </c>
      <c r="S1519" t="s">
        <v>358</v>
      </c>
      <c r="T1519">
        <v>6.1295999999999999</v>
      </c>
      <c r="U1519">
        <v>49.61</v>
      </c>
    </row>
    <row r="1520" spans="1:21" x14ac:dyDescent="0.3">
      <c r="A1520" t="s">
        <v>358</v>
      </c>
      <c r="B1520" t="s">
        <v>359</v>
      </c>
      <c r="C1520" t="s">
        <v>32</v>
      </c>
      <c r="D1520" t="s">
        <v>44</v>
      </c>
      <c r="E1520">
        <v>2009</v>
      </c>
      <c r="F1520" t="s">
        <v>25</v>
      </c>
      <c r="G1520">
        <v>21.314307640076098</v>
      </c>
      <c r="H1520">
        <v>3.7</v>
      </c>
      <c r="I1520">
        <v>7958.7629295503102</v>
      </c>
      <c r="J1520">
        <v>109419.74695310601</v>
      </c>
      <c r="K1520" t="s">
        <v>63</v>
      </c>
      <c r="L1520">
        <v>497783</v>
      </c>
      <c r="M1520">
        <v>100</v>
      </c>
      <c r="N1520">
        <v>34.376141015979996</v>
      </c>
      <c r="O1520">
        <v>10.6099</v>
      </c>
      <c r="P1520" t="s">
        <v>67</v>
      </c>
      <c r="Q1520">
        <v>8.73</v>
      </c>
      <c r="R1520">
        <v>14</v>
      </c>
      <c r="S1520" t="s">
        <v>358</v>
      </c>
      <c r="T1520">
        <v>6.1295999999999999</v>
      </c>
      <c r="U1520">
        <v>49.61</v>
      </c>
    </row>
    <row r="1521" spans="1:21" x14ac:dyDescent="0.3">
      <c r="A1521" t="s">
        <v>358</v>
      </c>
      <c r="B1521" t="s">
        <v>359</v>
      </c>
      <c r="C1521" t="s">
        <v>32</v>
      </c>
      <c r="D1521" t="s">
        <v>44</v>
      </c>
      <c r="E1521">
        <v>2010</v>
      </c>
      <c r="F1521" t="s">
        <v>25</v>
      </c>
      <c r="G1521">
        <v>22.119210262095301</v>
      </c>
      <c r="H1521">
        <v>3.7</v>
      </c>
      <c r="I1521">
        <v>8335.8350072702797</v>
      </c>
      <c r="J1521">
        <v>110885.991378721</v>
      </c>
      <c r="K1521" t="s">
        <v>63</v>
      </c>
      <c r="L1521">
        <v>506953</v>
      </c>
      <c r="M1521">
        <v>100</v>
      </c>
      <c r="N1521">
        <v>34.453827210366399</v>
      </c>
      <c r="O1521">
        <v>11.2134</v>
      </c>
      <c r="P1521" t="s">
        <v>67</v>
      </c>
      <c r="Q1521">
        <v>8.74</v>
      </c>
      <c r="R1521">
        <v>14</v>
      </c>
      <c r="S1521" t="s">
        <v>358</v>
      </c>
      <c r="T1521">
        <v>6.1295999999999999</v>
      </c>
      <c r="U1521">
        <v>49.61</v>
      </c>
    </row>
    <row r="1522" spans="1:21" x14ac:dyDescent="0.3">
      <c r="A1522" t="s">
        <v>358</v>
      </c>
      <c r="B1522" t="s">
        <v>359</v>
      </c>
      <c r="C1522" t="s">
        <v>32</v>
      </c>
      <c r="D1522" t="s">
        <v>44</v>
      </c>
      <c r="E1522">
        <v>2011</v>
      </c>
      <c r="F1522" t="s">
        <v>25</v>
      </c>
      <c r="G1522">
        <v>21.395127202433901</v>
      </c>
      <c r="H1522">
        <v>3.8</v>
      </c>
      <c r="I1522">
        <v>8062.9791192900502</v>
      </c>
      <c r="J1522">
        <v>119025.057203467</v>
      </c>
      <c r="K1522" t="s">
        <v>63</v>
      </c>
      <c r="L1522">
        <v>518347</v>
      </c>
      <c r="M1522">
        <v>100</v>
      </c>
      <c r="N1522">
        <v>34.453827210366399</v>
      </c>
      <c r="O1522">
        <v>11.0901</v>
      </c>
      <c r="P1522" t="s">
        <v>67</v>
      </c>
      <c r="Q1522">
        <v>8.7899999999999991</v>
      </c>
      <c r="R1522">
        <v>14</v>
      </c>
      <c r="S1522" t="s">
        <v>358</v>
      </c>
      <c r="T1522">
        <v>6.1295999999999999</v>
      </c>
      <c r="U1522">
        <v>49.61</v>
      </c>
    </row>
    <row r="1523" spans="1:21" x14ac:dyDescent="0.3">
      <c r="A1523" t="s">
        <v>358</v>
      </c>
      <c r="B1523" t="s">
        <v>359</v>
      </c>
      <c r="C1523" t="s">
        <v>32</v>
      </c>
      <c r="D1523" t="s">
        <v>44</v>
      </c>
      <c r="E1523">
        <v>2012</v>
      </c>
      <c r="F1523" t="s">
        <v>25</v>
      </c>
      <c r="G1523">
        <v>20.468936577354398</v>
      </c>
      <c r="H1523">
        <v>4.2</v>
      </c>
      <c r="I1523">
        <v>7723.7843233119602</v>
      </c>
      <c r="J1523">
        <v>112584.67627095801</v>
      </c>
      <c r="K1523" t="s">
        <v>63</v>
      </c>
      <c r="L1523">
        <v>530946</v>
      </c>
      <c r="M1523">
        <v>100</v>
      </c>
      <c r="N1523">
        <v>34.453827210366399</v>
      </c>
      <c r="O1523">
        <v>10.867900000000009</v>
      </c>
      <c r="P1523" t="s">
        <v>67</v>
      </c>
      <c r="Q1523">
        <v>8.99</v>
      </c>
      <c r="R1523">
        <v>14</v>
      </c>
      <c r="S1523" t="s">
        <v>358</v>
      </c>
      <c r="T1523">
        <v>6.1295999999999999</v>
      </c>
      <c r="U1523">
        <v>49.61</v>
      </c>
    </row>
    <row r="1524" spans="1:21" x14ac:dyDescent="0.3">
      <c r="A1524" t="s">
        <v>358</v>
      </c>
      <c r="B1524" t="s">
        <v>359</v>
      </c>
      <c r="C1524" t="s">
        <v>32</v>
      </c>
      <c r="D1524" t="s">
        <v>44</v>
      </c>
      <c r="E1524">
        <v>2013</v>
      </c>
      <c r="F1524" t="s">
        <v>25</v>
      </c>
      <c r="G1524">
        <v>18.9995583038869</v>
      </c>
      <c r="H1524">
        <v>5.7</v>
      </c>
      <c r="I1524">
        <v>7320.7216792066201</v>
      </c>
      <c r="J1524">
        <v>120000.14072985901</v>
      </c>
      <c r="K1524" t="s">
        <v>63</v>
      </c>
      <c r="L1524">
        <v>543360</v>
      </c>
      <c r="M1524">
        <v>100</v>
      </c>
      <c r="N1524">
        <v>34.453827210366399</v>
      </c>
      <c r="O1524">
        <v>10.323599999999979</v>
      </c>
      <c r="P1524" t="s">
        <v>67</v>
      </c>
      <c r="Q1524">
        <v>11.24</v>
      </c>
      <c r="R1524">
        <v>14</v>
      </c>
      <c r="S1524" t="s">
        <v>358</v>
      </c>
      <c r="T1524">
        <v>6.1295999999999999</v>
      </c>
      <c r="U1524">
        <v>49.61</v>
      </c>
    </row>
    <row r="1525" spans="1:21" x14ac:dyDescent="0.3">
      <c r="A1525" t="s">
        <v>358</v>
      </c>
      <c r="B1525" t="s">
        <v>359</v>
      </c>
      <c r="C1525" t="s">
        <v>32</v>
      </c>
      <c r="D1525" t="s">
        <v>44</v>
      </c>
      <c r="E1525">
        <v>2014</v>
      </c>
      <c r="F1525" t="s">
        <v>25</v>
      </c>
      <c r="G1525">
        <v>17.651563221820599</v>
      </c>
      <c r="H1525">
        <v>6.8</v>
      </c>
      <c r="I1525">
        <v>6878.6814518045903</v>
      </c>
      <c r="J1525">
        <v>123678.702143275</v>
      </c>
      <c r="K1525" t="s">
        <v>63</v>
      </c>
      <c r="L1525">
        <v>556319</v>
      </c>
      <c r="M1525">
        <v>100</v>
      </c>
      <c r="N1525">
        <v>34.453827210366399</v>
      </c>
      <c r="O1525">
        <v>9.819900000000013</v>
      </c>
      <c r="P1525" t="s">
        <v>67</v>
      </c>
      <c r="Q1525">
        <v>13.81</v>
      </c>
      <c r="R1525">
        <v>14</v>
      </c>
      <c r="S1525" t="s">
        <v>358</v>
      </c>
      <c r="T1525">
        <v>6.1295999999999999</v>
      </c>
      <c r="U1525">
        <v>49.61</v>
      </c>
    </row>
    <row r="1526" spans="1:21" x14ac:dyDescent="0.3">
      <c r="A1526" t="s">
        <v>358</v>
      </c>
      <c r="B1526" t="s">
        <v>359</v>
      </c>
      <c r="C1526" t="s">
        <v>32</v>
      </c>
      <c r="D1526" t="s">
        <v>44</v>
      </c>
      <c r="E1526">
        <v>2015</v>
      </c>
      <c r="F1526" t="s">
        <v>25</v>
      </c>
      <c r="G1526">
        <v>16.3436352272807</v>
      </c>
      <c r="H1526">
        <v>9.1</v>
      </c>
      <c r="I1526">
        <v>6548.7596210167803</v>
      </c>
      <c r="J1526">
        <v>105462.01258442301</v>
      </c>
      <c r="K1526" t="s">
        <v>63</v>
      </c>
      <c r="L1526">
        <v>569604</v>
      </c>
      <c r="M1526">
        <v>100</v>
      </c>
      <c r="N1526">
        <v>34.453827210366399</v>
      </c>
      <c r="O1526">
        <v>9.3093999999999966</v>
      </c>
      <c r="P1526" t="s">
        <v>67</v>
      </c>
      <c r="Q1526">
        <v>16.93</v>
      </c>
      <c r="R1526">
        <v>14</v>
      </c>
      <c r="S1526" t="s">
        <v>358</v>
      </c>
      <c r="T1526">
        <v>6.1295999999999999</v>
      </c>
      <c r="U1526">
        <v>49.61</v>
      </c>
    </row>
    <row r="1527" spans="1:21" x14ac:dyDescent="0.3">
      <c r="A1527" t="s">
        <v>358</v>
      </c>
      <c r="B1527" t="s">
        <v>359</v>
      </c>
      <c r="C1527" t="s">
        <v>32</v>
      </c>
      <c r="D1527" t="s">
        <v>44</v>
      </c>
      <c r="E1527">
        <v>2016</v>
      </c>
      <c r="F1527" t="s">
        <v>29</v>
      </c>
      <c r="G1527">
        <v>15.534849677155499</v>
      </c>
      <c r="H1527">
        <v>13.5</v>
      </c>
      <c r="I1527">
        <v>6342.6833796191304</v>
      </c>
      <c r="J1527">
        <v>106899.29354955201</v>
      </c>
      <c r="K1527" t="s">
        <v>63</v>
      </c>
      <c r="L1527">
        <v>582014</v>
      </c>
      <c r="M1527">
        <v>100</v>
      </c>
      <c r="N1527">
        <v>34.453827210366399</v>
      </c>
      <c r="O1527">
        <v>9.0414999999999814</v>
      </c>
      <c r="P1527" t="s">
        <v>67</v>
      </c>
      <c r="Q1527">
        <v>20.34</v>
      </c>
      <c r="R1527">
        <v>14</v>
      </c>
      <c r="S1527" t="s">
        <v>358</v>
      </c>
      <c r="T1527">
        <v>6.1295999999999999</v>
      </c>
      <c r="U1527">
        <v>49.61</v>
      </c>
    </row>
    <row r="1528" spans="1:21" x14ac:dyDescent="0.3">
      <c r="A1528" t="s">
        <v>358</v>
      </c>
      <c r="B1528" t="s">
        <v>359</v>
      </c>
      <c r="C1528" t="s">
        <v>32</v>
      </c>
      <c r="D1528" t="s">
        <v>44</v>
      </c>
      <c r="E1528">
        <v>2017</v>
      </c>
      <c r="F1528" t="s">
        <v>29</v>
      </c>
      <c r="G1528">
        <v>15.408092082315999</v>
      </c>
      <c r="H1528">
        <v>15.3</v>
      </c>
      <c r="I1528">
        <v>6313.3537122695298</v>
      </c>
      <c r="J1528">
        <v>110193.213797228</v>
      </c>
      <c r="K1528" t="s">
        <v>63</v>
      </c>
      <c r="L1528">
        <v>596336</v>
      </c>
      <c r="M1528">
        <v>100</v>
      </c>
      <c r="N1528">
        <v>34.453827210366399</v>
      </c>
      <c r="O1528">
        <v>9.1883999999999943</v>
      </c>
      <c r="P1528" t="s">
        <v>67</v>
      </c>
      <c r="Q1528">
        <v>21.43</v>
      </c>
      <c r="R1528">
        <v>14</v>
      </c>
      <c r="S1528" t="s">
        <v>358</v>
      </c>
      <c r="T1528">
        <v>6.1295999999999999</v>
      </c>
      <c r="U1528">
        <v>49.61</v>
      </c>
    </row>
    <row r="1529" spans="1:21" x14ac:dyDescent="0.3">
      <c r="A1529" t="s">
        <v>358</v>
      </c>
      <c r="B1529" t="s">
        <v>359</v>
      </c>
      <c r="C1529" t="s">
        <v>32</v>
      </c>
      <c r="D1529" t="s">
        <v>44</v>
      </c>
      <c r="E1529">
        <v>2018</v>
      </c>
      <c r="F1529" t="s">
        <v>29</v>
      </c>
      <c r="G1529">
        <v>15.699975326918301</v>
      </c>
      <c r="H1529">
        <v>16</v>
      </c>
      <c r="I1529">
        <v>6414.3647827083296</v>
      </c>
      <c r="J1529">
        <v>116926.75959390499</v>
      </c>
      <c r="K1529" t="s">
        <v>63</v>
      </c>
      <c r="L1529">
        <v>607950</v>
      </c>
      <c r="M1529">
        <v>100</v>
      </c>
      <c r="N1529">
        <v>34.453827210366399</v>
      </c>
      <c r="O1529">
        <v>9.5447999999999809</v>
      </c>
      <c r="P1529" t="s">
        <v>67</v>
      </c>
      <c r="Q1529">
        <v>21.34</v>
      </c>
      <c r="R1529">
        <v>14</v>
      </c>
      <c r="S1529" t="s">
        <v>358</v>
      </c>
      <c r="T1529">
        <v>6.1295999999999999</v>
      </c>
      <c r="U1529">
        <v>49.61</v>
      </c>
    </row>
    <row r="1530" spans="1:21" x14ac:dyDescent="0.3">
      <c r="A1530" t="s">
        <v>358</v>
      </c>
      <c r="B1530" t="s">
        <v>359</v>
      </c>
      <c r="C1530" t="s">
        <v>32</v>
      </c>
      <c r="D1530" t="s">
        <v>44</v>
      </c>
      <c r="E1530">
        <v>2019</v>
      </c>
      <c r="F1530" t="s">
        <v>29</v>
      </c>
      <c r="G1530">
        <v>15.63174898105</v>
      </c>
      <c r="H1530">
        <v>16.399999999999999</v>
      </c>
      <c r="I1530">
        <v>6376.8669664312301</v>
      </c>
      <c r="J1530">
        <v>112696.649059674</v>
      </c>
      <c r="K1530" t="s">
        <v>63</v>
      </c>
      <c r="L1530">
        <v>620001</v>
      </c>
      <c r="M1530">
        <v>100</v>
      </c>
      <c r="N1530">
        <v>34.453827210366399</v>
      </c>
      <c r="O1530">
        <v>9.6916999999999813</v>
      </c>
      <c r="P1530" t="s">
        <v>67</v>
      </c>
      <c r="Q1530">
        <v>21.64</v>
      </c>
      <c r="R1530">
        <v>14</v>
      </c>
      <c r="S1530" t="s">
        <v>358</v>
      </c>
      <c r="T1530">
        <v>6.1295999999999999</v>
      </c>
      <c r="U1530">
        <v>49.61</v>
      </c>
    </row>
    <row r="1531" spans="1:21" x14ac:dyDescent="0.3">
      <c r="A1531" t="s">
        <v>358</v>
      </c>
      <c r="B1531" t="s">
        <v>359</v>
      </c>
      <c r="C1531" t="s">
        <v>32</v>
      </c>
      <c r="D1531" t="s">
        <v>44</v>
      </c>
      <c r="E1531">
        <v>2020</v>
      </c>
      <c r="F1531" t="s">
        <v>29</v>
      </c>
      <c r="G1531">
        <v>12.678710508407899</v>
      </c>
      <c r="H1531">
        <v>20.8</v>
      </c>
      <c r="I1531">
        <v>5435.8157064794405</v>
      </c>
      <c r="J1531">
        <v>116860.02817236001</v>
      </c>
      <c r="K1531" t="s">
        <v>63</v>
      </c>
      <c r="L1531">
        <v>630419</v>
      </c>
      <c r="M1531">
        <v>100</v>
      </c>
      <c r="N1531">
        <v>34.453827210366399</v>
      </c>
      <c r="O1531">
        <v>7.9928999999999997</v>
      </c>
      <c r="P1531" t="s">
        <v>67</v>
      </c>
      <c r="Q1531">
        <v>28.27</v>
      </c>
      <c r="R1531">
        <v>14</v>
      </c>
      <c r="S1531" t="s">
        <v>358</v>
      </c>
      <c r="T1531">
        <v>6.1295999999999999</v>
      </c>
      <c r="U1531">
        <v>49.61</v>
      </c>
    </row>
    <row r="1532" spans="1:21" x14ac:dyDescent="0.3">
      <c r="A1532" t="s">
        <v>358</v>
      </c>
      <c r="B1532" t="s">
        <v>359</v>
      </c>
      <c r="C1532" t="s">
        <v>32</v>
      </c>
      <c r="D1532" t="s">
        <v>44</v>
      </c>
      <c r="E1532">
        <v>2021</v>
      </c>
      <c r="F1532" t="s">
        <v>29</v>
      </c>
      <c r="G1532">
        <v>13.0933781621838</v>
      </c>
      <c r="H1532">
        <v>20.5</v>
      </c>
      <c r="I1532">
        <v>5631.0872567086399</v>
      </c>
      <c r="J1532">
        <v>134965.815442152</v>
      </c>
      <c r="K1532" t="s">
        <v>63</v>
      </c>
      <c r="L1532">
        <v>640064</v>
      </c>
      <c r="M1532">
        <v>100</v>
      </c>
      <c r="N1532">
        <v>34.453827210366399</v>
      </c>
      <c r="O1532">
        <v>8.3806000000000118</v>
      </c>
      <c r="P1532" t="s">
        <v>67</v>
      </c>
      <c r="Q1532">
        <v>27.5</v>
      </c>
      <c r="R1532">
        <v>14</v>
      </c>
      <c r="S1532" t="s">
        <v>358</v>
      </c>
      <c r="T1532">
        <v>6.1295999999999999</v>
      </c>
      <c r="U1532">
        <v>49.61</v>
      </c>
    </row>
    <row r="1533" spans="1:21" x14ac:dyDescent="0.3">
      <c r="A1533" t="s">
        <v>360</v>
      </c>
      <c r="B1533" t="s">
        <v>361</v>
      </c>
      <c r="C1533" t="s">
        <v>43</v>
      </c>
      <c r="D1533" t="s">
        <v>44</v>
      </c>
      <c r="E1533">
        <v>2008</v>
      </c>
      <c r="F1533" t="s">
        <v>25</v>
      </c>
      <c r="G1533">
        <v>2.9543184760495702</v>
      </c>
      <c r="H1533">
        <v>4.7</v>
      </c>
      <c r="J1533">
        <v>38888.511804450303</v>
      </c>
      <c r="K1533" t="s">
        <v>63</v>
      </c>
      <c r="L1533">
        <v>540700</v>
      </c>
      <c r="M1533">
        <v>100</v>
      </c>
      <c r="O1533">
        <v>1.597400000000003</v>
      </c>
      <c r="P1533" t="s">
        <v>36</v>
      </c>
      <c r="Q1533">
        <v>34.36</v>
      </c>
      <c r="R1533">
        <v>15</v>
      </c>
      <c r="T1533">
        <v>113.55</v>
      </c>
      <c r="U1533">
        <v>22.166699999999999</v>
      </c>
    </row>
    <row r="1534" spans="1:21" x14ac:dyDescent="0.3">
      <c r="A1534" t="s">
        <v>360</v>
      </c>
      <c r="B1534" t="s">
        <v>361</v>
      </c>
      <c r="C1534" t="s">
        <v>43</v>
      </c>
      <c r="D1534" t="s">
        <v>44</v>
      </c>
      <c r="E1534">
        <v>2009</v>
      </c>
      <c r="F1534" t="s">
        <v>25</v>
      </c>
      <c r="G1534">
        <v>3.16579439252336</v>
      </c>
      <c r="H1534">
        <v>3</v>
      </c>
      <c r="J1534">
        <v>40354.281029367303</v>
      </c>
      <c r="K1534" t="s">
        <v>63</v>
      </c>
      <c r="L1534">
        <v>535000</v>
      </c>
      <c r="M1534">
        <v>100</v>
      </c>
      <c r="O1534">
        <v>1.693699999999998</v>
      </c>
      <c r="P1534" t="s">
        <v>36</v>
      </c>
      <c r="Q1534">
        <v>33.19</v>
      </c>
      <c r="R1534">
        <v>15</v>
      </c>
      <c r="T1534">
        <v>113.55</v>
      </c>
      <c r="U1534">
        <v>22.166699999999999</v>
      </c>
    </row>
    <row r="1535" spans="1:21" x14ac:dyDescent="0.3">
      <c r="A1535" t="s">
        <v>360</v>
      </c>
      <c r="B1535" t="s">
        <v>361</v>
      </c>
      <c r="C1535" t="s">
        <v>43</v>
      </c>
      <c r="D1535" t="s">
        <v>44</v>
      </c>
      <c r="E1535">
        <v>2010</v>
      </c>
      <c r="F1535" t="s">
        <v>25</v>
      </c>
      <c r="G1535">
        <v>3.20335195530726</v>
      </c>
      <c r="H1535">
        <v>5.5</v>
      </c>
      <c r="J1535">
        <v>52596.225016021403</v>
      </c>
      <c r="K1535" t="s">
        <v>63</v>
      </c>
      <c r="L1535">
        <v>537000</v>
      </c>
      <c r="M1535">
        <v>100</v>
      </c>
      <c r="O1535">
        <v>1.7201999999999991</v>
      </c>
      <c r="P1535" t="s">
        <v>36</v>
      </c>
      <c r="Q1535">
        <v>34.380000000000003</v>
      </c>
      <c r="R1535">
        <v>15</v>
      </c>
      <c r="T1535">
        <v>113.55</v>
      </c>
      <c r="U1535">
        <v>22.166699999999999</v>
      </c>
    </row>
    <row r="1536" spans="1:21" x14ac:dyDescent="0.3">
      <c r="A1536" t="s">
        <v>360</v>
      </c>
      <c r="B1536" t="s">
        <v>361</v>
      </c>
      <c r="C1536" t="s">
        <v>43</v>
      </c>
      <c r="D1536" t="s">
        <v>44</v>
      </c>
      <c r="E1536">
        <v>2011</v>
      </c>
      <c r="F1536" t="s">
        <v>25</v>
      </c>
      <c r="G1536">
        <v>3.07296215429403</v>
      </c>
      <c r="H1536">
        <v>6.4</v>
      </c>
      <c r="J1536">
        <v>67046.728429210096</v>
      </c>
      <c r="K1536" t="s">
        <v>63</v>
      </c>
      <c r="L1536">
        <v>549600</v>
      </c>
      <c r="M1536">
        <v>100</v>
      </c>
      <c r="O1536">
        <v>1.688899999999999</v>
      </c>
      <c r="P1536" t="s">
        <v>36</v>
      </c>
      <c r="Q1536">
        <v>35.03</v>
      </c>
      <c r="R1536">
        <v>15</v>
      </c>
      <c r="T1536">
        <v>113.55</v>
      </c>
      <c r="U1536">
        <v>22.166699999999999</v>
      </c>
    </row>
    <row r="1537" spans="1:21" x14ac:dyDescent="0.3">
      <c r="A1537" t="s">
        <v>360</v>
      </c>
      <c r="B1537" t="s">
        <v>361</v>
      </c>
      <c r="C1537" t="s">
        <v>43</v>
      </c>
      <c r="D1537" t="s">
        <v>44</v>
      </c>
      <c r="E1537">
        <v>2012</v>
      </c>
      <c r="F1537" t="s">
        <v>25</v>
      </c>
      <c r="G1537">
        <v>3.0692023243528799</v>
      </c>
      <c r="H1537">
        <v>11.1</v>
      </c>
      <c r="J1537">
        <v>76058.022496365898</v>
      </c>
      <c r="K1537" t="s">
        <v>63</v>
      </c>
      <c r="L1537">
        <v>567900</v>
      </c>
      <c r="M1537">
        <v>100</v>
      </c>
      <c r="O1537">
        <v>1.743000000000001</v>
      </c>
      <c r="P1537" t="s">
        <v>36</v>
      </c>
      <c r="Q1537">
        <v>37.380000000000003</v>
      </c>
      <c r="R1537">
        <v>15</v>
      </c>
      <c r="T1537">
        <v>113.55</v>
      </c>
      <c r="U1537">
        <v>22.166699999999999</v>
      </c>
    </row>
    <row r="1538" spans="1:21" x14ac:dyDescent="0.3">
      <c r="A1538" t="s">
        <v>360</v>
      </c>
      <c r="B1538" t="s">
        <v>361</v>
      </c>
      <c r="C1538" t="s">
        <v>43</v>
      </c>
      <c r="D1538" t="s">
        <v>44</v>
      </c>
      <c r="E1538">
        <v>2013</v>
      </c>
      <c r="F1538" t="s">
        <v>25</v>
      </c>
      <c r="G1538">
        <v>3.0667342456496001</v>
      </c>
      <c r="H1538">
        <v>16.600000000000001</v>
      </c>
      <c r="J1538">
        <v>87107.831306362597</v>
      </c>
      <c r="K1538" t="s">
        <v>63</v>
      </c>
      <c r="L1538">
        <v>591900</v>
      </c>
      <c r="M1538">
        <v>100</v>
      </c>
      <c r="O1538">
        <v>1.8151999999999979</v>
      </c>
      <c r="P1538" t="s">
        <v>36</v>
      </c>
      <c r="Q1538">
        <v>40.14</v>
      </c>
      <c r="R1538">
        <v>15</v>
      </c>
      <c r="T1538">
        <v>113.55</v>
      </c>
      <c r="U1538">
        <v>22.166699999999999</v>
      </c>
    </row>
    <row r="1539" spans="1:21" x14ac:dyDescent="0.3">
      <c r="A1539" t="s">
        <v>360</v>
      </c>
      <c r="B1539" t="s">
        <v>361</v>
      </c>
      <c r="C1539" t="s">
        <v>43</v>
      </c>
      <c r="D1539" t="s">
        <v>44</v>
      </c>
      <c r="E1539">
        <v>2014</v>
      </c>
      <c r="F1539" t="s">
        <v>25</v>
      </c>
      <c r="G1539">
        <v>3.3603023966543399</v>
      </c>
      <c r="H1539">
        <v>11.4</v>
      </c>
      <c r="J1539">
        <v>88355.318176444605</v>
      </c>
      <c r="K1539" t="s">
        <v>63</v>
      </c>
      <c r="L1539">
        <v>621700</v>
      </c>
      <c r="M1539">
        <v>100</v>
      </c>
      <c r="O1539">
        <v>2.0891000000000028</v>
      </c>
      <c r="P1539" t="s">
        <v>36</v>
      </c>
      <c r="Q1539">
        <v>37.1</v>
      </c>
      <c r="R1539">
        <v>15</v>
      </c>
      <c r="T1539">
        <v>113.55</v>
      </c>
      <c r="U1539">
        <v>22.166699999999999</v>
      </c>
    </row>
    <row r="1540" spans="1:21" x14ac:dyDescent="0.3">
      <c r="A1540" t="s">
        <v>360</v>
      </c>
      <c r="B1540" t="s">
        <v>361</v>
      </c>
      <c r="C1540" t="s">
        <v>43</v>
      </c>
      <c r="D1540" t="s">
        <v>44</v>
      </c>
      <c r="E1540">
        <v>2015</v>
      </c>
      <c r="F1540" t="s">
        <v>25</v>
      </c>
      <c r="G1540">
        <v>4.2914916783325596</v>
      </c>
      <c r="H1540">
        <v>5.4</v>
      </c>
      <c r="J1540">
        <v>69902.960574123295</v>
      </c>
      <c r="K1540" t="s">
        <v>63</v>
      </c>
      <c r="L1540">
        <v>642900</v>
      </c>
      <c r="M1540">
        <v>100</v>
      </c>
      <c r="O1540">
        <v>2.759000000000003</v>
      </c>
      <c r="P1540" t="s">
        <v>36</v>
      </c>
      <c r="Q1540">
        <v>32.700000000000003</v>
      </c>
      <c r="R1540">
        <v>15</v>
      </c>
      <c r="T1540">
        <v>113.55</v>
      </c>
      <c r="U1540">
        <v>22.166699999999999</v>
      </c>
    </row>
    <row r="1541" spans="1:21" x14ac:dyDescent="0.3">
      <c r="A1541" t="s">
        <v>360</v>
      </c>
      <c r="B1541" t="s">
        <v>361</v>
      </c>
      <c r="C1541" t="s">
        <v>43</v>
      </c>
      <c r="D1541" t="s">
        <v>44</v>
      </c>
      <c r="E1541">
        <v>2016</v>
      </c>
      <c r="F1541" t="s">
        <v>29</v>
      </c>
      <c r="G1541">
        <v>4.0243678160919503</v>
      </c>
      <c r="H1541">
        <v>5.4</v>
      </c>
      <c r="J1541">
        <v>68911.675591962805</v>
      </c>
      <c r="K1541" t="s">
        <v>63</v>
      </c>
      <c r="L1541">
        <v>652500</v>
      </c>
      <c r="M1541">
        <v>100</v>
      </c>
      <c r="O1541">
        <v>2.625899999999997</v>
      </c>
      <c r="P1541" t="s">
        <v>36</v>
      </c>
      <c r="Q1541">
        <v>33.1</v>
      </c>
      <c r="R1541">
        <v>15</v>
      </c>
      <c r="T1541">
        <v>113.55</v>
      </c>
      <c r="U1541">
        <v>22.166699999999999</v>
      </c>
    </row>
    <row r="1542" spans="1:21" x14ac:dyDescent="0.3">
      <c r="A1542" t="s">
        <v>360</v>
      </c>
      <c r="B1542" t="s">
        <v>361</v>
      </c>
      <c r="C1542" t="s">
        <v>43</v>
      </c>
      <c r="D1542" t="s">
        <v>44</v>
      </c>
      <c r="E1542">
        <v>2017</v>
      </c>
      <c r="F1542" t="s">
        <v>29</v>
      </c>
      <c r="G1542">
        <v>4.4517273288093797</v>
      </c>
      <c r="H1542">
        <v>3.9</v>
      </c>
      <c r="J1542">
        <v>77570.987616697705</v>
      </c>
      <c r="K1542" t="s">
        <v>63</v>
      </c>
      <c r="L1542">
        <v>648400</v>
      </c>
      <c r="M1542">
        <v>100</v>
      </c>
      <c r="O1542">
        <v>2.8865000000000021</v>
      </c>
      <c r="P1542" t="s">
        <v>36</v>
      </c>
      <c r="Q1542">
        <v>31.71</v>
      </c>
      <c r="R1542">
        <v>15</v>
      </c>
      <c r="T1542">
        <v>113.55</v>
      </c>
      <c r="U1542">
        <v>22.166699999999999</v>
      </c>
    </row>
    <row r="1543" spans="1:21" x14ac:dyDescent="0.3">
      <c r="A1543" t="s">
        <v>360</v>
      </c>
      <c r="B1543" t="s">
        <v>361</v>
      </c>
      <c r="C1543" t="s">
        <v>43</v>
      </c>
      <c r="D1543" t="s">
        <v>44</v>
      </c>
      <c r="E1543">
        <v>2018</v>
      </c>
      <c r="F1543" t="s">
        <v>29</v>
      </c>
      <c r="G1543">
        <v>3.2259826984367899</v>
      </c>
      <c r="H1543">
        <v>8.4</v>
      </c>
      <c r="J1543">
        <v>83588.287500901395</v>
      </c>
      <c r="K1543" t="s">
        <v>63</v>
      </c>
      <c r="L1543">
        <v>658900</v>
      </c>
      <c r="M1543">
        <v>100</v>
      </c>
      <c r="O1543">
        <v>2.1256000000000008</v>
      </c>
      <c r="P1543" t="s">
        <v>36</v>
      </c>
      <c r="Q1543">
        <v>35.799999999999997</v>
      </c>
      <c r="R1543">
        <v>15</v>
      </c>
      <c r="T1543">
        <v>113.55</v>
      </c>
      <c r="U1543">
        <v>22.166699999999999</v>
      </c>
    </row>
    <row r="1544" spans="1:21" x14ac:dyDescent="0.3">
      <c r="A1544" t="s">
        <v>360</v>
      </c>
      <c r="B1544" t="s">
        <v>361</v>
      </c>
      <c r="C1544" t="s">
        <v>43</v>
      </c>
      <c r="D1544" t="s">
        <v>44</v>
      </c>
      <c r="E1544">
        <v>2019</v>
      </c>
      <c r="F1544" t="s">
        <v>29</v>
      </c>
      <c r="G1544">
        <v>3.3441964285714301</v>
      </c>
      <c r="H1544">
        <v>8.4</v>
      </c>
      <c r="J1544">
        <v>81882.696452386896</v>
      </c>
      <c r="K1544" t="s">
        <v>63</v>
      </c>
      <c r="L1544">
        <v>672000</v>
      </c>
      <c r="M1544">
        <v>100</v>
      </c>
      <c r="O1544">
        <v>2.247300000000001</v>
      </c>
      <c r="P1544" t="s">
        <v>36</v>
      </c>
      <c r="Q1544">
        <v>35.619999999999997</v>
      </c>
      <c r="R1544">
        <v>15</v>
      </c>
      <c r="T1544">
        <v>113.55</v>
      </c>
      <c r="U1544">
        <v>22.166699999999999</v>
      </c>
    </row>
    <row r="1545" spans="1:21" x14ac:dyDescent="0.3">
      <c r="A1545" t="s">
        <v>360</v>
      </c>
      <c r="B1545" t="s">
        <v>361</v>
      </c>
      <c r="C1545" t="s">
        <v>43</v>
      </c>
      <c r="D1545" t="s">
        <v>44</v>
      </c>
      <c r="E1545">
        <v>2020</v>
      </c>
      <c r="F1545" t="s">
        <v>29</v>
      </c>
      <c r="G1545">
        <v>3.25780566092793</v>
      </c>
      <c r="H1545">
        <v>11</v>
      </c>
      <c r="J1545">
        <v>36883.6652578543</v>
      </c>
      <c r="K1545" t="s">
        <v>63</v>
      </c>
      <c r="L1545">
        <v>685400</v>
      </c>
      <c r="M1545">
        <v>100</v>
      </c>
      <c r="O1545">
        <v>2.232900000000003</v>
      </c>
      <c r="P1545" t="s">
        <v>36</v>
      </c>
      <c r="Q1545">
        <v>37.049999999999997</v>
      </c>
      <c r="R1545">
        <v>15</v>
      </c>
      <c r="T1545">
        <v>113.55</v>
      </c>
      <c r="U1545">
        <v>22.166699999999999</v>
      </c>
    </row>
    <row r="1546" spans="1:21" x14ac:dyDescent="0.3">
      <c r="A1546" t="s">
        <v>360</v>
      </c>
      <c r="B1546" t="s">
        <v>361</v>
      </c>
      <c r="C1546" t="s">
        <v>43</v>
      </c>
      <c r="D1546" t="s">
        <v>44</v>
      </c>
      <c r="E1546">
        <v>2021</v>
      </c>
      <c r="F1546" t="s">
        <v>29</v>
      </c>
      <c r="G1546">
        <v>2.9997069597069599</v>
      </c>
      <c r="H1546">
        <v>13.6</v>
      </c>
      <c r="J1546">
        <v>44884.896160239303</v>
      </c>
      <c r="K1546" t="s">
        <v>63</v>
      </c>
      <c r="L1546">
        <v>682500</v>
      </c>
      <c r="M1546">
        <v>100</v>
      </c>
      <c r="O1546">
        <v>2.0472999999999999</v>
      </c>
      <c r="P1546" t="s">
        <v>36</v>
      </c>
      <c r="Q1546">
        <v>38.74</v>
      </c>
      <c r="R1546">
        <v>15</v>
      </c>
      <c r="T1546">
        <v>113.55</v>
      </c>
      <c r="U1546">
        <v>22.166699999999999</v>
      </c>
    </row>
    <row r="1547" spans="1:21" x14ac:dyDescent="0.3">
      <c r="A1547" t="s">
        <v>360</v>
      </c>
      <c r="B1547" t="s">
        <v>361</v>
      </c>
      <c r="C1547" t="s">
        <v>43</v>
      </c>
      <c r="D1547" t="s">
        <v>44</v>
      </c>
      <c r="E1547">
        <v>2022</v>
      </c>
      <c r="F1547" t="s">
        <v>29</v>
      </c>
      <c r="G1547">
        <v>2.47822235346228</v>
      </c>
      <c r="H1547">
        <v>11</v>
      </c>
      <c r="J1547">
        <v>36806.891255461</v>
      </c>
      <c r="K1547" t="s">
        <v>63</v>
      </c>
      <c r="L1547">
        <v>677300</v>
      </c>
      <c r="M1547">
        <v>100</v>
      </c>
      <c r="O1547">
        <v>1.6785000000000021</v>
      </c>
      <c r="P1547" t="s">
        <v>36</v>
      </c>
      <c r="Q1547">
        <v>38.22</v>
      </c>
      <c r="R1547">
        <v>15</v>
      </c>
      <c r="T1547">
        <v>113.55</v>
      </c>
      <c r="U1547">
        <v>22.166699999999999</v>
      </c>
    </row>
    <row r="1548" spans="1:21" x14ac:dyDescent="0.3">
      <c r="A1548" t="s">
        <v>362</v>
      </c>
      <c r="B1548" t="s">
        <v>363</v>
      </c>
      <c r="C1548" t="s">
        <v>48</v>
      </c>
      <c r="D1548" t="s">
        <v>24</v>
      </c>
      <c r="E1548">
        <v>2008</v>
      </c>
      <c r="F1548" t="s">
        <v>25</v>
      </c>
      <c r="G1548">
        <v>8.9371740560050206E-2</v>
      </c>
      <c r="H1548">
        <v>86.4</v>
      </c>
      <c r="I1548">
        <v>259.19726593931398</v>
      </c>
      <c r="J1548">
        <v>512.57980005844399</v>
      </c>
      <c r="K1548" t="s">
        <v>26</v>
      </c>
      <c r="L1548">
        <v>20923840</v>
      </c>
      <c r="M1548">
        <v>18.3</v>
      </c>
      <c r="N1548">
        <v>21.762420469787099</v>
      </c>
      <c r="O1548">
        <v>1.870000000000001</v>
      </c>
      <c r="P1548" t="s">
        <v>27</v>
      </c>
      <c r="Q1548">
        <v>77.42</v>
      </c>
      <c r="R1548">
        <v>15</v>
      </c>
      <c r="S1548" t="s">
        <v>364</v>
      </c>
      <c r="T1548">
        <v>45.716700000000003</v>
      </c>
      <c r="U1548">
        <v>-20.466699999999999</v>
      </c>
    </row>
    <row r="1549" spans="1:21" x14ac:dyDescent="0.3">
      <c r="A1549" t="s">
        <v>362</v>
      </c>
      <c r="B1549" t="s">
        <v>363</v>
      </c>
      <c r="C1549" t="s">
        <v>48</v>
      </c>
      <c r="D1549" t="s">
        <v>24</v>
      </c>
      <c r="E1549">
        <v>2009</v>
      </c>
      <c r="F1549" t="s">
        <v>25</v>
      </c>
      <c r="G1549">
        <v>8.2418755406714894E-2</v>
      </c>
      <c r="H1549">
        <v>87.2</v>
      </c>
      <c r="I1549">
        <v>253.62761293093601</v>
      </c>
      <c r="J1549">
        <v>446.315238370592</v>
      </c>
      <c r="K1549" t="s">
        <v>26</v>
      </c>
      <c r="L1549">
        <v>21547280</v>
      </c>
      <c r="M1549">
        <v>17.399999999999999</v>
      </c>
      <c r="N1549">
        <v>21.6818258417306</v>
      </c>
      <c r="O1549">
        <v>1.7759</v>
      </c>
      <c r="P1549" t="s">
        <v>27</v>
      </c>
      <c r="Q1549">
        <v>77.81</v>
      </c>
      <c r="R1549">
        <v>15</v>
      </c>
      <c r="S1549" t="s">
        <v>364</v>
      </c>
      <c r="T1549">
        <v>45.716700000000003</v>
      </c>
      <c r="U1549">
        <v>-20.466699999999999</v>
      </c>
    </row>
    <row r="1550" spans="1:21" x14ac:dyDescent="0.3">
      <c r="A1550" t="s">
        <v>362</v>
      </c>
      <c r="B1550" t="s">
        <v>363</v>
      </c>
      <c r="C1550" t="s">
        <v>48</v>
      </c>
      <c r="D1550" t="s">
        <v>24</v>
      </c>
      <c r="E1550">
        <v>2010</v>
      </c>
      <c r="F1550" t="s">
        <v>25</v>
      </c>
      <c r="G1550">
        <v>8.8733256579036301E-2</v>
      </c>
      <c r="H1550">
        <v>86.7</v>
      </c>
      <c r="I1550">
        <v>255.48679308365101</v>
      </c>
      <c r="J1550">
        <v>450.009391645726</v>
      </c>
      <c r="K1550" t="s">
        <v>26</v>
      </c>
      <c r="L1550">
        <v>22183340</v>
      </c>
      <c r="M1550">
        <v>12.3</v>
      </c>
      <c r="N1550">
        <v>21.601231213674001</v>
      </c>
      <c r="O1550">
        <v>1.968399999999999</v>
      </c>
      <c r="P1550" t="s">
        <v>27</v>
      </c>
      <c r="Q1550">
        <v>77.540000000000006</v>
      </c>
      <c r="R1550">
        <v>15</v>
      </c>
      <c r="S1550" t="s">
        <v>364</v>
      </c>
      <c r="T1550">
        <v>45.716700000000003</v>
      </c>
      <c r="U1550">
        <v>-20.466699999999999</v>
      </c>
    </row>
    <row r="1551" spans="1:21" x14ac:dyDescent="0.3">
      <c r="A1551" t="s">
        <v>362</v>
      </c>
      <c r="B1551" t="s">
        <v>363</v>
      </c>
      <c r="C1551" t="s">
        <v>48</v>
      </c>
      <c r="D1551" t="s">
        <v>24</v>
      </c>
      <c r="E1551">
        <v>2011</v>
      </c>
      <c r="F1551" t="s">
        <v>25</v>
      </c>
      <c r="G1551">
        <v>0.100533250373538</v>
      </c>
      <c r="H1551">
        <v>84.5</v>
      </c>
      <c r="I1551">
        <v>259.293314846996</v>
      </c>
      <c r="J1551">
        <v>506.16369155930897</v>
      </c>
      <c r="K1551" t="s">
        <v>26</v>
      </c>
      <c r="L1551">
        <v>22822300</v>
      </c>
      <c r="M1551">
        <v>14.3</v>
      </c>
      <c r="N1551">
        <v>21.569044079099999</v>
      </c>
      <c r="O1551">
        <v>2.294399999999996</v>
      </c>
      <c r="P1551" t="s">
        <v>27</v>
      </c>
      <c r="Q1551">
        <v>76.41</v>
      </c>
      <c r="R1551">
        <v>15</v>
      </c>
      <c r="S1551" t="s">
        <v>364</v>
      </c>
      <c r="T1551">
        <v>45.716700000000003</v>
      </c>
      <c r="U1551">
        <v>-20.466699999999999</v>
      </c>
    </row>
    <row r="1552" spans="1:21" x14ac:dyDescent="0.3">
      <c r="A1552" t="s">
        <v>362</v>
      </c>
      <c r="B1552" t="s">
        <v>363</v>
      </c>
      <c r="C1552" t="s">
        <v>48</v>
      </c>
      <c r="D1552" t="s">
        <v>24</v>
      </c>
      <c r="E1552">
        <v>2012</v>
      </c>
      <c r="F1552" t="s">
        <v>25</v>
      </c>
      <c r="G1552">
        <v>0.121500587449608</v>
      </c>
      <c r="H1552">
        <v>83.3</v>
      </c>
      <c r="I1552">
        <v>265.24205945640301</v>
      </c>
      <c r="J1552">
        <v>493.51116290421101</v>
      </c>
      <c r="K1552" t="s">
        <v>26</v>
      </c>
      <c r="L1552">
        <v>23462438</v>
      </c>
      <c r="M1552">
        <v>18.7</v>
      </c>
      <c r="N1552">
        <v>21.546324736376199</v>
      </c>
      <c r="O1552">
        <v>2.850700000000006</v>
      </c>
      <c r="P1552" t="s">
        <v>27</v>
      </c>
      <c r="Q1552">
        <v>75.78</v>
      </c>
      <c r="R1552">
        <v>15</v>
      </c>
      <c r="S1552" t="s">
        <v>364</v>
      </c>
      <c r="T1552">
        <v>45.716700000000003</v>
      </c>
      <c r="U1552">
        <v>-20.466699999999999</v>
      </c>
    </row>
    <row r="1553" spans="1:21" x14ac:dyDescent="0.3">
      <c r="A1553" t="s">
        <v>362</v>
      </c>
      <c r="B1553" t="s">
        <v>363</v>
      </c>
      <c r="C1553" t="s">
        <v>48</v>
      </c>
      <c r="D1553" t="s">
        <v>24</v>
      </c>
      <c r="E1553">
        <v>2013</v>
      </c>
      <c r="F1553" t="s">
        <v>25</v>
      </c>
      <c r="G1553">
        <v>0.12649065982449101</v>
      </c>
      <c r="H1553">
        <v>81.400000000000006</v>
      </c>
      <c r="I1553">
        <v>268.494073877684</v>
      </c>
      <c r="J1553">
        <v>515.30158936183204</v>
      </c>
      <c r="K1553" t="s">
        <v>26</v>
      </c>
      <c r="L1553">
        <v>24109290</v>
      </c>
      <c r="M1553">
        <v>12.9</v>
      </c>
      <c r="N1553">
        <v>21.523420419388099</v>
      </c>
      <c r="O1553">
        <v>3.049600000000003</v>
      </c>
      <c r="P1553" t="s">
        <v>27</v>
      </c>
      <c r="Q1553">
        <v>74.81</v>
      </c>
      <c r="R1553">
        <v>15</v>
      </c>
      <c r="S1553" t="s">
        <v>364</v>
      </c>
      <c r="T1553">
        <v>45.716700000000003</v>
      </c>
      <c r="U1553">
        <v>-20.466699999999999</v>
      </c>
    </row>
    <row r="1554" spans="1:21" x14ac:dyDescent="0.3">
      <c r="A1554" t="s">
        <v>362</v>
      </c>
      <c r="B1554" t="s">
        <v>363</v>
      </c>
      <c r="C1554" t="s">
        <v>48</v>
      </c>
      <c r="D1554" t="s">
        <v>24</v>
      </c>
      <c r="E1554">
        <v>2014</v>
      </c>
      <c r="F1554" t="s">
        <v>25</v>
      </c>
      <c r="G1554">
        <v>0.12654078354899601</v>
      </c>
      <c r="H1554">
        <v>82.2</v>
      </c>
      <c r="I1554">
        <v>271.28168578475601</v>
      </c>
      <c r="J1554">
        <v>505.68492250343502</v>
      </c>
      <c r="K1554" t="s">
        <v>26</v>
      </c>
      <c r="L1554">
        <v>24764348</v>
      </c>
      <c r="M1554">
        <v>23</v>
      </c>
      <c r="N1554">
        <v>21.5007012719147</v>
      </c>
      <c r="O1554">
        <v>3.1337000000000121</v>
      </c>
      <c r="P1554" t="s">
        <v>27</v>
      </c>
      <c r="Q1554">
        <v>75.209999999999994</v>
      </c>
      <c r="R1554">
        <v>15</v>
      </c>
      <c r="S1554" t="s">
        <v>364</v>
      </c>
      <c r="T1554">
        <v>45.716700000000003</v>
      </c>
      <c r="U1554">
        <v>-20.466699999999999</v>
      </c>
    </row>
    <row r="1555" spans="1:21" x14ac:dyDescent="0.3">
      <c r="A1555" t="s">
        <v>362</v>
      </c>
      <c r="B1555" t="s">
        <v>363</v>
      </c>
      <c r="C1555" t="s">
        <v>48</v>
      </c>
      <c r="D1555" t="s">
        <v>24</v>
      </c>
      <c r="E1555">
        <v>2015</v>
      </c>
      <c r="F1555" t="s">
        <v>25</v>
      </c>
      <c r="G1555">
        <v>0.13443741150543201</v>
      </c>
      <c r="H1555">
        <v>83.9</v>
      </c>
      <c r="I1555">
        <v>275.433586595012</v>
      </c>
      <c r="J1555">
        <v>445.32006948056801</v>
      </c>
      <c r="K1555" t="s">
        <v>26</v>
      </c>
      <c r="L1555">
        <v>25426702</v>
      </c>
      <c r="M1555">
        <v>23.8</v>
      </c>
      <c r="N1555">
        <v>21.4779821244414</v>
      </c>
      <c r="O1555">
        <v>3.418299999999991</v>
      </c>
      <c r="P1555" t="s">
        <v>27</v>
      </c>
      <c r="Q1555">
        <v>76.040000000000006</v>
      </c>
      <c r="R1555">
        <v>15</v>
      </c>
      <c r="S1555" t="s">
        <v>364</v>
      </c>
      <c r="T1555">
        <v>45.716700000000003</v>
      </c>
      <c r="U1555">
        <v>-20.466699999999999</v>
      </c>
    </row>
    <row r="1556" spans="1:21" x14ac:dyDescent="0.3">
      <c r="A1556" t="s">
        <v>362</v>
      </c>
      <c r="B1556" t="s">
        <v>363</v>
      </c>
      <c r="C1556" t="s">
        <v>48</v>
      </c>
      <c r="D1556" t="s">
        <v>24</v>
      </c>
      <c r="E1556">
        <v>2016</v>
      </c>
      <c r="F1556" t="s">
        <v>29</v>
      </c>
      <c r="G1556">
        <v>0.12457111032234799</v>
      </c>
      <c r="H1556">
        <v>83.8</v>
      </c>
      <c r="I1556">
        <v>293.32892382864298</v>
      </c>
      <c r="J1556">
        <v>453.97071452246303</v>
      </c>
      <c r="K1556" t="s">
        <v>26</v>
      </c>
      <c r="L1556">
        <v>26099952</v>
      </c>
      <c r="M1556">
        <v>22.9</v>
      </c>
      <c r="N1556">
        <v>21.455276727397699</v>
      </c>
      <c r="O1556">
        <v>3.2512999999999872</v>
      </c>
      <c r="P1556" t="s">
        <v>27</v>
      </c>
      <c r="Q1556">
        <v>76</v>
      </c>
      <c r="R1556">
        <v>15</v>
      </c>
      <c r="S1556" t="s">
        <v>364</v>
      </c>
      <c r="T1556">
        <v>45.716700000000003</v>
      </c>
      <c r="U1556">
        <v>-20.466699999999999</v>
      </c>
    </row>
    <row r="1557" spans="1:21" x14ac:dyDescent="0.3">
      <c r="A1557" t="s">
        <v>362</v>
      </c>
      <c r="B1557" t="s">
        <v>363</v>
      </c>
      <c r="C1557" t="s">
        <v>48</v>
      </c>
      <c r="D1557" t="s">
        <v>24</v>
      </c>
      <c r="E1557">
        <v>2017</v>
      </c>
      <c r="F1557" t="s">
        <v>29</v>
      </c>
      <c r="G1557">
        <v>0.132624692613867</v>
      </c>
      <c r="H1557">
        <v>81.900000000000006</v>
      </c>
      <c r="I1557">
        <v>299.46351783628199</v>
      </c>
      <c r="J1557">
        <v>491.86684871892902</v>
      </c>
      <c r="K1557" t="s">
        <v>26</v>
      </c>
      <c r="L1557">
        <v>26788375</v>
      </c>
      <c r="M1557">
        <v>24.1</v>
      </c>
      <c r="N1557">
        <v>21.432554142316899</v>
      </c>
      <c r="O1557">
        <v>3.5528</v>
      </c>
      <c r="P1557" t="s">
        <v>27</v>
      </c>
      <c r="Q1557">
        <v>75.040000000000006</v>
      </c>
      <c r="R1557">
        <v>15</v>
      </c>
      <c r="S1557" t="s">
        <v>364</v>
      </c>
      <c r="T1557">
        <v>45.716700000000003</v>
      </c>
      <c r="U1557">
        <v>-20.466699999999999</v>
      </c>
    </row>
    <row r="1558" spans="1:21" x14ac:dyDescent="0.3">
      <c r="A1558" t="s">
        <v>362</v>
      </c>
      <c r="B1558" t="s">
        <v>363</v>
      </c>
      <c r="C1558" t="s">
        <v>48</v>
      </c>
      <c r="D1558" t="s">
        <v>24</v>
      </c>
      <c r="E1558">
        <v>2018</v>
      </c>
      <c r="F1558" t="s">
        <v>29</v>
      </c>
      <c r="G1558">
        <v>0.11912379760542</v>
      </c>
      <c r="H1558">
        <v>84.2</v>
      </c>
      <c r="I1558">
        <v>292.83133012850101</v>
      </c>
      <c r="J1558">
        <v>500.45718552915997</v>
      </c>
      <c r="K1558" t="s">
        <v>26</v>
      </c>
      <c r="L1558">
        <v>27494926</v>
      </c>
      <c r="M1558">
        <v>36.5</v>
      </c>
      <c r="N1558">
        <v>21.409831557236199</v>
      </c>
      <c r="O1558">
        <v>3.2753000000000001</v>
      </c>
      <c r="P1558" t="s">
        <v>27</v>
      </c>
      <c r="Q1558">
        <v>76.2</v>
      </c>
      <c r="R1558">
        <v>15</v>
      </c>
      <c r="S1558" t="s">
        <v>364</v>
      </c>
      <c r="T1558">
        <v>45.716700000000003</v>
      </c>
      <c r="U1558">
        <v>-20.466699999999999</v>
      </c>
    </row>
    <row r="1559" spans="1:21" x14ac:dyDescent="0.3">
      <c r="A1559" t="s">
        <v>362</v>
      </c>
      <c r="B1559" t="s">
        <v>363</v>
      </c>
      <c r="C1559" t="s">
        <v>48</v>
      </c>
      <c r="D1559" t="s">
        <v>24</v>
      </c>
      <c r="E1559">
        <v>2019</v>
      </c>
      <c r="F1559" t="s">
        <v>29</v>
      </c>
      <c r="G1559">
        <v>0.14213902884503399</v>
      </c>
      <c r="H1559">
        <v>82.5</v>
      </c>
      <c r="I1559">
        <v>313.773309420624</v>
      </c>
      <c r="J1559">
        <v>499.81883762253398</v>
      </c>
      <c r="K1559" t="s">
        <v>26</v>
      </c>
      <c r="L1559">
        <v>28219554</v>
      </c>
      <c r="M1559">
        <v>31</v>
      </c>
      <c r="N1559">
        <v>21.387126160192501</v>
      </c>
      <c r="O1559">
        <v>4.0110999999999946</v>
      </c>
      <c r="P1559" t="s">
        <v>27</v>
      </c>
      <c r="Q1559">
        <v>75.31</v>
      </c>
      <c r="R1559">
        <v>15</v>
      </c>
      <c r="S1559" t="s">
        <v>364</v>
      </c>
      <c r="T1559">
        <v>45.716700000000003</v>
      </c>
      <c r="U1559">
        <v>-20.466699999999999</v>
      </c>
    </row>
    <row r="1560" spans="1:21" x14ac:dyDescent="0.3">
      <c r="A1560" t="s">
        <v>362</v>
      </c>
      <c r="B1560" t="s">
        <v>363</v>
      </c>
      <c r="C1560" t="s">
        <v>48</v>
      </c>
      <c r="D1560" t="s">
        <v>24</v>
      </c>
      <c r="E1560">
        <v>2020</v>
      </c>
      <c r="F1560" t="s">
        <v>29</v>
      </c>
      <c r="G1560">
        <v>0.108038542830456</v>
      </c>
      <c r="H1560">
        <v>84.7</v>
      </c>
      <c r="I1560">
        <v>300.28522304812202</v>
      </c>
      <c r="J1560">
        <v>450.77161520150901</v>
      </c>
      <c r="K1560" t="s">
        <v>26</v>
      </c>
      <c r="L1560">
        <v>28953556</v>
      </c>
      <c r="M1560">
        <v>32</v>
      </c>
      <c r="N1560">
        <v>21.364403575111702</v>
      </c>
      <c r="O1560">
        <v>3.1281000000000061</v>
      </c>
      <c r="P1560" t="s">
        <v>27</v>
      </c>
      <c r="Q1560">
        <v>76.459999999999994</v>
      </c>
      <c r="R1560">
        <v>15</v>
      </c>
      <c r="S1560" t="s">
        <v>364</v>
      </c>
      <c r="T1560">
        <v>45.716700000000003</v>
      </c>
      <c r="U1560">
        <v>-20.466699999999999</v>
      </c>
    </row>
    <row r="1561" spans="1:21" x14ac:dyDescent="0.3">
      <c r="A1561" t="s">
        <v>362</v>
      </c>
      <c r="B1561" t="s">
        <v>363</v>
      </c>
      <c r="C1561" t="s">
        <v>48</v>
      </c>
      <c r="D1561" t="s">
        <v>24</v>
      </c>
      <c r="E1561">
        <v>2021</v>
      </c>
      <c r="F1561" t="s">
        <v>29</v>
      </c>
      <c r="G1561">
        <v>0.138189637609379</v>
      </c>
      <c r="H1561">
        <v>83.6</v>
      </c>
      <c r="I1561">
        <v>305.97625585813898</v>
      </c>
      <c r="J1561">
        <v>483.46946335119497</v>
      </c>
      <c r="K1561" t="s">
        <v>26</v>
      </c>
      <c r="L1561">
        <v>29691083</v>
      </c>
      <c r="M1561">
        <v>35.1</v>
      </c>
      <c r="N1561">
        <v>21.3416925060158</v>
      </c>
      <c r="O1561">
        <v>4.1029999999999944</v>
      </c>
      <c r="P1561" t="s">
        <v>27</v>
      </c>
      <c r="Q1561">
        <v>75.86</v>
      </c>
      <c r="R1561">
        <v>15</v>
      </c>
      <c r="S1561" t="s">
        <v>364</v>
      </c>
      <c r="T1561">
        <v>45.716700000000003</v>
      </c>
      <c r="U1561">
        <v>-20.466699999999999</v>
      </c>
    </row>
    <row r="1562" spans="1:21" x14ac:dyDescent="0.3">
      <c r="A1562" t="s">
        <v>362</v>
      </c>
      <c r="B1562" t="s">
        <v>363</v>
      </c>
      <c r="C1562" t="s">
        <v>48</v>
      </c>
      <c r="D1562" t="s">
        <v>24</v>
      </c>
      <c r="E1562">
        <v>2022</v>
      </c>
      <c r="F1562" t="s">
        <v>29</v>
      </c>
      <c r="G1562">
        <v>0.14403398518677499</v>
      </c>
      <c r="H1562">
        <v>83.1</v>
      </c>
      <c r="I1562">
        <v>307.480556797899</v>
      </c>
      <c r="J1562">
        <v>503.51453347296001</v>
      </c>
      <c r="K1562" t="s">
        <v>26</v>
      </c>
      <c r="L1562">
        <v>30437261</v>
      </c>
      <c r="M1562">
        <v>36.1</v>
      </c>
      <c r="N1562">
        <v>21.3189737023032</v>
      </c>
      <c r="O1562">
        <v>4.3840000000000039</v>
      </c>
      <c r="P1562" t="s">
        <v>27</v>
      </c>
      <c r="Q1562">
        <v>75.599999999999994</v>
      </c>
      <c r="R1562">
        <v>15</v>
      </c>
      <c r="S1562" t="s">
        <v>364</v>
      </c>
      <c r="T1562">
        <v>45.716700000000003</v>
      </c>
      <c r="U1562">
        <v>-20.466699999999999</v>
      </c>
    </row>
    <row r="1563" spans="1:21" x14ac:dyDescent="0.3">
      <c r="A1563" t="s">
        <v>365</v>
      </c>
      <c r="B1563" t="s">
        <v>366</v>
      </c>
      <c r="C1563" t="s">
        <v>48</v>
      </c>
      <c r="D1563" t="s">
        <v>24</v>
      </c>
      <c r="E1563">
        <v>2008</v>
      </c>
      <c r="F1563" t="s">
        <v>25</v>
      </c>
      <c r="G1563">
        <v>0.30650201693323798</v>
      </c>
      <c r="H1563">
        <v>80.400000000000006</v>
      </c>
      <c r="J1563">
        <v>554.04882039611903</v>
      </c>
      <c r="K1563" t="s">
        <v>26</v>
      </c>
      <c r="L1563">
        <v>13976417</v>
      </c>
      <c r="M1563">
        <v>7.8</v>
      </c>
      <c r="N1563">
        <v>29.1228256257955</v>
      </c>
      <c r="O1563">
        <v>4.2837999999999949</v>
      </c>
      <c r="P1563" t="s">
        <v>27</v>
      </c>
      <c r="Q1563">
        <v>75.56</v>
      </c>
      <c r="R1563">
        <v>15</v>
      </c>
      <c r="S1563" t="s">
        <v>367</v>
      </c>
      <c r="T1563">
        <v>33.770299999999999</v>
      </c>
      <c r="U1563">
        <v>-13.9899</v>
      </c>
    </row>
    <row r="1564" spans="1:21" x14ac:dyDescent="0.3">
      <c r="A1564" t="s">
        <v>365</v>
      </c>
      <c r="B1564" t="s">
        <v>366</v>
      </c>
      <c r="C1564" t="s">
        <v>48</v>
      </c>
      <c r="D1564" t="s">
        <v>24</v>
      </c>
      <c r="E1564">
        <v>2009</v>
      </c>
      <c r="F1564" t="s">
        <v>25</v>
      </c>
      <c r="G1564">
        <v>0.28882753761030699</v>
      </c>
      <c r="H1564">
        <v>80</v>
      </c>
      <c r="J1564">
        <v>625.86972986962496</v>
      </c>
      <c r="K1564" t="s">
        <v>26</v>
      </c>
      <c r="L1564">
        <v>14395788</v>
      </c>
      <c r="M1564">
        <v>8.3000000000000007</v>
      </c>
      <c r="N1564">
        <v>28.677344081459498</v>
      </c>
      <c r="O1564">
        <v>4.1579000000000059</v>
      </c>
      <c r="P1564" t="s">
        <v>27</v>
      </c>
      <c r="Q1564">
        <v>75.3</v>
      </c>
      <c r="R1564">
        <v>15</v>
      </c>
      <c r="S1564" t="s">
        <v>367</v>
      </c>
      <c r="T1564">
        <v>33.770299999999999</v>
      </c>
      <c r="U1564">
        <v>-13.9899</v>
      </c>
    </row>
    <row r="1565" spans="1:21" x14ac:dyDescent="0.3">
      <c r="A1565" t="s">
        <v>365</v>
      </c>
      <c r="B1565" t="s">
        <v>366</v>
      </c>
      <c r="C1565" t="s">
        <v>48</v>
      </c>
      <c r="D1565" t="s">
        <v>24</v>
      </c>
      <c r="E1565">
        <v>2010</v>
      </c>
      <c r="F1565" t="s">
        <v>25</v>
      </c>
      <c r="G1565">
        <v>0.30250640358391601</v>
      </c>
      <c r="H1565">
        <v>81.2</v>
      </c>
      <c r="J1565">
        <v>683.12469471679901</v>
      </c>
      <c r="K1565" t="s">
        <v>26</v>
      </c>
      <c r="L1565">
        <v>14826463</v>
      </c>
      <c r="M1565">
        <v>8.6999999999999993</v>
      </c>
      <c r="N1565">
        <v>28.231862537123501</v>
      </c>
      <c r="O1565">
        <v>4.4850999999999983</v>
      </c>
      <c r="P1565" t="s">
        <v>27</v>
      </c>
      <c r="Q1565">
        <v>75.790000000000006</v>
      </c>
      <c r="R1565">
        <v>15</v>
      </c>
      <c r="S1565" t="s">
        <v>367</v>
      </c>
      <c r="T1565">
        <v>33.770299999999999</v>
      </c>
      <c r="U1565">
        <v>-13.9899</v>
      </c>
    </row>
    <row r="1566" spans="1:21" x14ac:dyDescent="0.3">
      <c r="A1566" t="s">
        <v>365</v>
      </c>
      <c r="B1566" t="s">
        <v>366</v>
      </c>
      <c r="C1566" t="s">
        <v>48</v>
      </c>
      <c r="D1566" t="s">
        <v>24</v>
      </c>
      <c r="E1566">
        <v>2011</v>
      </c>
      <c r="F1566" t="s">
        <v>25</v>
      </c>
      <c r="G1566">
        <v>0.375983735889801</v>
      </c>
      <c r="H1566">
        <v>80.2</v>
      </c>
      <c r="J1566">
        <v>763.06100039457203</v>
      </c>
      <c r="K1566" t="s">
        <v>26</v>
      </c>
      <c r="L1566">
        <v>15265022</v>
      </c>
      <c r="M1566">
        <v>7.6</v>
      </c>
      <c r="N1566">
        <v>27.7863809927874</v>
      </c>
      <c r="O1566">
        <v>5.7394000000000016</v>
      </c>
      <c r="P1566" t="s">
        <v>27</v>
      </c>
      <c r="Q1566">
        <v>75.09</v>
      </c>
      <c r="R1566">
        <v>15</v>
      </c>
      <c r="S1566" t="s">
        <v>367</v>
      </c>
      <c r="T1566">
        <v>33.770299999999999</v>
      </c>
      <c r="U1566">
        <v>-13.9899</v>
      </c>
    </row>
    <row r="1567" spans="1:21" x14ac:dyDescent="0.3">
      <c r="A1567" t="s">
        <v>365</v>
      </c>
      <c r="B1567" t="s">
        <v>366</v>
      </c>
      <c r="C1567" t="s">
        <v>48</v>
      </c>
      <c r="D1567" t="s">
        <v>24</v>
      </c>
      <c r="E1567">
        <v>2012</v>
      </c>
      <c r="F1567" t="s">
        <v>25</v>
      </c>
      <c r="G1567">
        <v>0.36175385244300301</v>
      </c>
      <c r="H1567">
        <v>80.2</v>
      </c>
      <c r="J1567">
        <v>558.46208832772004</v>
      </c>
      <c r="K1567" t="s">
        <v>26</v>
      </c>
      <c r="L1567">
        <v>15709577</v>
      </c>
      <c r="M1567">
        <v>7.4</v>
      </c>
      <c r="N1567">
        <v>27.340899448451399</v>
      </c>
      <c r="O1567">
        <v>5.6829999999999936</v>
      </c>
      <c r="P1567" t="s">
        <v>27</v>
      </c>
      <c r="Q1567">
        <v>75.03</v>
      </c>
      <c r="R1567">
        <v>15</v>
      </c>
      <c r="S1567" t="s">
        <v>367</v>
      </c>
      <c r="T1567">
        <v>33.770299999999999</v>
      </c>
      <c r="U1567">
        <v>-13.9899</v>
      </c>
    </row>
    <row r="1568" spans="1:21" x14ac:dyDescent="0.3">
      <c r="A1568" t="s">
        <v>365</v>
      </c>
      <c r="B1568" t="s">
        <v>366</v>
      </c>
      <c r="C1568" t="s">
        <v>48</v>
      </c>
      <c r="D1568" t="s">
        <v>24</v>
      </c>
      <c r="E1568">
        <v>2013</v>
      </c>
      <c r="F1568" t="s">
        <v>25</v>
      </c>
      <c r="G1568">
        <v>0.31080046945219503</v>
      </c>
      <c r="H1568">
        <v>79.8</v>
      </c>
      <c r="J1568">
        <v>496.94736826731298</v>
      </c>
      <c r="K1568" t="s">
        <v>26</v>
      </c>
      <c r="L1568">
        <v>16161816</v>
      </c>
      <c r="M1568">
        <v>9</v>
      </c>
      <c r="N1568">
        <v>26.895417904115401</v>
      </c>
      <c r="O1568">
        <v>5.0230999999999968</v>
      </c>
      <c r="P1568" t="s">
        <v>27</v>
      </c>
      <c r="Q1568">
        <v>74.81</v>
      </c>
      <c r="R1568">
        <v>15</v>
      </c>
      <c r="S1568" t="s">
        <v>367</v>
      </c>
      <c r="T1568">
        <v>33.770299999999999</v>
      </c>
      <c r="U1568">
        <v>-13.9899</v>
      </c>
    </row>
    <row r="1569" spans="1:21" x14ac:dyDescent="0.3">
      <c r="A1569" t="s">
        <v>365</v>
      </c>
      <c r="B1569" t="s">
        <v>366</v>
      </c>
      <c r="C1569" t="s">
        <v>48</v>
      </c>
      <c r="D1569" t="s">
        <v>24</v>
      </c>
      <c r="E1569">
        <v>2014</v>
      </c>
      <c r="F1569" t="s">
        <v>25</v>
      </c>
      <c r="G1569">
        <v>0.29911792759490702</v>
      </c>
      <c r="H1569">
        <v>82.8</v>
      </c>
      <c r="J1569">
        <v>529.51334402060002</v>
      </c>
      <c r="K1569" t="s">
        <v>26</v>
      </c>
      <c r="L1569">
        <v>16621538</v>
      </c>
      <c r="M1569">
        <v>11.9</v>
      </c>
      <c r="N1569">
        <v>26.4499363597794</v>
      </c>
      <c r="O1569">
        <v>4.9717999999999956</v>
      </c>
      <c r="P1569" t="s">
        <v>27</v>
      </c>
      <c r="Q1569">
        <v>76.239999999999995</v>
      </c>
      <c r="R1569">
        <v>15</v>
      </c>
      <c r="S1569" t="s">
        <v>367</v>
      </c>
      <c r="T1569">
        <v>33.770299999999999</v>
      </c>
      <c r="U1569">
        <v>-13.9899</v>
      </c>
    </row>
    <row r="1570" spans="1:21" x14ac:dyDescent="0.3">
      <c r="A1570" t="s">
        <v>365</v>
      </c>
      <c r="B1570" t="s">
        <v>366</v>
      </c>
      <c r="C1570" t="s">
        <v>48</v>
      </c>
      <c r="D1570" t="s">
        <v>24</v>
      </c>
      <c r="E1570">
        <v>2015</v>
      </c>
      <c r="F1570" t="s">
        <v>25</v>
      </c>
      <c r="G1570">
        <v>0.287318193984204</v>
      </c>
      <c r="H1570">
        <v>81</v>
      </c>
      <c r="J1570">
        <v>539.60536324068596</v>
      </c>
      <c r="K1570" t="s">
        <v>26</v>
      </c>
      <c r="L1570">
        <v>17085587</v>
      </c>
      <c r="M1570">
        <v>10.8</v>
      </c>
      <c r="N1570">
        <v>26.004454815443399</v>
      </c>
      <c r="O1570">
        <v>4.9089999999999936</v>
      </c>
      <c r="P1570" t="s">
        <v>27</v>
      </c>
      <c r="Q1570">
        <v>75.27</v>
      </c>
      <c r="R1570">
        <v>15</v>
      </c>
      <c r="S1570" t="s">
        <v>367</v>
      </c>
      <c r="T1570">
        <v>33.770299999999999</v>
      </c>
      <c r="U1570">
        <v>-13.9899</v>
      </c>
    </row>
    <row r="1571" spans="1:21" x14ac:dyDescent="0.3">
      <c r="A1571" t="s">
        <v>365</v>
      </c>
      <c r="B1571" t="s">
        <v>366</v>
      </c>
      <c r="C1571" t="s">
        <v>48</v>
      </c>
      <c r="D1571" t="s">
        <v>24</v>
      </c>
      <c r="E1571">
        <v>2016</v>
      </c>
      <c r="F1571" t="s">
        <v>29</v>
      </c>
      <c r="G1571">
        <v>0.27941524817062202</v>
      </c>
      <c r="H1571">
        <v>78.900000000000006</v>
      </c>
      <c r="J1571">
        <v>450.50610551071901</v>
      </c>
      <c r="K1571" t="s">
        <v>26</v>
      </c>
      <c r="L1571">
        <v>17557739</v>
      </c>
      <c r="M1571">
        <v>11</v>
      </c>
      <c r="N1571">
        <v>25.558973271107298</v>
      </c>
      <c r="O1571">
        <v>4.9059000000000097</v>
      </c>
      <c r="P1571" t="s">
        <v>27</v>
      </c>
      <c r="Q1571">
        <v>74.14</v>
      </c>
      <c r="R1571">
        <v>15</v>
      </c>
      <c r="S1571" t="s">
        <v>367</v>
      </c>
      <c r="T1571">
        <v>33.770299999999999</v>
      </c>
      <c r="U1571">
        <v>-13.9899</v>
      </c>
    </row>
    <row r="1572" spans="1:21" x14ac:dyDescent="0.3">
      <c r="A1572" t="s">
        <v>365</v>
      </c>
      <c r="B1572" t="s">
        <v>366</v>
      </c>
      <c r="C1572" t="s">
        <v>48</v>
      </c>
      <c r="D1572" t="s">
        <v>24</v>
      </c>
      <c r="E1572">
        <v>2017</v>
      </c>
      <c r="F1572" t="s">
        <v>29</v>
      </c>
      <c r="G1572">
        <v>0.29978300654971601</v>
      </c>
      <c r="H1572">
        <v>76.900000000000006</v>
      </c>
      <c r="J1572">
        <v>495.76968336716499</v>
      </c>
      <c r="K1572" t="s">
        <v>26</v>
      </c>
      <c r="L1572">
        <v>18039715</v>
      </c>
      <c r="M1572">
        <v>12.7</v>
      </c>
      <c r="N1572">
        <v>25.113491726771301</v>
      </c>
      <c r="O1572">
        <v>5.4080000000000101</v>
      </c>
      <c r="P1572" t="s">
        <v>27</v>
      </c>
      <c r="Q1572">
        <v>73.02</v>
      </c>
      <c r="R1572">
        <v>15</v>
      </c>
      <c r="S1572" t="s">
        <v>367</v>
      </c>
      <c r="T1572">
        <v>33.770299999999999</v>
      </c>
      <c r="U1572">
        <v>-13.9899</v>
      </c>
    </row>
    <row r="1573" spans="1:21" x14ac:dyDescent="0.3">
      <c r="A1573" t="s">
        <v>365</v>
      </c>
      <c r="B1573" t="s">
        <v>366</v>
      </c>
      <c r="C1573" t="s">
        <v>48</v>
      </c>
      <c r="D1573" t="s">
        <v>24</v>
      </c>
      <c r="E1573">
        <v>2018</v>
      </c>
      <c r="F1573" t="s">
        <v>29</v>
      </c>
      <c r="G1573">
        <v>0.29459068103167302</v>
      </c>
      <c r="H1573">
        <v>73.2</v>
      </c>
      <c r="J1573">
        <v>533.20256718933103</v>
      </c>
      <c r="K1573" t="s">
        <v>26</v>
      </c>
      <c r="L1573">
        <v>18528081</v>
      </c>
      <c r="M1573">
        <v>18</v>
      </c>
      <c r="N1573">
        <v>24.6680101824353</v>
      </c>
      <c r="O1573">
        <v>5.4582000000000006</v>
      </c>
      <c r="P1573" t="s">
        <v>27</v>
      </c>
      <c r="Q1573">
        <v>71.09</v>
      </c>
      <c r="R1573">
        <v>15</v>
      </c>
      <c r="S1573" t="s">
        <v>367</v>
      </c>
      <c r="T1573">
        <v>33.770299999999999</v>
      </c>
      <c r="U1573">
        <v>-13.9899</v>
      </c>
    </row>
    <row r="1574" spans="1:21" x14ac:dyDescent="0.3">
      <c r="A1574" t="s">
        <v>365</v>
      </c>
      <c r="B1574" t="s">
        <v>366</v>
      </c>
      <c r="C1574" t="s">
        <v>48</v>
      </c>
      <c r="D1574" t="s">
        <v>24</v>
      </c>
      <c r="E1574">
        <v>2019</v>
      </c>
      <c r="F1574" t="s">
        <v>29</v>
      </c>
      <c r="G1574">
        <v>0.29472685232100199</v>
      </c>
      <c r="H1574">
        <v>70.900000000000006</v>
      </c>
      <c r="J1574">
        <v>580.889139762475</v>
      </c>
      <c r="K1574" t="s">
        <v>26</v>
      </c>
      <c r="L1574">
        <v>19025752</v>
      </c>
      <c r="M1574">
        <v>11.2</v>
      </c>
      <c r="N1574">
        <v>24.222528638099298</v>
      </c>
      <c r="O1574">
        <v>5.6074000000000082</v>
      </c>
      <c r="P1574" t="s">
        <v>27</v>
      </c>
      <c r="Q1574">
        <v>69.849999999999994</v>
      </c>
      <c r="R1574">
        <v>15</v>
      </c>
      <c r="S1574" t="s">
        <v>367</v>
      </c>
      <c r="T1574">
        <v>33.770299999999999</v>
      </c>
      <c r="U1574">
        <v>-13.9899</v>
      </c>
    </row>
    <row r="1575" spans="1:21" x14ac:dyDescent="0.3">
      <c r="A1575" t="s">
        <v>365</v>
      </c>
      <c r="B1575" t="s">
        <v>366</v>
      </c>
      <c r="C1575" t="s">
        <v>48</v>
      </c>
      <c r="D1575" t="s">
        <v>24</v>
      </c>
      <c r="E1575">
        <v>2020</v>
      </c>
      <c r="F1575" t="s">
        <v>29</v>
      </c>
      <c r="G1575">
        <v>0.26652656143006398</v>
      </c>
      <c r="H1575">
        <v>71.5</v>
      </c>
      <c r="J1575">
        <v>602.50747817610602</v>
      </c>
      <c r="K1575" t="s">
        <v>26</v>
      </c>
      <c r="L1575">
        <v>19533888</v>
      </c>
      <c r="M1575">
        <v>11.5</v>
      </c>
      <c r="N1575">
        <v>23.777047093763301</v>
      </c>
      <c r="O1575">
        <v>5.2062999999999899</v>
      </c>
      <c r="P1575" t="s">
        <v>27</v>
      </c>
      <c r="Q1575">
        <v>70.11</v>
      </c>
      <c r="R1575">
        <v>15</v>
      </c>
      <c r="S1575" t="s">
        <v>367</v>
      </c>
      <c r="T1575">
        <v>33.770299999999999</v>
      </c>
      <c r="U1575">
        <v>-13.9899</v>
      </c>
    </row>
    <row r="1576" spans="1:21" x14ac:dyDescent="0.3">
      <c r="A1576" t="s">
        <v>365</v>
      </c>
      <c r="B1576" t="s">
        <v>366</v>
      </c>
      <c r="C1576" t="s">
        <v>48</v>
      </c>
      <c r="D1576" t="s">
        <v>24</v>
      </c>
      <c r="E1576">
        <v>2021</v>
      </c>
      <c r="F1576" t="s">
        <v>29</v>
      </c>
      <c r="G1576">
        <v>0.305223786714373</v>
      </c>
      <c r="H1576">
        <v>71.099999999999994</v>
      </c>
      <c r="J1576">
        <v>617.44699445100696</v>
      </c>
      <c r="K1576" t="s">
        <v>26</v>
      </c>
      <c r="L1576">
        <v>20047258</v>
      </c>
      <c r="M1576">
        <v>14.2</v>
      </c>
      <c r="N1576">
        <v>23.3315655494272</v>
      </c>
      <c r="O1576">
        <v>6.1189000000000071</v>
      </c>
      <c r="P1576" t="s">
        <v>27</v>
      </c>
      <c r="Q1576">
        <v>69.760000000000005</v>
      </c>
      <c r="R1576">
        <v>15</v>
      </c>
      <c r="S1576" t="s">
        <v>367</v>
      </c>
      <c r="T1576">
        <v>33.770299999999999</v>
      </c>
      <c r="U1576">
        <v>-13.9899</v>
      </c>
    </row>
    <row r="1577" spans="1:21" x14ac:dyDescent="0.3">
      <c r="A1577" t="s">
        <v>365</v>
      </c>
      <c r="B1577" t="s">
        <v>366</v>
      </c>
      <c r="C1577" t="s">
        <v>48</v>
      </c>
      <c r="D1577" t="s">
        <v>24</v>
      </c>
      <c r="E1577">
        <v>2022</v>
      </c>
      <c r="F1577" t="s">
        <v>29</v>
      </c>
      <c r="G1577">
        <v>0.27236978387773902</v>
      </c>
      <c r="H1577">
        <v>62.9</v>
      </c>
      <c r="J1577">
        <v>604.26974036031697</v>
      </c>
      <c r="K1577" t="s">
        <v>26</v>
      </c>
      <c r="L1577">
        <v>20568728</v>
      </c>
      <c r="M1577">
        <v>14</v>
      </c>
      <c r="N1577">
        <v>22.886084005091199</v>
      </c>
      <c r="O1577">
        <v>5.6022999999999987</v>
      </c>
      <c r="P1577" t="s">
        <v>27</v>
      </c>
      <c r="Q1577">
        <v>65.62</v>
      </c>
      <c r="R1577">
        <v>15</v>
      </c>
      <c r="S1577" t="s">
        <v>367</v>
      </c>
      <c r="T1577">
        <v>33.770299999999999</v>
      </c>
      <c r="U1577">
        <v>-13.9899</v>
      </c>
    </row>
    <row r="1578" spans="1:21" x14ac:dyDescent="0.3">
      <c r="A1578" t="s">
        <v>368</v>
      </c>
      <c r="B1578" t="s">
        <v>369</v>
      </c>
      <c r="C1578" t="s">
        <v>43</v>
      </c>
      <c r="D1578" t="s">
        <v>33</v>
      </c>
      <c r="E1578">
        <v>2008</v>
      </c>
      <c r="F1578" t="s">
        <v>25</v>
      </c>
      <c r="G1578">
        <v>7.8392287807581402</v>
      </c>
      <c r="H1578">
        <v>3</v>
      </c>
      <c r="I1578">
        <v>2681.0000344811301</v>
      </c>
      <c r="J1578">
        <v>8371.8215608600494</v>
      </c>
      <c r="K1578" t="s">
        <v>37</v>
      </c>
      <c r="L1578">
        <v>27570059</v>
      </c>
      <c r="M1578">
        <v>99</v>
      </c>
      <c r="N1578">
        <v>58.123238472074298</v>
      </c>
      <c r="O1578">
        <v>216.12799999999999</v>
      </c>
      <c r="P1578" t="s">
        <v>71</v>
      </c>
      <c r="Q1578">
        <v>31.37</v>
      </c>
      <c r="R1578">
        <v>14</v>
      </c>
      <c r="S1578" t="s">
        <v>370</v>
      </c>
      <c r="T1578">
        <v>101.684</v>
      </c>
      <c r="U1578">
        <v>3.1243300000000001</v>
      </c>
    </row>
    <row r="1579" spans="1:21" x14ac:dyDescent="0.3">
      <c r="A1579" t="s">
        <v>368</v>
      </c>
      <c r="B1579" t="s">
        <v>369</v>
      </c>
      <c r="C1579" t="s">
        <v>43</v>
      </c>
      <c r="D1579" t="s">
        <v>33</v>
      </c>
      <c r="E1579">
        <v>2009</v>
      </c>
      <c r="F1579" t="s">
        <v>25</v>
      </c>
      <c r="G1579">
        <v>7.0369373226697096</v>
      </c>
      <c r="H1579">
        <v>2.2999999999999998</v>
      </c>
      <c r="I1579">
        <v>2485.9166742798602</v>
      </c>
      <c r="J1579">
        <v>7191.4328723462604</v>
      </c>
      <c r="K1579" t="s">
        <v>37</v>
      </c>
      <c r="L1579">
        <v>28124778</v>
      </c>
      <c r="M1579">
        <v>99.3</v>
      </c>
      <c r="N1579">
        <v>57.8968802313194</v>
      </c>
      <c r="O1579">
        <v>197.9122999999999</v>
      </c>
      <c r="P1579" t="s">
        <v>71</v>
      </c>
      <c r="Q1579">
        <v>32.17</v>
      </c>
      <c r="R1579">
        <v>14</v>
      </c>
      <c r="S1579" t="s">
        <v>370</v>
      </c>
      <c r="T1579">
        <v>101.684</v>
      </c>
      <c r="U1579">
        <v>3.1243300000000001</v>
      </c>
    </row>
    <row r="1580" spans="1:21" x14ac:dyDescent="0.3">
      <c r="A1580" t="s">
        <v>368</v>
      </c>
      <c r="B1580" t="s">
        <v>369</v>
      </c>
      <c r="C1580" t="s">
        <v>43</v>
      </c>
      <c r="D1580" t="s">
        <v>33</v>
      </c>
      <c r="E1580">
        <v>2010</v>
      </c>
      <c r="F1580" t="s">
        <v>25</v>
      </c>
      <c r="G1580">
        <v>7.52034773024468</v>
      </c>
      <c r="H1580">
        <v>2</v>
      </c>
      <c r="I1580">
        <v>2531.6771063741298</v>
      </c>
      <c r="J1580">
        <v>8899.3450554467508</v>
      </c>
      <c r="K1580" t="s">
        <v>37</v>
      </c>
      <c r="L1580">
        <v>28655776</v>
      </c>
      <c r="M1580">
        <v>99.5</v>
      </c>
      <c r="N1580">
        <v>57.670521990564602</v>
      </c>
      <c r="O1580">
        <v>215.50139999999999</v>
      </c>
      <c r="P1580" t="s">
        <v>71</v>
      </c>
      <c r="Q1580">
        <v>31.25</v>
      </c>
      <c r="R1580">
        <v>14</v>
      </c>
      <c r="S1580" t="s">
        <v>370</v>
      </c>
      <c r="T1580">
        <v>101.684</v>
      </c>
      <c r="U1580">
        <v>3.1243300000000001</v>
      </c>
    </row>
    <row r="1581" spans="1:21" x14ac:dyDescent="0.3">
      <c r="A1581" t="s">
        <v>368</v>
      </c>
      <c r="B1581" t="s">
        <v>369</v>
      </c>
      <c r="C1581" t="s">
        <v>43</v>
      </c>
      <c r="D1581" t="s">
        <v>33</v>
      </c>
      <c r="E1581">
        <v>2011</v>
      </c>
      <c r="F1581" t="s">
        <v>25</v>
      </c>
      <c r="G1581">
        <v>7.48482299197254</v>
      </c>
      <c r="H1581">
        <v>2.2000000000000002</v>
      </c>
      <c r="I1581">
        <v>2593.27310292824</v>
      </c>
      <c r="J1581">
        <v>10217.106858503101</v>
      </c>
      <c r="K1581" t="s">
        <v>37</v>
      </c>
      <c r="L1581">
        <v>29162039</v>
      </c>
      <c r="M1581">
        <v>99.5</v>
      </c>
      <c r="N1581">
        <v>57.984976411505102</v>
      </c>
      <c r="O1581">
        <v>218.2726999999999</v>
      </c>
      <c r="P1581" t="s">
        <v>71</v>
      </c>
      <c r="Q1581">
        <v>31.47</v>
      </c>
      <c r="R1581">
        <v>14</v>
      </c>
      <c r="S1581" t="s">
        <v>370</v>
      </c>
      <c r="T1581">
        <v>101.684</v>
      </c>
      <c r="U1581">
        <v>3.1243300000000001</v>
      </c>
    </row>
    <row r="1582" spans="1:21" x14ac:dyDescent="0.3">
      <c r="A1582" t="s">
        <v>368</v>
      </c>
      <c r="B1582" t="s">
        <v>369</v>
      </c>
      <c r="C1582" t="s">
        <v>43</v>
      </c>
      <c r="D1582" t="s">
        <v>33</v>
      </c>
      <c r="E1582">
        <v>2012</v>
      </c>
      <c r="F1582" t="s">
        <v>25</v>
      </c>
      <c r="G1582">
        <v>7.4098423039931696</v>
      </c>
      <c r="H1582">
        <v>2.5</v>
      </c>
      <c r="I1582">
        <v>2589.3199036977499</v>
      </c>
      <c r="J1582">
        <v>10600.5744240026</v>
      </c>
      <c r="K1582" t="s">
        <v>37</v>
      </c>
      <c r="L1582">
        <v>29662831</v>
      </c>
      <c r="M1582">
        <v>99.8</v>
      </c>
      <c r="N1582">
        <v>58.299430832445601</v>
      </c>
      <c r="O1582">
        <v>219.79689999999999</v>
      </c>
      <c r="P1582" t="s">
        <v>71</v>
      </c>
      <c r="Q1582">
        <v>31.8</v>
      </c>
      <c r="R1582">
        <v>14</v>
      </c>
      <c r="S1582" t="s">
        <v>370</v>
      </c>
      <c r="T1582">
        <v>101.684</v>
      </c>
      <c r="U1582">
        <v>3.1243300000000001</v>
      </c>
    </row>
    <row r="1583" spans="1:21" x14ac:dyDescent="0.3">
      <c r="A1583" t="s">
        <v>368</v>
      </c>
      <c r="B1583" t="s">
        <v>369</v>
      </c>
      <c r="C1583" t="s">
        <v>43</v>
      </c>
      <c r="D1583" t="s">
        <v>33</v>
      </c>
      <c r="E1583">
        <v>2013</v>
      </c>
      <c r="F1583" t="s">
        <v>25</v>
      </c>
      <c r="G1583">
        <v>7.8595253272946302</v>
      </c>
      <c r="H1583">
        <v>2.8</v>
      </c>
      <c r="I1583">
        <v>2871.7567101938998</v>
      </c>
      <c r="J1583">
        <v>10713.6407638899</v>
      </c>
      <c r="K1583" t="s">
        <v>37</v>
      </c>
      <c r="L1583">
        <v>30174265</v>
      </c>
      <c r="M1583">
        <v>99.6</v>
      </c>
      <c r="N1583">
        <v>58.613885253386101</v>
      </c>
      <c r="O1583">
        <v>237.1553999999999</v>
      </c>
      <c r="P1583" t="s">
        <v>71</v>
      </c>
      <c r="Q1583">
        <v>31.33</v>
      </c>
      <c r="R1583">
        <v>14</v>
      </c>
      <c r="S1583" t="s">
        <v>370</v>
      </c>
      <c r="T1583">
        <v>101.684</v>
      </c>
      <c r="U1583">
        <v>3.1243300000000001</v>
      </c>
    </row>
    <row r="1584" spans="1:21" x14ac:dyDescent="0.3">
      <c r="A1584" t="s">
        <v>368</v>
      </c>
      <c r="B1584" t="s">
        <v>369</v>
      </c>
      <c r="C1584" t="s">
        <v>43</v>
      </c>
      <c r="D1584" t="s">
        <v>33</v>
      </c>
      <c r="E1584">
        <v>2014</v>
      </c>
      <c r="F1584" t="s">
        <v>25</v>
      </c>
      <c r="G1584">
        <v>8.1896200815105793</v>
      </c>
      <c r="H1584">
        <v>3</v>
      </c>
      <c r="I1584">
        <v>2883.1355090614702</v>
      </c>
      <c r="J1584">
        <v>11013.310733440299</v>
      </c>
      <c r="K1584" t="s">
        <v>37</v>
      </c>
      <c r="L1584">
        <v>30696137</v>
      </c>
      <c r="M1584">
        <v>99.7</v>
      </c>
      <c r="N1584">
        <v>58.928339674326601</v>
      </c>
      <c r="O1584">
        <v>251.38969999999989</v>
      </c>
      <c r="P1584" t="s">
        <v>71</v>
      </c>
      <c r="Q1584">
        <v>31</v>
      </c>
      <c r="R1584">
        <v>14</v>
      </c>
      <c r="S1584" t="s">
        <v>370</v>
      </c>
      <c r="T1584">
        <v>101.684</v>
      </c>
      <c r="U1584">
        <v>3.1243300000000001</v>
      </c>
    </row>
    <row r="1585" spans="1:21" x14ac:dyDescent="0.3">
      <c r="A1585" t="s">
        <v>368</v>
      </c>
      <c r="B1585" t="s">
        <v>369</v>
      </c>
      <c r="C1585" t="s">
        <v>43</v>
      </c>
      <c r="D1585" t="s">
        <v>33</v>
      </c>
      <c r="E1585">
        <v>2015</v>
      </c>
      <c r="F1585" t="s">
        <v>25</v>
      </c>
      <c r="G1585">
        <v>8.0959605348198398</v>
      </c>
      <c r="H1585">
        <v>3.4</v>
      </c>
      <c r="I1585">
        <v>2708.6628949190499</v>
      </c>
      <c r="J1585">
        <v>9648.6797937523006</v>
      </c>
      <c r="K1585" t="s">
        <v>37</v>
      </c>
      <c r="L1585">
        <v>31232798</v>
      </c>
      <c r="M1585">
        <v>99.9</v>
      </c>
      <c r="N1585">
        <v>59.242794095267101</v>
      </c>
      <c r="O1585">
        <v>252.8595</v>
      </c>
      <c r="P1585" t="s">
        <v>71</v>
      </c>
      <c r="Q1585">
        <v>31.4</v>
      </c>
      <c r="R1585">
        <v>14</v>
      </c>
      <c r="S1585" t="s">
        <v>370</v>
      </c>
      <c r="T1585">
        <v>101.684</v>
      </c>
      <c r="U1585">
        <v>3.1243300000000001</v>
      </c>
    </row>
    <row r="1586" spans="1:21" x14ac:dyDescent="0.3">
      <c r="A1586" t="s">
        <v>368</v>
      </c>
      <c r="B1586" t="s">
        <v>369</v>
      </c>
      <c r="C1586" t="s">
        <v>43</v>
      </c>
      <c r="D1586" t="s">
        <v>33</v>
      </c>
      <c r="E1586">
        <v>2016</v>
      </c>
      <c r="F1586" t="s">
        <v>29</v>
      </c>
      <c r="G1586">
        <v>7.7850441110064503</v>
      </c>
      <c r="H1586">
        <v>4.4000000000000004</v>
      </c>
      <c r="I1586">
        <v>2760.8319739716198</v>
      </c>
      <c r="J1586">
        <v>9476.5340980992296</v>
      </c>
      <c r="K1586" t="s">
        <v>37</v>
      </c>
      <c r="L1586">
        <v>31789685</v>
      </c>
      <c r="M1586">
        <v>99.9</v>
      </c>
      <c r="N1586">
        <v>58.787520925277697</v>
      </c>
      <c r="O1586">
        <v>247.4841000000001</v>
      </c>
      <c r="P1586" t="s">
        <v>71</v>
      </c>
      <c r="Q1586">
        <v>32.28</v>
      </c>
      <c r="R1586">
        <v>14</v>
      </c>
      <c r="S1586" t="s">
        <v>370</v>
      </c>
      <c r="T1586">
        <v>101.684</v>
      </c>
      <c r="U1586">
        <v>3.1243300000000001</v>
      </c>
    </row>
    <row r="1587" spans="1:21" x14ac:dyDescent="0.3">
      <c r="A1587" t="s">
        <v>368</v>
      </c>
      <c r="B1587" t="s">
        <v>369</v>
      </c>
      <c r="C1587" t="s">
        <v>43</v>
      </c>
      <c r="D1587" t="s">
        <v>33</v>
      </c>
      <c r="E1587">
        <v>2017</v>
      </c>
      <c r="F1587" t="s">
        <v>29</v>
      </c>
      <c r="G1587">
        <v>7.3505691928122303</v>
      </c>
      <c r="H1587">
        <v>5.2</v>
      </c>
      <c r="I1587">
        <v>2619.4425269538301</v>
      </c>
      <c r="J1587">
        <v>9862.5480661223501</v>
      </c>
      <c r="K1587" t="s">
        <v>37</v>
      </c>
      <c r="L1587">
        <v>32355644</v>
      </c>
      <c r="M1587">
        <v>100</v>
      </c>
      <c r="N1587">
        <v>58.634880535687103</v>
      </c>
      <c r="O1587">
        <v>237.83239999999989</v>
      </c>
      <c r="P1587" t="s">
        <v>71</v>
      </c>
      <c r="Q1587">
        <v>33.299999999999997</v>
      </c>
      <c r="R1587">
        <v>14</v>
      </c>
      <c r="S1587" t="s">
        <v>370</v>
      </c>
      <c r="T1587">
        <v>101.684</v>
      </c>
      <c r="U1587">
        <v>3.1243300000000001</v>
      </c>
    </row>
    <row r="1588" spans="1:21" x14ac:dyDescent="0.3">
      <c r="A1588" t="s">
        <v>368</v>
      </c>
      <c r="B1588" t="s">
        <v>369</v>
      </c>
      <c r="C1588" t="s">
        <v>43</v>
      </c>
      <c r="D1588" t="s">
        <v>33</v>
      </c>
      <c r="E1588">
        <v>2018</v>
      </c>
      <c r="F1588" t="s">
        <v>29</v>
      </c>
      <c r="G1588">
        <v>7.7264457164081497</v>
      </c>
      <c r="H1588">
        <v>5.3</v>
      </c>
      <c r="I1588">
        <v>2841.11800656893</v>
      </c>
      <c r="J1588">
        <v>10901.8019954421</v>
      </c>
      <c r="K1588" t="s">
        <v>37</v>
      </c>
      <c r="L1588">
        <v>32910967</v>
      </c>
      <c r="M1588">
        <v>100</v>
      </c>
      <c r="N1588">
        <v>58.482240146096501</v>
      </c>
      <c r="O1588">
        <v>254.28479999999999</v>
      </c>
      <c r="P1588" t="s">
        <v>71</v>
      </c>
      <c r="Q1588">
        <v>32.76</v>
      </c>
      <c r="R1588">
        <v>14</v>
      </c>
      <c r="S1588" t="s">
        <v>370</v>
      </c>
      <c r="T1588">
        <v>101.684</v>
      </c>
      <c r="U1588">
        <v>3.1243300000000001</v>
      </c>
    </row>
    <row r="1589" spans="1:21" x14ac:dyDescent="0.3">
      <c r="A1589" t="s">
        <v>368</v>
      </c>
      <c r="B1589" t="s">
        <v>369</v>
      </c>
      <c r="C1589" t="s">
        <v>43</v>
      </c>
      <c r="D1589" t="s">
        <v>33</v>
      </c>
      <c r="E1589">
        <v>2019</v>
      </c>
      <c r="F1589" t="s">
        <v>29</v>
      </c>
      <c r="G1589">
        <v>7.6303992907303497</v>
      </c>
      <c r="H1589">
        <v>5.7</v>
      </c>
      <c r="I1589">
        <v>2879.8944960020899</v>
      </c>
      <c r="J1589">
        <v>10920.191763972</v>
      </c>
      <c r="K1589" t="s">
        <v>37</v>
      </c>
      <c r="L1589">
        <v>33440596</v>
      </c>
      <c r="M1589">
        <v>100</v>
      </c>
      <c r="N1589">
        <v>58.3295997565059</v>
      </c>
      <c r="O1589">
        <v>255.16510000000019</v>
      </c>
      <c r="P1589" t="s">
        <v>71</v>
      </c>
      <c r="Q1589">
        <v>33.07</v>
      </c>
      <c r="R1589">
        <v>14</v>
      </c>
      <c r="S1589" t="s">
        <v>370</v>
      </c>
      <c r="T1589">
        <v>101.684</v>
      </c>
      <c r="U1589">
        <v>3.1243300000000001</v>
      </c>
    </row>
    <row r="1590" spans="1:21" x14ac:dyDescent="0.3">
      <c r="A1590" t="s">
        <v>368</v>
      </c>
      <c r="B1590" t="s">
        <v>369</v>
      </c>
      <c r="C1590" t="s">
        <v>43</v>
      </c>
      <c r="D1590" t="s">
        <v>33</v>
      </c>
      <c r="E1590">
        <v>2020</v>
      </c>
      <c r="F1590" t="s">
        <v>29</v>
      </c>
      <c r="G1590">
        <v>7.4677869802846102</v>
      </c>
      <c r="H1590">
        <v>7</v>
      </c>
      <c r="I1590">
        <v>2719.4337826470501</v>
      </c>
      <c r="J1590">
        <v>9957.5262669761305</v>
      </c>
      <c r="K1590" t="s">
        <v>37</v>
      </c>
      <c r="L1590">
        <v>33889558</v>
      </c>
      <c r="M1590">
        <v>100</v>
      </c>
      <c r="N1590">
        <v>58.176959366915199</v>
      </c>
      <c r="O1590">
        <v>253.08000000000021</v>
      </c>
      <c r="P1590" t="s">
        <v>71</v>
      </c>
      <c r="Q1590">
        <v>33.93</v>
      </c>
      <c r="R1590">
        <v>14</v>
      </c>
      <c r="S1590" t="s">
        <v>370</v>
      </c>
      <c r="T1590">
        <v>101.684</v>
      </c>
      <c r="U1590">
        <v>3.1243300000000001</v>
      </c>
    </row>
    <row r="1591" spans="1:21" x14ac:dyDescent="0.3">
      <c r="A1591" t="s">
        <v>368</v>
      </c>
      <c r="B1591" t="s">
        <v>369</v>
      </c>
      <c r="C1591" t="s">
        <v>43</v>
      </c>
      <c r="D1591" t="s">
        <v>33</v>
      </c>
      <c r="E1591">
        <v>2021</v>
      </c>
      <c r="F1591" t="s">
        <v>29</v>
      </c>
      <c r="G1591">
        <v>7.5232628848407002</v>
      </c>
      <c r="H1591">
        <v>7.5</v>
      </c>
      <c r="I1591">
        <v>2781.7350382049999</v>
      </c>
      <c r="J1591">
        <v>10903.103748077199</v>
      </c>
      <c r="K1591" t="s">
        <v>37</v>
      </c>
      <c r="L1591">
        <v>34282399</v>
      </c>
      <c r="M1591">
        <v>100</v>
      </c>
      <c r="N1591">
        <v>58.024318977324597</v>
      </c>
      <c r="O1591">
        <v>257.91550000000001</v>
      </c>
      <c r="P1591" t="s">
        <v>71</v>
      </c>
      <c r="Q1591">
        <v>34.07</v>
      </c>
      <c r="R1591">
        <v>14</v>
      </c>
      <c r="S1591" t="s">
        <v>370</v>
      </c>
      <c r="T1591">
        <v>101.684</v>
      </c>
      <c r="U1591">
        <v>3.1243300000000001</v>
      </c>
    </row>
    <row r="1592" spans="1:21" x14ac:dyDescent="0.3">
      <c r="A1592" t="s">
        <v>371</v>
      </c>
      <c r="B1592" t="s">
        <v>372</v>
      </c>
      <c r="C1592" t="s">
        <v>84</v>
      </c>
      <c r="D1592" t="s">
        <v>33</v>
      </c>
      <c r="E1592">
        <v>2008</v>
      </c>
      <c r="F1592" t="s">
        <v>25</v>
      </c>
      <c r="G1592">
        <v>2.8435017996846801</v>
      </c>
      <c r="H1592">
        <v>1.5</v>
      </c>
      <c r="J1592">
        <v>6757.43280929292</v>
      </c>
      <c r="K1592" t="s">
        <v>37</v>
      </c>
      <c r="L1592">
        <v>336170</v>
      </c>
      <c r="M1592">
        <v>93.6</v>
      </c>
      <c r="N1592">
        <v>2.7333333333333298</v>
      </c>
      <c r="O1592">
        <v>0.95589999999999897</v>
      </c>
      <c r="P1592" t="s">
        <v>36</v>
      </c>
      <c r="Q1592">
        <v>27.03</v>
      </c>
      <c r="R1592">
        <v>15</v>
      </c>
      <c r="S1592" t="s">
        <v>373</v>
      </c>
      <c r="T1592">
        <v>73.510900000000007</v>
      </c>
      <c r="U1592">
        <v>4.1741999999999999</v>
      </c>
    </row>
    <row r="1593" spans="1:21" x14ac:dyDescent="0.3">
      <c r="A1593" t="s">
        <v>371</v>
      </c>
      <c r="B1593" t="s">
        <v>372</v>
      </c>
      <c r="C1593" t="s">
        <v>84</v>
      </c>
      <c r="D1593" t="s">
        <v>33</v>
      </c>
      <c r="E1593">
        <v>2009</v>
      </c>
      <c r="F1593" t="s">
        <v>25</v>
      </c>
      <c r="G1593">
        <v>2.8259277869499702</v>
      </c>
      <c r="H1593">
        <v>1.5</v>
      </c>
      <c r="J1593">
        <v>6734.0316560189503</v>
      </c>
      <c r="K1593" t="s">
        <v>37</v>
      </c>
      <c r="L1593">
        <v>348275</v>
      </c>
      <c r="M1593">
        <v>99.9</v>
      </c>
      <c r="N1593">
        <v>2.7333333333333298</v>
      </c>
      <c r="O1593">
        <v>0.98420000000000085</v>
      </c>
      <c r="P1593" t="s">
        <v>36</v>
      </c>
      <c r="Q1593">
        <v>27.06</v>
      </c>
      <c r="R1593">
        <v>15</v>
      </c>
      <c r="S1593" t="s">
        <v>373</v>
      </c>
      <c r="T1593">
        <v>73.510900000000007</v>
      </c>
      <c r="U1593">
        <v>4.1741999999999999</v>
      </c>
    </row>
    <row r="1594" spans="1:21" x14ac:dyDescent="0.3">
      <c r="A1594" t="s">
        <v>371</v>
      </c>
      <c r="B1594" t="s">
        <v>372</v>
      </c>
      <c r="C1594" t="s">
        <v>84</v>
      </c>
      <c r="D1594" t="s">
        <v>33</v>
      </c>
      <c r="E1594">
        <v>2010</v>
      </c>
      <c r="F1594" t="s">
        <v>25</v>
      </c>
      <c r="G1594">
        <v>2.9205193019800899</v>
      </c>
      <c r="H1594">
        <v>1.4</v>
      </c>
      <c r="J1594">
        <v>7173.5960184469204</v>
      </c>
      <c r="K1594" t="s">
        <v>37</v>
      </c>
      <c r="L1594">
        <v>360792</v>
      </c>
      <c r="M1594">
        <v>99</v>
      </c>
      <c r="N1594">
        <v>2.7333333333333298</v>
      </c>
      <c r="O1594">
        <v>1.053700000000001</v>
      </c>
      <c r="P1594" t="s">
        <v>36</v>
      </c>
      <c r="Q1594">
        <v>26.87</v>
      </c>
      <c r="R1594">
        <v>15</v>
      </c>
      <c r="S1594" t="s">
        <v>373</v>
      </c>
      <c r="T1594">
        <v>73.510900000000007</v>
      </c>
      <c r="U1594">
        <v>4.1741999999999999</v>
      </c>
    </row>
    <row r="1595" spans="1:21" x14ac:dyDescent="0.3">
      <c r="A1595" t="s">
        <v>371</v>
      </c>
      <c r="B1595" t="s">
        <v>372</v>
      </c>
      <c r="C1595" t="s">
        <v>84</v>
      </c>
      <c r="D1595" t="s">
        <v>33</v>
      </c>
      <c r="E1595">
        <v>2011</v>
      </c>
      <c r="F1595" t="s">
        <v>25</v>
      </c>
      <c r="G1595">
        <v>3.06229494158009</v>
      </c>
      <c r="H1595">
        <v>1.3</v>
      </c>
      <c r="J1595">
        <v>7424.5204109710003</v>
      </c>
      <c r="K1595" t="s">
        <v>37</v>
      </c>
      <c r="L1595">
        <v>373674</v>
      </c>
      <c r="M1595">
        <v>99.1</v>
      </c>
      <c r="N1595">
        <v>2.7333333333333298</v>
      </c>
      <c r="O1595">
        <v>1.144299999999999</v>
      </c>
      <c r="P1595" t="s">
        <v>36</v>
      </c>
      <c r="Q1595">
        <v>26.6</v>
      </c>
      <c r="R1595">
        <v>15</v>
      </c>
      <c r="S1595" t="s">
        <v>373</v>
      </c>
      <c r="T1595">
        <v>73.510900000000007</v>
      </c>
      <c r="U1595">
        <v>4.1741999999999999</v>
      </c>
    </row>
    <row r="1596" spans="1:21" x14ac:dyDescent="0.3">
      <c r="A1596" t="s">
        <v>371</v>
      </c>
      <c r="B1596" t="s">
        <v>372</v>
      </c>
      <c r="C1596" t="s">
        <v>84</v>
      </c>
      <c r="D1596" t="s">
        <v>33</v>
      </c>
      <c r="E1596">
        <v>2012</v>
      </c>
      <c r="F1596" t="s">
        <v>25</v>
      </c>
      <c r="G1596">
        <v>3.7283683799616401</v>
      </c>
      <c r="H1596">
        <v>1.2</v>
      </c>
      <c r="J1596">
        <v>7461.2970368630904</v>
      </c>
      <c r="K1596" t="s">
        <v>37</v>
      </c>
      <c r="L1596">
        <v>386818</v>
      </c>
      <c r="M1596">
        <v>99.2</v>
      </c>
      <c r="N1596">
        <v>2.7333333333333298</v>
      </c>
      <c r="O1596">
        <v>1.4422000000000019</v>
      </c>
      <c r="P1596" t="s">
        <v>36</v>
      </c>
      <c r="Q1596">
        <v>25.55</v>
      </c>
      <c r="R1596">
        <v>15</v>
      </c>
      <c r="S1596" t="s">
        <v>373</v>
      </c>
      <c r="T1596">
        <v>73.510900000000007</v>
      </c>
      <c r="U1596">
        <v>4.1741999999999999</v>
      </c>
    </row>
    <row r="1597" spans="1:21" x14ac:dyDescent="0.3">
      <c r="A1597" t="s">
        <v>371</v>
      </c>
      <c r="B1597" t="s">
        <v>372</v>
      </c>
      <c r="C1597" t="s">
        <v>84</v>
      </c>
      <c r="D1597" t="s">
        <v>33</v>
      </c>
      <c r="E1597">
        <v>2013</v>
      </c>
      <c r="F1597" t="s">
        <v>25</v>
      </c>
      <c r="G1597">
        <v>4.0525408053590599</v>
      </c>
      <c r="H1597">
        <v>1.3</v>
      </c>
      <c r="J1597">
        <v>8236.0817794412596</v>
      </c>
      <c r="K1597" t="s">
        <v>37</v>
      </c>
      <c r="L1597">
        <v>400070</v>
      </c>
      <c r="M1597">
        <v>99.4</v>
      </c>
      <c r="N1597">
        <v>2.7333333333333298</v>
      </c>
      <c r="O1597">
        <v>1.6212999999999991</v>
      </c>
      <c r="P1597" t="s">
        <v>36</v>
      </c>
      <c r="Q1597">
        <v>25.12</v>
      </c>
      <c r="R1597">
        <v>15</v>
      </c>
      <c r="S1597" t="s">
        <v>373</v>
      </c>
      <c r="T1597">
        <v>73.510900000000007</v>
      </c>
      <c r="U1597">
        <v>4.1741999999999999</v>
      </c>
    </row>
    <row r="1598" spans="1:21" x14ac:dyDescent="0.3">
      <c r="A1598" t="s">
        <v>371</v>
      </c>
      <c r="B1598" t="s">
        <v>372</v>
      </c>
      <c r="C1598" t="s">
        <v>84</v>
      </c>
      <c r="D1598" t="s">
        <v>33</v>
      </c>
      <c r="E1598">
        <v>2014</v>
      </c>
      <c r="F1598" t="s">
        <v>25</v>
      </c>
      <c r="G1598">
        <v>5.3022482151362196</v>
      </c>
      <c r="H1598">
        <v>1.2</v>
      </c>
      <c r="J1598">
        <v>8939.0741657147191</v>
      </c>
      <c r="K1598" t="s">
        <v>37</v>
      </c>
      <c r="L1598">
        <v>413617</v>
      </c>
      <c r="M1598">
        <v>100</v>
      </c>
      <c r="N1598">
        <v>2.7333333333333298</v>
      </c>
      <c r="O1598">
        <v>2.1930999999999981</v>
      </c>
      <c r="P1598" t="s">
        <v>36</v>
      </c>
      <c r="Q1598">
        <v>23.19</v>
      </c>
      <c r="R1598">
        <v>15</v>
      </c>
      <c r="S1598" t="s">
        <v>373</v>
      </c>
      <c r="T1598">
        <v>73.510900000000007</v>
      </c>
      <c r="U1598">
        <v>4.1741999999999999</v>
      </c>
    </row>
    <row r="1599" spans="1:21" x14ac:dyDescent="0.3">
      <c r="A1599" t="s">
        <v>371</v>
      </c>
      <c r="B1599" t="s">
        <v>372</v>
      </c>
      <c r="C1599" t="s">
        <v>84</v>
      </c>
      <c r="D1599" t="s">
        <v>33</v>
      </c>
      <c r="E1599">
        <v>2015</v>
      </c>
      <c r="F1599" t="s">
        <v>25</v>
      </c>
      <c r="G1599">
        <v>3.7098800898742001</v>
      </c>
      <c r="H1599">
        <v>1.5</v>
      </c>
      <c r="J1599">
        <v>9644.9065502814501</v>
      </c>
      <c r="K1599" t="s">
        <v>37</v>
      </c>
      <c r="L1599">
        <v>428154</v>
      </c>
      <c r="M1599">
        <v>99.8</v>
      </c>
      <c r="N1599">
        <v>2.7333333333333298</v>
      </c>
      <c r="O1599">
        <v>1.588399999999998</v>
      </c>
      <c r="P1599" t="s">
        <v>36</v>
      </c>
      <c r="Q1599">
        <v>25.73</v>
      </c>
      <c r="R1599">
        <v>15</v>
      </c>
      <c r="S1599" t="s">
        <v>373</v>
      </c>
      <c r="T1599">
        <v>73.510900000000007</v>
      </c>
      <c r="U1599">
        <v>4.1741999999999999</v>
      </c>
    </row>
    <row r="1600" spans="1:21" x14ac:dyDescent="0.3">
      <c r="A1600" t="s">
        <v>371</v>
      </c>
      <c r="B1600" t="s">
        <v>372</v>
      </c>
      <c r="C1600" t="s">
        <v>84</v>
      </c>
      <c r="D1600" t="s">
        <v>33</v>
      </c>
      <c r="E1600">
        <v>2016</v>
      </c>
      <c r="F1600" t="s">
        <v>29</v>
      </c>
      <c r="G1600">
        <v>3.9117272866720199</v>
      </c>
      <c r="H1600">
        <v>1.2</v>
      </c>
      <c r="J1600">
        <v>9947.8074473173892</v>
      </c>
      <c r="K1600" t="s">
        <v>37</v>
      </c>
      <c r="L1600">
        <v>443308</v>
      </c>
      <c r="M1600">
        <v>100</v>
      </c>
      <c r="N1600">
        <v>2.7333333333333298</v>
      </c>
      <c r="O1600">
        <v>1.7341</v>
      </c>
      <c r="P1600" t="s">
        <v>36</v>
      </c>
      <c r="Q1600">
        <v>25.28</v>
      </c>
      <c r="R1600">
        <v>15</v>
      </c>
      <c r="S1600" t="s">
        <v>373</v>
      </c>
      <c r="T1600">
        <v>73.510900000000007</v>
      </c>
      <c r="U1600">
        <v>4.1741999999999999</v>
      </c>
    </row>
    <row r="1601" spans="1:21" x14ac:dyDescent="0.3">
      <c r="A1601" t="s">
        <v>371</v>
      </c>
      <c r="B1601" t="s">
        <v>372</v>
      </c>
      <c r="C1601" t="s">
        <v>84</v>
      </c>
      <c r="D1601" t="s">
        <v>33</v>
      </c>
      <c r="E1601">
        <v>2017</v>
      </c>
      <c r="F1601" t="s">
        <v>29</v>
      </c>
      <c r="G1601">
        <v>3.5089365397665699</v>
      </c>
      <c r="H1601">
        <v>1.3</v>
      </c>
      <c r="J1601">
        <v>10509.628805812001</v>
      </c>
      <c r="K1601" t="s">
        <v>37</v>
      </c>
      <c r="L1601">
        <v>458287</v>
      </c>
      <c r="M1601">
        <v>99.8</v>
      </c>
      <c r="N1601">
        <v>2.7333333333333298</v>
      </c>
      <c r="O1601">
        <v>1.6081000000000021</v>
      </c>
      <c r="P1601" t="s">
        <v>36</v>
      </c>
      <c r="Q1601">
        <v>25.93</v>
      </c>
      <c r="R1601">
        <v>15</v>
      </c>
      <c r="S1601" t="s">
        <v>373</v>
      </c>
      <c r="T1601">
        <v>73.510900000000007</v>
      </c>
      <c r="U1601">
        <v>4.1741999999999999</v>
      </c>
    </row>
    <row r="1602" spans="1:21" x14ac:dyDescent="0.3">
      <c r="A1602" t="s">
        <v>371</v>
      </c>
      <c r="B1602" t="s">
        <v>372</v>
      </c>
      <c r="C1602" t="s">
        <v>84</v>
      </c>
      <c r="D1602" t="s">
        <v>33</v>
      </c>
      <c r="E1602">
        <v>2018</v>
      </c>
      <c r="F1602" t="s">
        <v>29</v>
      </c>
      <c r="G1602">
        <v>2.9302534987391602</v>
      </c>
      <c r="H1602">
        <v>1.3</v>
      </c>
      <c r="J1602">
        <v>11423.2838427029</v>
      </c>
      <c r="K1602" t="s">
        <v>37</v>
      </c>
      <c r="L1602">
        <v>473099</v>
      </c>
      <c r="M1602">
        <v>100</v>
      </c>
      <c r="N1602">
        <v>2.7333333333333298</v>
      </c>
      <c r="O1602">
        <v>1.3862999999999981</v>
      </c>
      <c r="P1602" t="s">
        <v>36</v>
      </c>
      <c r="Q1602">
        <v>26.8</v>
      </c>
      <c r="R1602">
        <v>15</v>
      </c>
      <c r="S1602" t="s">
        <v>373</v>
      </c>
      <c r="T1602">
        <v>73.510900000000007</v>
      </c>
      <c r="U1602">
        <v>4.1741999999999999</v>
      </c>
    </row>
    <row r="1603" spans="1:21" x14ac:dyDescent="0.3">
      <c r="A1603" t="s">
        <v>371</v>
      </c>
      <c r="B1603" t="s">
        <v>372</v>
      </c>
      <c r="C1603" t="s">
        <v>84</v>
      </c>
      <c r="D1603" t="s">
        <v>33</v>
      </c>
      <c r="E1603">
        <v>2019</v>
      </c>
      <c r="F1603" t="s">
        <v>29</v>
      </c>
      <c r="G1603">
        <v>3.1068355302410602</v>
      </c>
      <c r="H1603">
        <v>1.3</v>
      </c>
      <c r="J1603">
        <v>11740.2724029785</v>
      </c>
      <c r="K1603" t="s">
        <v>37</v>
      </c>
      <c r="L1603">
        <v>487731</v>
      </c>
      <c r="M1603">
        <v>100</v>
      </c>
      <c r="N1603">
        <v>2.7333333333333298</v>
      </c>
      <c r="O1603">
        <v>1.515300000000003</v>
      </c>
      <c r="P1603" t="s">
        <v>36</v>
      </c>
      <c r="Q1603">
        <v>26.54</v>
      </c>
      <c r="R1603">
        <v>15</v>
      </c>
      <c r="S1603" t="s">
        <v>373</v>
      </c>
      <c r="T1603">
        <v>73.510900000000007</v>
      </c>
      <c r="U1603">
        <v>4.1741999999999999</v>
      </c>
    </row>
    <row r="1604" spans="1:21" x14ac:dyDescent="0.3">
      <c r="A1604" t="s">
        <v>371</v>
      </c>
      <c r="B1604" t="s">
        <v>372</v>
      </c>
      <c r="C1604" t="s">
        <v>84</v>
      </c>
      <c r="D1604" t="s">
        <v>33</v>
      </c>
      <c r="E1604">
        <v>2020</v>
      </c>
      <c r="F1604" t="s">
        <v>29</v>
      </c>
      <c r="G1604">
        <v>2.40580899310521</v>
      </c>
      <c r="H1604">
        <v>1.6</v>
      </c>
      <c r="J1604">
        <v>7393.8886543933004</v>
      </c>
      <c r="K1604" t="s">
        <v>37</v>
      </c>
      <c r="L1604">
        <v>502118</v>
      </c>
      <c r="M1604">
        <v>100</v>
      </c>
      <c r="N1604">
        <v>2.7333333333333298</v>
      </c>
      <c r="O1604">
        <v>1.208000000000002</v>
      </c>
      <c r="P1604" t="s">
        <v>36</v>
      </c>
      <c r="Q1604">
        <v>27.74</v>
      </c>
      <c r="R1604">
        <v>15</v>
      </c>
      <c r="S1604" t="s">
        <v>373</v>
      </c>
      <c r="T1604">
        <v>73.510900000000007</v>
      </c>
      <c r="U1604">
        <v>4.1741999999999999</v>
      </c>
    </row>
    <row r="1605" spans="1:21" x14ac:dyDescent="0.3">
      <c r="A1605" t="s">
        <v>371</v>
      </c>
      <c r="B1605" t="s">
        <v>372</v>
      </c>
      <c r="C1605" t="s">
        <v>84</v>
      </c>
      <c r="D1605" t="s">
        <v>33</v>
      </c>
      <c r="E1605">
        <v>2021</v>
      </c>
      <c r="F1605" t="s">
        <v>29</v>
      </c>
      <c r="G1605">
        <v>3.2563924720141699</v>
      </c>
      <c r="H1605">
        <v>1.4</v>
      </c>
      <c r="J1605">
        <v>10176.143882547</v>
      </c>
      <c r="K1605" t="s">
        <v>37</v>
      </c>
      <c r="L1605">
        <v>516154</v>
      </c>
      <c r="M1605">
        <v>100</v>
      </c>
      <c r="N1605">
        <v>2.7333333333333298</v>
      </c>
      <c r="O1605">
        <v>1.6808000000000021</v>
      </c>
      <c r="P1605" t="s">
        <v>36</v>
      </c>
      <c r="Q1605">
        <v>26.36</v>
      </c>
      <c r="R1605">
        <v>15</v>
      </c>
      <c r="S1605" t="s">
        <v>373</v>
      </c>
      <c r="T1605">
        <v>73.510900000000007</v>
      </c>
      <c r="U1605">
        <v>4.1741999999999999</v>
      </c>
    </row>
    <row r="1606" spans="1:21" x14ac:dyDescent="0.3">
      <c r="A1606" t="s">
        <v>371</v>
      </c>
      <c r="B1606" t="s">
        <v>372</v>
      </c>
      <c r="C1606" t="s">
        <v>84</v>
      </c>
      <c r="D1606" t="s">
        <v>33</v>
      </c>
      <c r="E1606">
        <v>2022</v>
      </c>
      <c r="F1606" t="s">
        <v>29</v>
      </c>
      <c r="G1606">
        <v>3.4143856395461998</v>
      </c>
      <c r="H1606">
        <v>1.2</v>
      </c>
      <c r="J1606">
        <v>11786.019149298299</v>
      </c>
      <c r="K1606" t="s">
        <v>37</v>
      </c>
      <c r="L1606">
        <v>524106</v>
      </c>
      <c r="M1606">
        <v>100</v>
      </c>
      <c r="N1606">
        <v>2.7333333333333298</v>
      </c>
      <c r="O1606">
        <v>1.789500000000001</v>
      </c>
      <c r="P1606" t="s">
        <v>36</v>
      </c>
      <c r="Q1606">
        <v>26.03</v>
      </c>
      <c r="R1606">
        <v>15</v>
      </c>
      <c r="S1606" t="s">
        <v>373</v>
      </c>
      <c r="T1606">
        <v>73.510900000000007</v>
      </c>
      <c r="U1606">
        <v>4.1741999999999999</v>
      </c>
    </row>
    <row r="1607" spans="1:21" x14ac:dyDescent="0.3">
      <c r="A1607" t="s">
        <v>374</v>
      </c>
      <c r="B1607" t="s">
        <v>375</v>
      </c>
      <c r="C1607" t="s">
        <v>48</v>
      </c>
      <c r="D1607" t="s">
        <v>24</v>
      </c>
      <c r="E1607">
        <v>2008</v>
      </c>
      <c r="F1607" t="s">
        <v>25</v>
      </c>
      <c r="G1607">
        <v>0.10451260181696</v>
      </c>
      <c r="H1607">
        <v>75</v>
      </c>
      <c r="J1607">
        <v>767.19483895009</v>
      </c>
      <c r="K1607" t="s">
        <v>26</v>
      </c>
      <c r="L1607">
        <v>14940782</v>
      </c>
      <c r="M1607">
        <v>23.4</v>
      </c>
      <c r="N1607">
        <v>10.896663634352</v>
      </c>
      <c r="O1607">
        <v>1.561500000000003</v>
      </c>
      <c r="P1607" t="s">
        <v>27</v>
      </c>
      <c r="Q1607">
        <v>69.52</v>
      </c>
      <c r="R1607">
        <v>15</v>
      </c>
      <c r="S1607" t="s">
        <v>376</v>
      </c>
      <c r="T1607">
        <v>-7.5003399999999996</v>
      </c>
      <c r="U1607">
        <v>13.566700000000001</v>
      </c>
    </row>
    <row r="1608" spans="1:21" x14ac:dyDescent="0.3">
      <c r="A1608" t="s">
        <v>374</v>
      </c>
      <c r="B1608" t="s">
        <v>375</v>
      </c>
      <c r="C1608" t="s">
        <v>48</v>
      </c>
      <c r="D1608" t="s">
        <v>24</v>
      </c>
      <c r="E1608">
        <v>2009</v>
      </c>
      <c r="F1608" t="s">
        <v>25</v>
      </c>
      <c r="G1608">
        <v>0.13004404964413599</v>
      </c>
      <c r="H1608">
        <v>78.7</v>
      </c>
      <c r="J1608">
        <v>787.48256428739796</v>
      </c>
      <c r="K1608" t="s">
        <v>26</v>
      </c>
      <c r="L1608">
        <v>15435539</v>
      </c>
      <c r="M1608">
        <v>24</v>
      </c>
      <c r="N1608">
        <v>10.896663634352</v>
      </c>
      <c r="O1608">
        <v>2.0072999999999972</v>
      </c>
      <c r="P1608" t="s">
        <v>27</v>
      </c>
      <c r="Q1608">
        <v>71.33</v>
      </c>
      <c r="R1608">
        <v>15</v>
      </c>
      <c r="S1608" t="s">
        <v>376</v>
      </c>
      <c r="T1608">
        <v>-7.5003399999999996</v>
      </c>
      <c r="U1608">
        <v>13.566700000000001</v>
      </c>
    </row>
    <row r="1609" spans="1:21" x14ac:dyDescent="0.3">
      <c r="A1609" t="s">
        <v>374</v>
      </c>
      <c r="B1609" t="s">
        <v>375</v>
      </c>
      <c r="C1609" t="s">
        <v>48</v>
      </c>
      <c r="D1609" t="s">
        <v>24</v>
      </c>
      <c r="E1609">
        <v>2010</v>
      </c>
      <c r="F1609" t="s">
        <v>25</v>
      </c>
      <c r="G1609">
        <v>0.12460804814088899</v>
      </c>
      <c r="H1609">
        <v>84</v>
      </c>
      <c r="J1609">
        <v>797.15154113510903</v>
      </c>
      <c r="K1609" t="s">
        <v>26</v>
      </c>
      <c r="L1609">
        <v>15945198</v>
      </c>
      <c r="M1609">
        <v>27</v>
      </c>
      <c r="N1609">
        <v>10.896663634352</v>
      </c>
      <c r="O1609">
        <v>1.986900000000007</v>
      </c>
      <c r="P1609" t="s">
        <v>27</v>
      </c>
      <c r="Q1609">
        <v>73.989999999999995</v>
      </c>
      <c r="R1609">
        <v>15</v>
      </c>
      <c r="S1609" t="s">
        <v>376</v>
      </c>
      <c r="T1609">
        <v>-7.5003399999999996</v>
      </c>
      <c r="U1609">
        <v>13.566700000000001</v>
      </c>
    </row>
    <row r="1610" spans="1:21" x14ac:dyDescent="0.3">
      <c r="A1610" t="s">
        <v>374</v>
      </c>
      <c r="B1610" t="s">
        <v>375</v>
      </c>
      <c r="C1610" t="s">
        <v>48</v>
      </c>
      <c r="D1610" t="s">
        <v>24</v>
      </c>
      <c r="E1610">
        <v>2011</v>
      </c>
      <c r="F1610" t="s">
        <v>25</v>
      </c>
      <c r="G1610">
        <v>0.13149514583386099</v>
      </c>
      <c r="H1610">
        <v>83.6</v>
      </c>
      <c r="J1610">
        <v>938.29290258369599</v>
      </c>
      <c r="K1610" t="s">
        <v>26</v>
      </c>
      <c r="L1610">
        <v>16469049</v>
      </c>
      <c r="M1610">
        <v>28.8</v>
      </c>
      <c r="N1610">
        <v>10.896663634352</v>
      </c>
      <c r="O1610">
        <v>2.1656000000000022</v>
      </c>
      <c r="P1610" t="s">
        <v>27</v>
      </c>
      <c r="Q1610">
        <v>73.78</v>
      </c>
      <c r="R1610">
        <v>15</v>
      </c>
      <c r="S1610" t="s">
        <v>376</v>
      </c>
      <c r="T1610">
        <v>-7.5003399999999996</v>
      </c>
      <c r="U1610">
        <v>13.566700000000001</v>
      </c>
    </row>
    <row r="1611" spans="1:21" x14ac:dyDescent="0.3">
      <c r="A1611" t="s">
        <v>374</v>
      </c>
      <c r="B1611" t="s">
        <v>375</v>
      </c>
      <c r="C1611" t="s">
        <v>48</v>
      </c>
      <c r="D1611" t="s">
        <v>24</v>
      </c>
      <c r="E1611">
        <v>2012</v>
      </c>
      <c r="F1611" t="s">
        <v>25</v>
      </c>
      <c r="G1611">
        <v>0.13393852568429901</v>
      </c>
      <c r="H1611">
        <v>81.2</v>
      </c>
      <c r="J1611">
        <v>872.50609246556405</v>
      </c>
      <c r="K1611" t="s">
        <v>26</v>
      </c>
      <c r="L1611">
        <v>16957033</v>
      </c>
      <c r="M1611">
        <v>25.6</v>
      </c>
      <c r="N1611">
        <v>10.896663634352</v>
      </c>
      <c r="O1611">
        <v>2.2712000000000061</v>
      </c>
      <c r="P1611" t="s">
        <v>27</v>
      </c>
      <c r="Q1611">
        <v>72.58</v>
      </c>
      <c r="R1611">
        <v>15</v>
      </c>
      <c r="S1611" t="s">
        <v>376</v>
      </c>
      <c r="T1611">
        <v>-7.5003399999999996</v>
      </c>
      <c r="U1611">
        <v>13.566700000000001</v>
      </c>
    </row>
    <row r="1612" spans="1:21" x14ac:dyDescent="0.3">
      <c r="A1612" t="s">
        <v>374</v>
      </c>
      <c r="B1612" t="s">
        <v>375</v>
      </c>
      <c r="C1612" t="s">
        <v>48</v>
      </c>
      <c r="D1612" t="s">
        <v>24</v>
      </c>
      <c r="E1612">
        <v>2013</v>
      </c>
      <c r="F1612" t="s">
        <v>25</v>
      </c>
      <c r="G1612">
        <v>0.15700231648865101</v>
      </c>
      <c r="H1612">
        <v>84.8</v>
      </c>
      <c r="J1612">
        <v>901.92095764483099</v>
      </c>
      <c r="K1612" t="s">
        <v>26</v>
      </c>
      <c r="L1612">
        <v>17459615</v>
      </c>
      <c r="M1612">
        <v>32.4</v>
      </c>
      <c r="N1612">
        <v>10.896663634352</v>
      </c>
      <c r="O1612">
        <v>2.7411999999999992</v>
      </c>
      <c r="P1612" t="s">
        <v>27</v>
      </c>
      <c r="Q1612">
        <v>74.34</v>
      </c>
      <c r="R1612">
        <v>15</v>
      </c>
      <c r="S1612" t="s">
        <v>376</v>
      </c>
      <c r="T1612">
        <v>-7.5003399999999996</v>
      </c>
      <c r="U1612">
        <v>13.566700000000001</v>
      </c>
    </row>
    <row r="1613" spans="1:21" x14ac:dyDescent="0.3">
      <c r="A1613" t="s">
        <v>374</v>
      </c>
      <c r="B1613" t="s">
        <v>375</v>
      </c>
      <c r="C1613" t="s">
        <v>48</v>
      </c>
      <c r="D1613" t="s">
        <v>24</v>
      </c>
      <c r="E1613">
        <v>2014</v>
      </c>
      <c r="F1613" t="s">
        <v>25</v>
      </c>
      <c r="G1613">
        <v>0.16153478747013</v>
      </c>
      <c r="H1613">
        <v>84.6</v>
      </c>
      <c r="J1613">
        <v>947.91503328832505</v>
      </c>
      <c r="K1613" t="s">
        <v>26</v>
      </c>
      <c r="L1613">
        <v>18020267</v>
      </c>
      <c r="M1613">
        <v>34.200000000000003</v>
      </c>
      <c r="N1613">
        <v>10.896663634352</v>
      </c>
      <c r="O1613">
        <v>2.9108999999999972</v>
      </c>
      <c r="P1613" t="s">
        <v>27</v>
      </c>
      <c r="Q1613">
        <v>74.239999999999995</v>
      </c>
      <c r="R1613">
        <v>15</v>
      </c>
      <c r="S1613" t="s">
        <v>376</v>
      </c>
      <c r="T1613">
        <v>-7.5003399999999996</v>
      </c>
      <c r="U1613">
        <v>13.566700000000001</v>
      </c>
    </row>
    <row r="1614" spans="1:21" x14ac:dyDescent="0.3">
      <c r="A1614" t="s">
        <v>374</v>
      </c>
      <c r="B1614" t="s">
        <v>375</v>
      </c>
      <c r="C1614" t="s">
        <v>48</v>
      </c>
      <c r="D1614" t="s">
        <v>24</v>
      </c>
      <c r="E1614">
        <v>2015</v>
      </c>
      <c r="F1614" t="s">
        <v>25</v>
      </c>
      <c r="G1614">
        <v>0.189920713265439</v>
      </c>
      <c r="H1614">
        <v>81.2</v>
      </c>
      <c r="J1614">
        <v>838.11986940102997</v>
      </c>
      <c r="K1614" t="s">
        <v>26</v>
      </c>
      <c r="L1614">
        <v>18593022</v>
      </c>
      <c r="M1614">
        <v>37.6</v>
      </c>
      <c r="N1614">
        <v>10.896663634352</v>
      </c>
      <c r="O1614">
        <v>3.5311999999999988</v>
      </c>
      <c r="P1614" t="s">
        <v>27</v>
      </c>
      <c r="Q1614">
        <v>72.489999999999995</v>
      </c>
      <c r="R1614">
        <v>15</v>
      </c>
      <c r="S1614" t="s">
        <v>376</v>
      </c>
      <c r="T1614">
        <v>-7.5003399999999996</v>
      </c>
      <c r="U1614">
        <v>13.566700000000001</v>
      </c>
    </row>
    <row r="1615" spans="1:21" x14ac:dyDescent="0.3">
      <c r="A1615" t="s">
        <v>374</v>
      </c>
      <c r="B1615" t="s">
        <v>375</v>
      </c>
      <c r="C1615" t="s">
        <v>48</v>
      </c>
      <c r="D1615" t="s">
        <v>24</v>
      </c>
      <c r="E1615">
        <v>2016</v>
      </c>
      <c r="F1615" t="s">
        <v>29</v>
      </c>
      <c r="G1615">
        <v>0.238623888160926</v>
      </c>
      <c r="H1615">
        <v>77.900000000000006</v>
      </c>
      <c r="J1615">
        <v>872.46858717165298</v>
      </c>
      <c r="K1615" t="s">
        <v>26</v>
      </c>
      <c r="L1615">
        <v>19191289</v>
      </c>
      <c r="M1615">
        <v>38.799999999999997</v>
      </c>
      <c r="N1615">
        <v>10.896663634352</v>
      </c>
      <c r="O1615">
        <v>4.5795000000000092</v>
      </c>
      <c r="P1615" t="s">
        <v>27</v>
      </c>
      <c r="Q1615">
        <v>70.77</v>
      </c>
      <c r="R1615">
        <v>15</v>
      </c>
      <c r="S1615" t="s">
        <v>376</v>
      </c>
      <c r="T1615">
        <v>-7.5003399999999996</v>
      </c>
      <c r="U1615">
        <v>13.566700000000001</v>
      </c>
    </row>
    <row r="1616" spans="1:21" x14ac:dyDescent="0.3">
      <c r="A1616" t="s">
        <v>374</v>
      </c>
      <c r="B1616" t="s">
        <v>375</v>
      </c>
      <c r="C1616" t="s">
        <v>48</v>
      </c>
      <c r="D1616" t="s">
        <v>24</v>
      </c>
      <c r="E1616">
        <v>2017</v>
      </c>
      <c r="F1616" t="s">
        <v>29</v>
      </c>
      <c r="G1616">
        <v>0.26049044236638202</v>
      </c>
      <c r="H1616">
        <v>77</v>
      </c>
      <c r="J1616">
        <v>924.05753169228399</v>
      </c>
      <c r="K1616" t="s">
        <v>26</v>
      </c>
      <c r="L1616">
        <v>19813011</v>
      </c>
      <c r="M1616">
        <v>34.799999999999997</v>
      </c>
      <c r="N1616">
        <v>10.896663634352</v>
      </c>
      <c r="O1616">
        <v>5.1610999999999931</v>
      </c>
      <c r="P1616" t="s">
        <v>27</v>
      </c>
      <c r="Q1616">
        <v>70.290000000000006</v>
      </c>
      <c r="R1616">
        <v>15</v>
      </c>
      <c r="S1616" t="s">
        <v>376</v>
      </c>
      <c r="T1616">
        <v>-7.5003399999999996</v>
      </c>
      <c r="U1616">
        <v>13.566700000000001</v>
      </c>
    </row>
    <row r="1617" spans="1:21" x14ac:dyDescent="0.3">
      <c r="A1617" t="s">
        <v>374</v>
      </c>
      <c r="B1617" t="s">
        <v>375</v>
      </c>
      <c r="C1617" t="s">
        <v>48</v>
      </c>
      <c r="D1617" t="s">
        <v>24</v>
      </c>
      <c r="E1617">
        <v>2018</v>
      </c>
      <c r="F1617" t="s">
        <v>29</v>
      </c>
      <c r="G1617">
        <v>0.28284862119858001</v>
      </c>
      <c r="H1617">
        <v>77.2</v>
      </c>
      <c r="J1617">
        <v>996.37929213690097</v>
      </c>
      <c r="K1617" t="s">
        <v>26</v>
      </c>
      <c r="L1617">
        <v>20442030</v>
      </c>
      <c r="M1617">
        <v>50.9</v>
      </c>
      <c r="N1617">
        <v>10.896663634352</v>
      </c>
      <c r="O1617">
        <v>5.782000000000008</v>
      </c>
      <c r="P1617" t="s">
        <v>27</v>
      </c>
      <c r="Q1617">
        <v>70.36</v>
      </c>
      <c r="R1617">
        <v>15</v>
      </c>
      <c r="S1617" t="s">
        <v>376</v>
      </c>
      <c r="T1617">
        <v>-7.5003399999999996</v>
      </c>
      <c r="U1617">
        <v>13.566700000000001</v>
      </c>
    </row>
    <row r="1618" spans="1:21" x14ac:dyDescent="0.3">
      <c r="A1618" t="s">
        <v>374</v>
      </c>
      <c r="B1618" t="s">
        <v>375</v>
      </c>
      <c r="C1618" t="s">
        <v>48</v>
      </c>
      <c r="D1618" t="s">
        <v>24</v>
      </c>
      <c r="E1618">
        <v>2019</v>
      </c>
      <c r="F1618" t="s">
        <v>29</v>
      </c>
      <c r="G1618">
        <v>0.29018808020825498</v>
      </c>
      <c r="H1618">
        <v>74.900000000000006</v>
      </c>
      <c r="J1618">
        <v>971.949318638092</v>
      </c>
      <c r="K1618" t="s">
        <v>26</v>
      </c>
      <c r="L1618">
        <v>21068405</v>
      </c>
      <c r="M1618">
        <v>47.9</v>
      </c>
      <c r="N1618">
        <v>10.896663634352</v>
      </c>
      <c r="O1618">
        <v>6.1138000000000003</v>
      </c>
      <c r="P1618" t="s">
        <v>27</v>
      </c>
      <c r="Q1618">
        <v>69.19</v>
      </c>
      <c r="R1618">
        <v>15</v>
      </c>
      <c r="S1618" t="s">
        <v>376</v>
      </c>
      <c r="T1618">
        <v>-7.5003399999999996</v>
      </c>
      <c r="U1618">
        <v>13.566700000000001</v>
      </c>
    </row>
    <row r="1619" spans="1:21" x14ac:dyDescent="0.3">
      <c r="A1619" t="s">
        <v>374</v>
      </c>
      <c r="B1619" t="s">
        <v>375</v>
      </c>
      <c r="C1619" t="s">
        <v>48</v>
      </c>
      <c r="D1619" t="s">
        <v>24</v>
      </c>
      <c r="E1619">
        <v>2020</v>
      </c>
      <c r="F1619" t="s">
        <v>29</v>
      </c>
      <c r="G1619">
        <v>0.315153895424097</v>
      </c>
      <c r="H1619">
        <v>72.8</v>
      </c>
      <c r="J1619">
        <v>953.24294329097404</v>
      </c>
      <c r="K1619" t="s">
        <v>26</v>
      </c>
      <c r="L1619">
        <v>21713836</v>
      </c>
      <c r="M1619">
        <v>50.6</v>
      </c>
      <c r="N1619">
        <v>10.896663634352</v>
      </c>
      <c r="O1619">
        <v>6.8431999999999924</v>
      </c>
      <c r="P1619" t="s">
        <v>27</v>
      </c>
      <c r="Q1619">
        <v>68.11</v>
      </c>
      <c r="R1619">
        <v>15</v>
      </c>
      <c r="S1619" t="s">
        <v>376</v>
      </c>
      <c r="T1619">
        <v>-7.5003399999999996</v>
      </c>
      <c r="U1619">
        <v>13.566700000000001</v>
      </c>
    </row>
    <row r="1620" spans="1:21" x14ac:dyDescent="0.3">
      <c r="A1620" t="s">
        <v>374</v>
      </c>
      <c r="B1620" t="s">
        <v>375</v>
      </c>
      <c r="C1620" t="s">
        <v>48</v>
      </c>
      <c r="D1620" t="s">
        <v>24</v>
      </c>
      <c r="E1620">
        <v>2021</v>
      </c>
      <c r="F1620" t="s">
        <v>29</v>
      </c>
      <c r="G1620">
        <v>0.32609409329646299</v>
      </c>
      <c r="H1620">
        <v>71.2</v>
      </c>
      <c r="J1620">
        <v>1027.27345365357</v>
      </c>
      <c r="K1620" t="s">
        <v>26</v>
      </c>
      <c r="L1620">
        <v>22388630</v>
      </c>
      <c r="M1620">
        <v>53.4</v>
      </c>
      <c r="N1620">
        <v>10.896663634352</v>
      </c>
      <c r="O1620">
        <v>7.3007999999999909</v>
      </c>
      <c r="P1620" t="s">
        <v>27</v>
      </c>
      <c r="Q1620">
        <v>67.290000000000006</v>
      </c>
      <c r="R1620">
        <v>15</v>
      </c>
      <c r="S1620" t="s">
        <v>376</v>
      </c>
      <c r="T1620">
        <v>-7.5003399999999996</v>
      </c>
      <c r="U1620">
        <v>13.566700000000001</v>
      </c>
    </row>
    <row r="1621" spans="1:21" x14ac:dyDescent="0.3">
      <c r="A1621" t="s">
        <v>374</v>
      </c>
      <c r="B1621" t="s">
        <v>375</v>
      </c>
      <c r="C1621" t="s">
        <v>48</v>
      </c>
      <c r="D1621" t="s">
        <v>24</v>
      </c>
      <c r="E1621">
        <v>2022</v>
      </c>
      <c r="F1621" t="s">
        <v>29</v>
      </c>
      <c r="G1621">
        <v>0.32474827327952099</v>
      </c>
      <c r="H1621">
        <v>71.099999999999994</v>
      </c>
      <c r="J1621">
        <v>976.91411640645197</v>
      </c>
      <c r="K1621" t="s">
        <v>26</v>
      </c>
      <c r="L1621">
        <v>23072640</v>
      </c>
      <c r="M1621">
        <v>53</v>
      </c>
      <c r="N1621">
        <v>10.896663634352</v>
      </c>
      <c r="O1621">
        <v>7.492800000000007</v>
      </c>
      <c r="P1621" t="s">
        <v>27</v>
      </c>
      <c r="Q1621">
        <v>67.239999999999995</v>
      </c>
      <c r="R1621">
        <v>15</v>
      </c>
      <c r="S1621" t="s">
        <v>376</v>
      </c>
      <c r="T1621">
        <v>-7.5003399999999996</v>
      </c>
      <c r="U1621">
        <v>13.566700000000001</v>
      </c>
    </row>
    <row r="1622" spans="1:21" x14ac:dyDescent="0.3">
      <c r="A1622" t="s">
        <v>377</v>
      </c>
      <c r="B1622" t="s">
        <v>378</v>
      </c>
      <c r="C1622" t="s">
        <v>23</v>
      </c>
      <c r="D1622" t="s">
        <v>44</v>
      </c>
      <c r="E1622">
        <v>2008</v>
      </c>
      <c r="F1622" t="s">
        <v>25</v>
      </c>
      <c r="G1622">
        <v>6.6752324862780004</v>
      </c>
      <c r="H1622">
        <v>0.2</v>
      </c>
      <c r="I1622">
        <v>2153.7490379340802</v>
      </c>
      <c r="J1622">
        <v>22315.3104212988</v>
      </c>
      <c r="K1622" t="s">
        <v>63</v>
      </c>
      <c r="L1622">
        <v>409379</v>
      </c>
      <c r="M1622">
        <v>100</v>
      </c>
      <c r="N1622">
        <v>1.09375</v>
      </c>
      <c r="O1622">
        <v>2.7327000000000008</v>
      </c>
      <c r="P1622" t="s">
        <v>71</v>
      </c>
      <c r="Q1622">
        <v>20.309999999999999</v>
      </c>
      <c r="R1622">
        <v>14</v>
      </c>
      <c r="S1622" t="s">
        <v>379</v>
      </c>
      <c r="T1622">
        <v>14.5189</v>
      </c>
      <c r="U1622">
        <v>35.904200000000003</v>
      </c>
    </row>
    <row r="1623" spans="1:21" x14ac:dyDescent="0.3">
      <c r="A1623" t="s">
        <v>377</v>
      </c>
      <c r="B1623" t="s">
        <v>378</v>
      </c>
      <c r="C1623" t="s">
        <v>23</v>
      </c>
      <c r="D1623" t="s">
        <v>44</v>
      </c>
      <c r="E1623">
        <v>2009</v>
      </c>
      <c r="F1623" t="s">
        <v>25</v>
      </c>
      <c r="G1623">
        <v>6.1057949897812502</v>
      </c>
      <c r="H1623">
        <v>0.3</v>
      </c>
      <c r="I1623">
        <v>1953.4340878954999</v>
      </c>
      <c r="J1623">
        <v>21176.321826267202</v>
      </c>
      <c r="K1623" t="s">
        <v>63</v>
      </c>
      <c r="L1623">
        <v>412477</v>
      </c>
      <c r="M1623">
        <v>100</v>
      </c>
      <c r="N1623">
        <v>1.09375</v>
      </c>
      <c r="O1623">
        <v>2.5185000000000008</v>
      </c>
      <c r="P1623" t="s">
        <v>71</v>
      </c>
      <c r="Q1623">
        <v>21.21</v>
      </c>
      <c r="R1623">
        <v>14</v>
      </c>
      <c r="S1623" t="s">
        <v>379</v>
      </c>
      <c r="T1623">
        <v>14.5189</v>
      </c>
      <c r="U1623">
        <v>35.904200000000003</v>
      </c>
    </row>
    <row r="1624" spans="1:21" x14ac:dyDescent="0.3">
      <c r="A1624" t="s">
        <v>377</v>
      </c>
      <c r="B1624" t="s">
        <v>378</v>
      </c>
      <c r="C1624" t="s">
        <v>23</v>
      </c>
      <c r="D1624" t="s">
        <v>44</v>
      </c>
      <c r="E1624">
        <v>2010</v>
      </c>
      <c r="F1624" t="s">
        <v>25</v>
      </c>
      <c r="G1624">
        <v>6.2597103071593301</v>
      </c>
      <c r="H1624">
        <v>1.2</v>
      </c>
      <c r="I1624">
        <v>2022.6889491433501</v>
      </c>
      <c r="J1624">
        <v>21946.606963602899</v>
      </c>
      <c r="K1624" t="s">
        <v>63</v>
      </c>
      <c r="L1624">
        <v>414508</v>
      </c>
      <c r="M1624">
        <v>100</v>
      </c>
      <c r="N1624">
        <v>1.09375</v>
      </c>
      <c r="O1624">
        <v>2.5947</v>
      </c>
      <c r="P1624" t="s">
        <v>71</v>
      </c>
      <c r="Q1624">
        <v>21.43</v>
      </c>
      <c r="R1624">
        <v>14</v>
      </c>
      <c r="S1624" t="s">
        <v>379</v>
      </c>
      <c r="T1624">
        <v>14.5189</v>
      </c>
      <c r="U1624">
        <v>35.904200000000003</v>
      </c>
    </row>
    <row r="1625" spans="1:21" x14ac:dyDescent="0.3">
      <c r="A1625" t="s">
        <v>377</v>
      </c>
      <c r="B1625" t="s">
        <v>378</v>
      </c>
      <c r="C1625" t="s">
        <v>23</v>
      </c>
      <c r="D1625" t="s">
        <v>44</v>
      </c>
      <c r="E1625">
        <v>2011</v>
      </c>
      <c r="F1625" t="s">
        <v>25</v>
      </c>
      <c r="G1625">
        <v>6.20225431693044</v>
      </c>
      <c r="H1625">
        <v>2</v>
      </c>
      <c r="I1625">
        <v>2002.2597001723</v>
      </c>
      <c r="J1625">
        <v>23516.969123430201</v>
      </c>
      <c r="K1625" t="s">
        <v>63</v>
      </c>
      <c r="L1625">
        <v>416268</v>
      </c>
      <c r="M1625">
        <v>100</v>
      </c>
      <c r="N1625">
        <v>1.09375</v>
      </c>
      <c r="O1625">
        <v>2.5817999999999999</v>
      </c>
      <c r="P1625" t="s">
        <v>71</v>
      </c>
      <c r="Q1625">
        <v>21.92</v>
      </c>
      <c r="R1625">
        <v>14</v>
      </c>
      <c r="S1625" t="s">
        <v>379</v>
      </c>
      <c r="T1625">
        <v>14.5189</v>
      </c>
      <c r="U1625">
        <v>35.904200000000003</v>
      </c>
    </row>
    <row r="1626" spans="1:21" x14ac:dyDescent="0.3">
      <c r="A1626" t="s">
        <v>377</v>
      </c>
      <c r="B1626" t="s">
        <v>378</v>
      </c>
      <c r="C1626" t="s">
        <v>23</v>
      </c>
      <c r="D1626" t="s">
        <v>44</v>
      </c>
      <c r="E1626">
        <v>2012</v>
      </c>
      <c r="F1626" t="s">
        <v>25</v>
      </c>
      <c r="G1626">
        <v>6.4862342510499298</v>
      </c>
      <c r="H1626">
        <v>2.7</v>
      </c>
      <c r="I1626">
        <v>2102.7841980506801</v>
      </c>
      <c r="J1626">
        <v>22878.313086652099</v>
      </c>
      <c r="K1626" t="s">
        <v>63</v>
      </c>
      <c r="L1626">
        <v>420028</v>
      </c>
      <c r="M1626">
        <v>100</v>
      </c>
      <c r="N1626">
        <v>1.09375</v>
      </c>
      <c r="O1626">
        <v>2.7244000000000002</v>
      </c>
      <c r="P1626" t="s">
        <v>71</v>
      </c>
      <c r="Q1626">
        <v>21.84</v>
      </c>
      <c r="R1626">
        <v>14</v>
      </c>
      <c r="S1626" t="s">
        <v>379</v>
      </c>
      <c r="T1626">
        <v>14.5189</v>
      </c>
      <c r="U1626">
        <v>35.904200000000003</v>
      </c>
    </row>
    <row r="1627" spans="1:21" x14ac:dyDescent="0.3">
      <c r="A1627" t="s">
        <v>377</v>
      </c>
      <c r="B1627" t="s">
        <v>378</v>
      </c>
      <c r="C1627" t="s">
        <v>23</v>
      </c>
      <c r="D1627" t="s">
        <v>44</v>
      </c>
      <c r="E1627">
        <v>2013</v>
      </c>
      <c r="F1627" t="s">
        <v>25</v>
      </c>
      <c r="G1627">
        <v>5.6088604317224204</v>
      </c>
      <c r="H1627">
        <v>3.2</v>
      </c>
      <c r="I1627">
        <v>1822.1129017452599</v>
      </c>
      <c r="J1627">
        <v>25415.556686773099</v>
      </c>
      <c r="K1627" t="s">
        <v>63</v>
      </c>
      <c r="L1627">
        <v>424810</v>
      </c>
      <c r="M1627">
        <v>100</v>
      </c>
      <c r="N1627">
        <v>1.09375</v>
      </c>
      <c r="O1627">
        <v>2.382700000000002</v>
      </c>
      <c r="P1627" t="s">
        <v>36</v>
      </c>
      <c r="Q1627">
        <v>23.41</v>
      </c>
      <c r="R1627">
        <v>14</v>
      </c>
      <c r="S1627" t="s">
        <v>379</v>
      </c>
      <c r="T1627">
        <v>14.5189</v>
      </c>
      <c r="U1627">
        <v>35.904200000000003</v>
      </c>
    </row>
    <row r="1628" spans="1:21" x14ac:dyDescent="0.3">
      <c r="A1628" t="s">
        <v>377</v>
      </c>
      <c r="B1628" t="s">
        <v>378</v>
      </c>
      <c r="C1628" t="s">
        <v>23</v>
      </c>
      <c r="D1628" t="s">
        <v>44</v>
      </c>
      <c r="E1628">
        <v>2014</v>
      </c>
      <c r="F1628" t="s">
        <v>25</v>
      </c>
      <c r="G1628">
        <v>5.4659835148483999</v>
      </c>
      <c r="H1628">
        <v>4.5</v>
      </c>
      <c r="I1628">
        <v>1793.37877402513</v>
      </c>
      <c r="J1628">
        <v>27424.576564669402</v>
      </c>
      <c r="K1628" t="s">
        <v>63</v>
      </c>
      <c r="L1628">
        <v>433481</v>
      </c>
      <c r="M1628">
        <v>100</v>
      </c>
      <c r="N1628">
        <v>1.09375</v>
      </c>
      <c r="O1628">
        <v>2.3693999999999988</v>
      </c>
      <c r="P1628" t="s">
        <v>36</v>
      </c>
      <c r="Q1628">
        <v>24.27</v>
      </c>
      <c r="R1628">
        <v>14</v>
      </c>
      <c r="S1628" t="s">
        <v>379</v>
      </c>
      <c r="T1628">
        <v>14.5189</v>
      </c>
      <c r="U1628">
        <v>35.904200000000003</v>
      </c>
    </row>
    <row r="1629" spans="1:21" x14ac:dyDescent="0.3">
      <c r="A1629" t="s">
        <v>377</v>
      </c>
      <c r="B1629" t="s">
        <v>378</v>
      </c>
      <c r="C1629" t="s">
        <v>23</v>
      </c>
      <c r="D1629" t="s">
        <v>44</v>
      </c>
      <c r="E1629">
        <v>2015</v>
      </c>
      <c r="F1629" t="s">
        <v>25</v>
      </c>
      <c r="G1629">
        <v>3.7643509972536102</v>
      </c>
      <c r="H1629">
        <v>6</v>
      </c>
      <c r="I1629">
        <v>1448.8722651887001</v>
      </c>
      <c r="J1629">
        <v>25529.681333771699</v>
      </c>
      <c r="K1629" t="s">
        <v>63</v>
      </c>
      <c r="L1629">
        <v>444220</v>
      </c>
      <c r="M1629">
        <v>100</v>
      </c>
      <c r="N1629">
        <v>1.09375</v>
      </c>
      <c r="O1629">
        <v>1.672199999999999</v>
      </c>
      <c r="P1629" t="s">
        <v>36</v>
      </c>
      <c r="Q1629">
        <v>27.57</v>
      </c>
      <c r="R1629">
        <v>14</v>
      </c>
      <c r="S1629" t="s">
        <v>379</v>
      </c>
      <c r="T1629">
        <v>14.5189</v>
      </c>
      <c r="U1629">
        <v>35.904200000000003</v>
      </c>
    </row>
    <row r="1630" spans="1:21" x14ac:dyDescent="0.3">
      <c r="A1630" t="s">
        <v>377</v>
      </c>
      <c r="B1630" t="s">
        <v>378</v>
      </c>
      <c r="C1630" t="s">
        <v>23</v>
      </c>
      <c r="D1630" t="s">
        <v>44</v>
      </c>
      <c r="E1630">
        <v>2016</v>
      </c>
      <c r="F1630" t="s">
        <v>29</v>
      </c>
      <c r="G1630">
        <v>3.0043673886975899</v>
      </c>
      <c r="H1630">
        <v>9.1999999999999993</v>
      </c>
      <c r="I1630">
        <v>1311.66732595294</v>
      </c>
      <c r="J1630">
        <v>26459.077092998799</v>
      </c>
      <c r="K1630" t="s">
        <v>63</v>
      </c>
      <c r="L1630">
        <v>454505</v>
      </c>
      <c r="M1630">
        <v>100</v>
      </c>
      <c r="N1630">
        <v>1.1875</v>
      </c>
      <c r="O1630">
        <v>1.3654999999999979</v>
      </c>
      <c r="P1630" t="s">
        <v>36</v>
      </c>
      <c r="Q1630">
        <v>30.33</v>
      </c>
      <c r="R1630">
        <v>14</v>
      </c>
      <c r="S1630" t="s">
        <v>379</v>
      </c>
      <c r="T1630">
        <v>14.5189</v>
      </c>
      <c r="U1630">
        <v>35.904200000000003</v>
      </c>
    </row>
    <row r="1631" spans="1:21" x14ac:dyDescent="0.3">
      <c r="A1631" t="s">
        <v>377</v>
      </c>
      <c r="B1631" t="s">
        <v>378</v>
      </c>
      <c r="C1631" t="s">
        <v>23</v>
      </c>
      <c r="D1631" t="s">
        <v>44</v>
      </c>
      <c r="E1631">
        <v>2017</v>
      </c>
      <c r="F1631" t="s">
        <v>29</v>
      </c>
      <c r="G1631">
        <v>3.3358595265314501</v>
      </c>
      <c r="H1631">
        <v>7.3</v>
      </c>
      <c r="I1631">
        <v>1451.209231349</v>
      </c>
      <c r="J1631">
        <v>30317.244317554301</v>
      </c>
      <c r="K1631" t="s">
        <v>63</v>
      </c>
      <c r="L1631">
        <v>467106</v>
      </c>
      <c r="M1631">
        <v>100</v>
      </c>
      <c r="N1631">
        <v>1.3125</v>
      </c>
      <c r="O1631">
        <v>1.5582</v>
      </c>
      <c r="P1631" t="s">
        <v>36</v>
      </c>
      <c r="Q1631">
        <v>28.91</v>
      </c>
      <c r="R1631">
        <v>14</v>
      </c>
      <c r="S1631" t="s">
        <v>379</v>
      </c>
      <c r="T1631">
        <v>14.5189</v>
      </c>
      <c r="U1631">
        <v>35.904200000000003</v>
      </c>
    </row>
    <row r="1632" spans="1:21" x14ac:dyDescent="0.3">
      <c r="A1632" t="s">
        <v>377</v>
      </c>
      <c r="B1632" t="s">
        <v>378</v>
      </c>
      <c r="C1632" t="s">
        <v>23</v>
      </c>
      <c r="D1632" t="s">
        <v>44</v>
      </c>
      <c r="E1632">
        <v>2018</v>
      </c>
      <c r="F1632" t="s">
        <v>29</v>
      </c>
      <c r="G1632">
        <v>3.2390789063097398</v>
      </c>
      <c r="H1632">
        <v>7.6</v>
      </c>
      <c r="I1632">
        <v>1407.6963713422499</v>
      </c>
      <c r="J1632">
        <v>33382.267749926701</v>
      </c>
      <c r="K1632" t="s">
        <v>63</v>
      </c>
      <c r="L1632">
        <v>483903</v>
      </c>
      <c r="M1632">
        <v>100</v>
      </c>
      <c r="N1632">
        <v>1.4375</v>
      </c>
      <c r="O1632">
        <v>1.5674000000000019</v>
      </c>
      <c r="P1632" t="s">
        <v>36</v>
      </c>
      <c r="Q1632">
        <v>29.23</v>
      </c>
      <c r="R1632">
        <v>14</v>
      </c>
      <c r="S1632" t="s">
        <v>379</v>
      </c>
      <c r="T1632">
        <v>14.5189</v>
      </c>
      <c r="U1632">
        <v>35.904200000000003</v>
      </c>
    </row>
    <row r="1633" spans="1:21" x14ac:dyDescent="0.3">
      <c r="A1633" t="s">
        <v>377</v>
      </c>
      <c r="B1633" t="s">
        <v>378</v>
      </c>
      <c r="C1633" t="s">
        <v>23</v>
      </c>
      <c r="D1633" t="s">
        <v>44</v>
      </c>
      <c r="E1633">
        <v>2019</v>
      </c>
      <c r="F1633" t="s">
        <v>29</v>
      </c>
      <c r="G1633">
        <v>3.3200241311975098</v>
      </c>
      <c r="H1633">
        <v>7.4</v>
      </c>
      <c r="I1633">
        <v>1440.48279152041</v>
      </c>
      <c r="J1633">
        <v>32421.917975226199</v>
      </c>
      <c r="K1633" t="s">
        <v>63</v>
      </c>
      <c r="L1633">
        <v>503912</v>
      </c>
      <c r="M1633">
        <v>100</v>
      </c>
      <c r="N1633">
        <v>1.4375</v>
      </c>
      <c r="O1633">
        <v>1.673</v>
      </c>
      <c r="P1633" t="s">
        <v>36</v>
      </c>
      <c r="Q1633">
        <v>29.01</v>
      </c>
      <c r="R1633">
        <v>14</v>
      </c>
      <c r="S1633" t="s">
        <v>379</v>
      </c>
      <c r="T1633">
        <v>14.5189</v>
      </c>
      <c r="U1633">
        <v>35.904200000000003</v>
      </c>
    </row>
    <row r="1634" spans="1:21" x14ac:dyDescent="0.3">
      <c r="A1634" t="s">
        <v>377</v>
      </c>
      <c r="B1634" t="s">
        <v>378</v>
      </c>
      <c r="C1634" t="s">
        <v>23</v>
      </c>
      <c r="D1634" t="s">
        <v>44</v>
      </c>
      <c r="E1634">
        <v>2020</v>
      </c>
      <c r="F1634" t="s">
        <v>29</v>
      </c>
      <c r="G1634">
        <v>3.1434169431026802</v>
      </c>
      <c r="H1634">
        <v>9.1999999999999993</v>
      </c>
      <c r="I1634">
        <v>1336.7289603490599</v>
      </c>
      <c r="J1634">
        <v>31823.436393450502</v>
      </c>
      <c r="K1634" t="s">
        <v>63</v>
      </c>
      <c r="L1634">
        <v>515490</v>
      </c>
      <c r="M1634">
        <v>100</v>
      </c>
      <c r="N1634">
        <v>1.4375</v>
      </c>
      <c r="O1634">
        <v>1.620400000000001</v>
      </c>
      <c r="P1634" t="s">
        <v>36</v>
      </c>
      <c r="Q1634">
        <v>30.17</v>
      </c>
      <c r="R1634">
        <v>14</v>
      </c>
      <c r="S1634" t="s">
        <v>379</v>
      </c>
      <c r="T1634">
        <v>14.5189</v>
      </c>
      <c r="U1634">
        <v>35.904200000000003</v>
      </c>
    </row>
    <row r="1635" spans="1:21" x14ac:dyDescent="0.3">
      <c r="A1635" t="s">
        <v>377</v>
      </c>
      <c r="B1635" t="s">
        <v>378</v>
      </c>
      <c r="C1635" t="s">
        <v>23</v>
      </c>
      <c r="D1635" t="s">
        <v>44</v>
      </c>
      <c r="E1635">
        <v>2021</v>
      </c>
      <c r="F1635" t="s">
        <v>29</v>
      </c>
      <c r="G1635">
        <v>3.14078934671427</v>
      </c>
      <c r="H1635">
        <v>8.6</v>
      </c>
      <c r="I1635">
        <v>1363.0557103686499</v>
      </c>
      <c r="J1635">
        <v>38096.836073511899</v>
      </c>
      <c r="K1635" t="s">
        <v>63</v>
      </c>
      <c r="L1635">
        <v>518150</v>
      </c>
      <c r="M1635">
        <v>100</v>
      </c>
      <c r="N1635">
        <v>1.4375</v>
      </c>
      <c r="O1635">
        <v>1.6273999999999991</v>
      </c>
      <c r="P1635" t="s">
        <v>36</v>
      </c>
      <c r="Q1635">
        <v>29.88</v>
      </c>
      <c r="R1635">
        <v>14</v>
      </c>
      <c r="S1635" t="s">
        <v>379</v>
      </c>
      <c r="T1635">
        <v>14.5189</v>
      </c>
      <c r="U1635">
        <v>35.904200000000003</v>
      </c>
    </row>
    <row r="1636" spans="1:21" x14ac:dyDescent="0.3">
      <c r="A1636" t="s">
        <v>380</v>
      </c>
      <c r="B1636" t="s">
        <v>381</v>
      </c>
      <c r="C1636" t="s">
        <v>43</v>
      </c>
      <c r="D1636" t="s">
        <v>33</v>
      </c>
      <c r="E1636">
        <v>2008</v>
      </c>
      <c r="F1636" t="s">
        <v>25</v>
      </c>
      <c r="G1636">
        <v>1.9219680953296201E-3</v>
      </c>
      <c r="H1636">
        <v>14.8</v>
      </c>
      <c r="J1636">
        <v>2817.6052277532199</v>
      </c>
      <c r="K1636" t="s">
        <v>34</v>
      </c>
      <c r="L1636">
        <v>52030</v>
      </c>
      <c r="M1636">
        <v>80.2</v>
      </c>
      <c r="N1636">
        <v>52.2222222222222</v>
      </c>
      <c r="O1636">
        <v>1.000000000000001E-4</v>
      </c>
      <c r="P1636" t="s">
        <v>27</v>
      </c>
      <c r="Q1636">
        <v>47.84</v>
      </c>
      <c r="R1636">
        <v>15</v>
      </c>
      <c r="S1636" t="s">
        <v>382</v>
      </c>
      <c r="T1636">
        <v>171.13499999999999</v>
      </c>
      <c r="U1636">
        <v>7.1104599999999998</v>
      </c>
    </row>
    <row r="1637" spans="1:21" x14ac:dyDescent="0.3">
      <c r="A1637" t="s">
        <v>380</v>
      </c>
      <c r="B1637" t="s">
        <v>381</v>
      </c>
      <c r="C1637" t="s">
        <v>43</v>
      </c>
      <c r="D1637" t="s">
        <v>33</v>
      </c>
      <c r="E1637">
        <v>2009</v>
      </c>
      <c r="F1637" t="s">
        <v>25</v>
      </c>
      <c r="G1637">
        <v>1.9223745170034001E-3</v>
      </c>
      <c r="H1637">
        <v>14</v>
      </c>
      <c r="J1637">
        <v>2906.6302697091401</v>
      </c>
      <c r="K1637" t="s">
        <v>34</v>
      </c>
      <c r="L1637">
        <v>52019</v>
      </c>
      <c r="M1637">
        <v>81.7</v>
      </c>
      <c r="N1637">
        <v>52.2222222222222</v>
      </c>
      <c r="O1637">
        <v>9.9999999999999869E-5</v>
      </c>
      <c r="P1637" t="s">
        <v>27</v>
      </c>
      <c r="Q1637">
        <v>47.44</v>
      </c>
      <c r="R1637">
        <v>15</v>
      </c>
      <c r="S1637" t="s">
        <v>382</v>
      </c>
      <c r="T1637">
        <v>171.13499999999999</v>
      </c>
      <c r="U1637">
        <v>7.1104599999999998</v>
      </c>
    </row>
    <row r="1638" spans="1:21" x14ac:dyDescent="0.3">
      <c r="A1638" t="s">
        <v>380</v>
      </c>
      <c r="B1638" t="s">
        <v>381</v>
      </c>
      <c r="C1638" t="s">
        <v>43</v>
      </c>
      <c r="D1638" t="s">
        <v>33</v>
      </c>
      <c r="E1638">
        <v>2010</v>
      </c>
      <c r="F1638" t="s">
        <v>25</v>
      </c>
      <c r="G1638">
        <v>1.92145107985551E-3</v>
      </c>
      <c r="H1638">
        <v>13.7</v>
      </c>
      <c r="J1638">
        <v>3095.4576896472199</v>
      </c>
      <c r="K1638" t="s">
        <v>34</v>
      </c>
      <c r="L1638">
        <v>52044</v>
      </c>
      <c r="M1638">
        <v>89.4</v>
      </c>
      <c r="N1638">
        <v>52.2222222222222</v>
      </c>
      <c r="O1638">
        <v>1.0000000000000019E-4</v>
      </c>
      <c r="P1638" t="s">
        <v>27</v>
      </c>
      <c r="Q1638">
        <v>47.29</v>
      </c>
      <c r="R1638">
        <v>15</v>
      </c>
      <c r="S1638" t="s">
        <v>382</v>
      </c>
      <c r="T1638">
        <v>171.13499999999999</v>
      </c>
      <c r="U1638">
        <v>7.1104599999999998</v>
      </c>
    </row>
    <row r="1639" spans="1:21" x14ac:dyDescent="0.3">
      <c r="A1639" t="s">
        <v>380</v>
      </c>
      <c r="B1639" t="s">
        <v>381</v>
      </c>
      <c r="C1639" t="s">
        <v>43</v>
      </c>
      <c r="D1639" t="s">
        <v>33</v>
      </c>
      <c r="E1639">
        <v>2011</v>
      </c>
      <c r="F1639" t="s">
        <v>25</v>
      </c>
      <c r="G1639">
        <v>1.92652243435375E-3</v>
      </c>
      <c r="H1639">
        <v>12.3</v>
      </c>
      <c r="J1639">
        <v>3319.3981543915102</v>
      </c>
      <c r="K1639" t="s">
        <v>34</v>
      </c>
      <c r="L1639">
        <v>51907</v>
      </c>
      <c r="M1639">
        <v>89.9</v>
      </c>
      <c r="N1639">
        <v>52.2222222222222</v>
      </c>
      <c r="O1639">
        <v>1.000000000000001E-4</v>
      </c>
      <c r="P1639" t="s">
        <v>27</v>
      </c>
      <c r="Q1639">
        <v>46.59</v>
      </c>
      <c r="R1639">
        <v>15</v>
      </c>
      <c r="S1639" t="s">
        <v>382</v>
      </c>
      <c r="T1639">
        <v>171.13499999999999</v>
      </c>
      <c r="U1639">
        <v>7.1104599999999998</v>
      </c>
    </row>
    <row r="1640" spans="1:21" x14ac:dyDescent="0.3">
      <c r="A1640" t="s">
        <v>380</v>
      </c>
      <c r="B1640" t="s">
        <v>381</v>
      </c>
      <c r="C1640" t="s">
        <v>43</v>
      </c>
      <c r="D1640" t="s">
        <v>33</v>
      </c>
      <c r="E1640">
        <v>2012</v>
      </c>
      <c r="F1640" t="s">
        <v>25</v>
      </c>
      <c r="G1640">
        <v>1.9448063945234301E-3</v>
      </c>
      <c r="H1640">
        <v>12</v>
      </c>
      <c r="J1640">
        <v>3514.2651549038301</v>
      </c>
      <c r="K1640" t="s">
        <v>34</v>
      </c>
      <c r="L1640">
        <v>51419</v>
      </c>
      <c r="M1640">
        <v>90.4</v>
      </c>
      <c r="N1640">
        <v>52.2222222222222</v>
      </c>
      <c r="O1640">
        <v>1.000000000000003E-4</v>
      </c>
      <c r="P1640" t="s">
        <v>27</v>
      </c>
      <c r="Q1640">
        <v>46.44</v>
      </c>
      <c r="R1640">
        <v>15</v>
      </c>
      <c r="S1640" t="s">
        <v>382</v>
      </c>
      <c r="T1640">
        <v>171.13499999999999</v>
      </c>
      <c r="U1640">
        <v>7.1104599999999998</v>
      </c>
    </row>
    <row r="1641" spans="1:21" x14ac:dyDescent="0.3">
      <c r="A1641" t="s">
        <v>380</v>
      </c>
      <c r="B1641" t="s">
        <v>381</v>
      </c>
      <c r="C1641" t="s">
        <v>43</v>
      </c>
      <c r="D1641" t="s">
        <v>33</v>
      </c>
      <c r="E1641">
        <v>2013</v>
      </c>
      <c r="F1641" t="s">
        <v>25</v>
      </c>
      <c r="G1641">
        <v>1.9731260235591199E-3</v>
      </c>
      <c r="H1641">
        <v>12.4</v>
      </c>
      <c r="J1641">
        <v>3677.90690791421</v>
      </c>
      <c r="K1641" t="s">
        <v>34</v>
      </c>
      <c r="L1641">
        <v>50681</v>
      </c>
      <c r="M1641">
        <v>90.9</v>
      </c>
      <c r="N1641">
        <v>52.2222222222222</v>
      </c>
      <c r="O1641">
        <v>9.9999999999999761E-5</v>
      </c>
      <c r="P1641" t="s">
        <v>27</v>
      </c>
      <c r="Q1641">
        <v>46.64</v>
      </c>
      <c r="R1641">
        <v>15</v>
      </c>
      <c r="S1641" t="s">
        <v>382</v>
      </c>
      <c r="T1641">
        <v>171.13499999999999</v>
      </c>
      <c r="U1641">
        <v>7.1104599999999998</v>
      </c>
    </row>
    <row r="1642" spans="1:21" x14ac:dyDescent="0.3">
      <c r="A1642" t="s">
        <v>380</v>
      </c>
      <c r="B1642" t="s">
        <v>381</v>
      </c>
      <c r="C1642" t="s">
        <v>43</v>
      </c>
      <c r="D1642" t="s">
        <v>33</v>
      </c>
      <c r="E1642">
        <v>2014</v>
      </c>
      <c r="F1642" t="s">
        <v>25</v>
      </c>
      <c r="G1642">
        <v>2.0081934291910999E-3</v>
      </c>
      <c r="H1642">
        <v>12.2</v>
      </c>
      <c r="J1642">
        <v>3735.2397782954499</v>
      </c>
      <c r="K1642" t="s">
        <v>34</v>
      </c>
      <c r="L1642">
        <v>49796</v>
      </c>
      <c r="M1642">
        <v>91.5</v>
      </c>
      <c r="N1642">
        <v>52.2222222222222</v>
      </c>
      <c r="O1642">
        <v>1E-4</v>
      </c>
      <c r="P1642" t="s">
        <v>27</v>
      </c>
      <c r="Q1642">
        <v>46.54</v>
      </c>
      <c r="R1642">
        <v>15</v>
      </c>
      <c r="S1642" t="s">
        <v>382</v>
      </c>
      <c r="T1642">
        <v>171.13499999999999</v>
      </c>
      <c r="U1642">
        <v>7.1104599999999998</v>
      </c>
    </row>
    <row r="1643" spans="1:21" x14ac:dyDescent="0.3">
      <c r="A1643" t="s">
        <v>380</v>
      </c>
      <c r="B1643" t="s">
        <v>381</v>
      </c>
      <c r="C1643" t="s">
        <v>43</v>
      </c>
      <c r="D1643" t="s">
        <v>33</v>
      </c>
      <c r="E1643">
        <v>2015</v>
      </c>
      <c r="F1643" t="s">
        <v>25</v>
      </c>
      <c r="G1643">
        <v>2.04918032786885E-3</v>
      </c>
      <c r="H1643">
        <v>11.7</v>
      </c>
      <c r="J1643">
        <v>3764.3442622950802</v>
      </c>
      <c r="K1643" t="s">
        <v>34</v>
      </c>
      <c r="L1643">
        <v>48800</v>
      </c>
      <c r="M1643">
        <v>92.1</v>
      </c>
      <c r="N1643">
        <v>52.2222222222222</v>
      </c>
      <c r="O1643">
        <v>9.9999999999999869E-5</v>
      </c>
      <c r="P1643" t="s">
        <v>27</v>
      </c>
      <c r="Q1643">
        <v>46.29</v>
      </c>
      <c r="R1643">
        <v>15</v>
      </c>
      <c r="S1643" t="s">
        <v>382</v>
      </c>
      <c r="T1643">
        <v>171.13499999999999</v>
      </c>
      <c r="U1643">
        <v>7.1104599999999998</v>
      </c>
    </row>
    <row r="1644" spans="1:21" x14ac:dyDescent="0.3">
      <c r="A1644" t="s">
        <v>380</v>
      </c>
      <c r="B1644" t="s">
        <v>381</v>
      </c>
      <c r="C1644" t="s">
        <v>43</v>
      </c>
      <c r="D1644" t="s">
        <v>33</v>
      </c>
      <c r="E1644">
        <v>2016</v>
      </c>
      <c r="F1644" t="s">
        <v>29</v>
      </c>
      <c r="G1644">
        <v>2.0960405793456201E-3</v>
      </c>
      <c r="H1644">
        <v>12.1</v>
      </c>
      <c r="J1644">
        <v>4229.8098891194504</v>
      </c>
      <c r="K1644" t="s">
        <v>34</v>
      </c>
      <c r="L1644">
        <v>47709</v>
      </c>
      <c r="M1644">
        <v>92.7</v>
      </c>
      <c r="N1644">
        <v>52.2222222222222</v>
      </c>
      <c r="O1644">
        <v>1.0000000000000019E-4</v>
      </c>
      <c r="P1644" t="s">
        <v>27</v>
      </c>
      <c r="Q1644">
        <v>46.49</v>
      </c>
      <c r="R1644">
        <v>15</v>
      </c>
      <c r="S1644" t="s">
        <v>382</v>
      </c>
      <c r="T1644">
        <v>171.13499999999999</v>
      </c>
      <c r="U1644">
        <v>7.1104599999999998</v>
      </c>
    </row>
    <row r="1645" spans="1:21" x14ac:dyDescent="0.3">
      <c r="A1645" t="s">
        <v>380</v>
      </c>
      <c r="B1645" t="s">
        <v>381</v>
      </c>
      <c r="C1645" t="s">
        <v>43</v>
      </c>
      <c r="D1645" t="s">
        <v>33</v>
      </c>
      <c r="E1645">
        <v>2017</v>
      </c>
      <c r="F1645" t="s">
        <v>29</v>
      </c>
      <c r="G1645">
        <v>2.1491972748178601E-3</v>
      </c>
      <c r="H1645">
        <v>12</v>
      </c>
      <c r="J1645">
        <v>4592.8345762857598</v>
      </c>
      <c r="K1645" t="s">
        <v>34</v>
      </c>
      <c r="L1645">
        <v>46529</v>
      </c>
      <c r="M1645">
        <v>93.8</v>
      </c>
      <c r="N1645">
        <v>52.2222222222222</v>
      </c>
      <c r="O1645">
        <v>1.0000000000000019E-4</v>
      </c>
      <c r="P1645" t="s">
        <v>27</v>
      </c>
      <c r="Q1645">
        <v>46.44</v>
      </c>
      <c r="R1645">
        <v>15</v>
      </c>
      <c r="S1645" t="s">
        <v>382</v>
      </c>
      <c r="T1645">
        <v>171.13499999999999</v>
      </c>
      <c r="U1645">
        <v>7.1104599999999998</v>
      </c>
    </row>
    <row r="1646" spans="1:21" x14ac:dyDescent="0.3">
      <c r="A1646" t="s">
        <v>380</v>
      </c>
      <c r="B1646" t="s">
        <v>381</v>
      </c>
      <c r="C1646" t="s">
        <v>43</v>
      </c>
      <c r="D1646" t="s">
        <v>33</v>
      </c>
      <c r="E1646">
        <v>2018</v>
      </c>
      <c r="F1646" t="s">
        <v>29</v>
      </c>
      <c r="G1646">
        <v>2.2082367229766999E-3</v>
      </c>
      <c r="H1646">
        <v>12</v>
      </c>
      <c r="J1646">
        <v>4858.1207905487499</v>
      </c>
      <c r="K1646" t="s">
        <v>34</v>
      </c>
      <c r="L1646">
        <v>45285</v>
      </c>
      <c r="M1646">
        <v>95.3</v>
      </c>
      <c r="N1646">
        <v>52.2222222222222</v>
      </c>
      <c r="O1646">
        <v>9.9999999999999856E-5</v>
      </c>
      <c r="P1646" t="s">
        <v>27</v>
      </c>
      <c r="Q1646">
        <v>46.44</v>
      </c>
      <c r="R1646">
        <v>15</v>
      </c>
      <c r="S1646" t="s">
        <v>382</v>
      </c>
      <c r="T1646">
        <v>171.13499999999999</v>
      </c>
      <c r="U1646">
        <v>7.1104599999999998</v>
      </c>
    </row>
    <row r="1647" spans="1:21" x14ac:dyDescent="0.3">
      <c r="A1647" t="s">
        <v>380</v>
      </c>
      <c r="B1647" t="s">
        <v>381</v>
      </c>
      <c r="C1647" t="s">
        <v>43</v>
      </c>
      <c r="D1647" t="s">
        <v>33</v>
      </c>
      <c r="E1647">
        <v>2019</v>
      </c>
      <c r="F1647" t="s">
        <v>29</v>
      </c>
      <c r="G1647">
        <v>2.2723657599927299E-3</v>
      </c>
      <c r="H1647">
        <v>12.1</v>
      </c>
      <c r="J1647">
        <v>5292.3398550230604</v>
      </c>
      <c r="K1647" t="s">
        <v>34</v>
      </c>
      <c r="L1647">
        <v>44007</v>
      </c>
      <c r="M1647">
        <v>96.8</v>
      </c>
      <c r="N1647">
        <v>52.2222222222222</v>
      </c>
      <c r="O1647">
        <v>1.000000000000001E-4</v>
      </c>
      <c r="P1647" t="s">
        <v>27</v>
      </c>
      <c r="Q1647">
        <v>46.49</v>
      </c>
      <c r="R1647">
        <v>15</v>
      </c>
      <c r="S1647" t="s">
        <v>382</v>
      </c>
      <c r="T1647">
        <v>171.13499999999999</v>
      </c>
      <c r="U1647">
        <v>7.1104599999999998</v>
      </c>
    </row>
    <row r="1648" spans="1:21" x14ac:dyDescent="0.3">
      <c r="A1648" t="s">
        <v>380</v>
      </c>
      <c r="B1648" t="s">
        <v>381</v>
      </c>
      <c r="C1648" t="s">
        <v>43</v>
      </c>
      <c r="D1648" t="s">
        <v>33</v>
      </c>
      <c r="E1648">
        <v>2020</v>
      </c>
      <c r="F1648" t="s">
        <v>29</v>
      </c>
      <c r="G1648">
        <v>2.3415913454783899E-3</v>
      </c>
      <c r="H1648">
        <v>12</v>
      </c>
      <c r="J1648">
        <v>5661.9678733667397</v>
      </c>
      <c r="K1648" t="s">
        <v>34</v>
      </c>
      <c r="L1648">
        <v>42706</v>
      </c>
      <c r="M1648">
        <v>98.3</v>
      </c>
      <c r="N1648">
        <v>52.2222222222222</v>
      </c>
      <c r="O1648">
        <v>1.000000000000001E-4</v>
      </c>
      <c r="P1648" t="s">
        <v>27</v>
      </c>
      <c r="Q1648">
        <v>46.44</v>
      </c>
      <c r="R1648">
        <v>15</v>
      </c>
      <c r="S1648" t="s">
        <v>382</v>
      </c>
      <c r="T1648">
        <v>171.13499999999999</v>
      </c>
      <c r="U1648">
        <v>7.1104599999999998</v>
      </c>
    </row>
    <row r="1649" spans="1:21" x14ac:dyDescent="0.3">
      <c r="A1649" t="s">
        <v>380</v>
      </c>
      <c r="B1649" t="s">
        <v>381</v>
      </c>
      <c r="C1649" t="s">
        <v>43</v>
      </c>
      <c r="D1649" t="s">
        <v>33</v>
      </c>
      <c r="E1649">
        <v>2021</v>
      </c>
      <c r="F1649" t="s">
        <v>29</v>
      </c>
      <c r="G1649">
        <v>2.41738583895376E-3</v>
      </c>
      <c r="H1649">
        <v>12.1</v>
      </c>
      <c r="J1649">
        <v>6315.3127960353404</v>
      </c>
      <c r="K1649" t="s">
        <v>37</v>
      </c>
      <c r="L1649">
        <v>41367</v>
      </c>
      <c r="M1649">
        <v>99.8</v>
      </c>
      <c r="N1649">
        <v>52.2222222222222</v>
      </c>
      <c r="O1649">
        <v>1.0000000000000019E-4</v>
      </c>
      <c r="P1649" t="s">
        <v>27</v>
      </c>
      <c r="Q1649">
        <v>46.49</v>
      </c>
      <c r="R1649">
        <v>15</v>
      </c>
      <c r="S1649" t="s">
        <v>382</v>
      </c>
      <c r="T1649">
        <v>171.13499999999999</v>
      </c>
      <c r="U1649">
        <v>7.1104599999999998</v>
      </c>
    </row>
    <row r="1650" spans="1:21" x14ac:dyDescent="0.3">
      <c r="A1650" t="s">
        <v>380</v>
      </c>
      <c r="B1650" t="s">
        <v>381</v>
      </c>
      <c r="C1650" t="s">
        <v>43</v>
      </c>
      <c r="D1650" t="s">
        <v>33</v>
      </c>
      <c r="E1650">
        <v>2022</v>
      </c>
      <c r="F1650" t="s">
        <v>29</v>
      </c>
      <c r="G1650">
        <v>2.4951967462634398E-3</v>
      </c>
      <c r="H1650">
        <v>12.2</v>
      </c>
      <c r="J1650">
        <v>6455.6606218576198</v>
      </c>
      <c r="K1650" t="s">
        <v>37</v>
      </c>
      <c r="L1650">
        <v>40077</v>
      </c>
      <c r="M1650">
        <v>100</v>
      </c>
      <c r="N1650">
        <v>52.2222222222222</v>
      </c>
      <c r="O1650">
        <v>9.9999999999999869E-5</v>
      </c>
      <c r="P1650" t="s">
        <v>27</v>
      </c>
      <c r="Q1650">
        <v>46.54</v>
      </c>
      <c r="R1650">
        <v>15</v>
      </c>
      <c r="S1650" t="s">
        <v>382</v>
      </c>
      <c r="T1650">
        <v>171.13499999999999</v>
      </c>
      <c r="U1650">
        <v>7.1104599999999998</v>
      </c>
    </row>
    <row r="1651" spans="1:21" x14ac:dyDescent="0.3">
      <c r="A1651" t="s">
        <v>383</v>
      </c>
      <c r="B1651" t="s">
        <v>384</v>
      </c>
      <c r="C1651" t="s">
        <v>48</v>
      </c>
      <c r="D1651" t="s">
        <v>49</v>
      </c>
      <c r="E1651">
        <v>2008</v>
      </c>
      <c r="F1651" t="s">
        <v>25</v>
      </c>
      <c r="G1651">
        <v>0.66057879494318605</v>
      </c>
      <c r="H1651">
        <v>35.799999999999997</v>
      </c>
      <c r="J1651">
        <v>1635.5630623124</v>
      </c>
      <c r="K1651" t="s">
        <v>26</v>
      </c>
      <c r="L1651">
        <v>3183269</v>
      </c>
      <c r="M1651">
        <v>30</v>
      </c>
      <c r="N1651">
        <v>0.36685747550208597</v>
      </c>
      <c r="O1651">
        <v>2.1028000000000011</v>
      </c>
      <c r="P1651" t="s">
        <v>27</v>
      </c>
      <c r="Q1651">
        <v>46.98</v>
      </c>
      <c r="R1651">
        <v>15</v>
      </c>
      <c r="S1651" t="s">
        <v>385</v>
      </c>
      <c r="T1651">
        <v>-15.9824</v>
      </c>
      <c r="U1651">
        <v>18.236699999999999</v>
      </c>
    </row>
    <row r="1652" spans="1:21" x14ac:dyDescent="0.3">
      <c r="A1652" t="s">
        <v>383</v>
      </c>
      <c r="B1652" t="s">
        <v>384</v>
      </c>
      <c r="C1652" t="s">
        <v>48</v>
      </c>
      <c r="D1652" t="s">
        <v>49</v>
      </c>
      <c r="E1652">
        <v>2009</v>
      </c>
      <c r="F1652" t="s">
        <v>25</v>
      </c>
      <c r="G1652">
        <v>0.63855478911524899</v>
      </c>
      <c r="H1652">
        <v>33.4</v>
      </c>
      <c r="J1652">
        <v>1435.4301081189301</v>
      </c>
      <c r="K1652" t="s">
        <v>26</v>
      </c>
      <c r="L1652">
        <v>3284448</v>
      </c>
      <c r="M1652">
        <v>31.1</v>
      </c>
      <c r="N1652">
        <v>0.36157950907150499</v>
      </c>
      <c r="O1652">
        <v>2.0973000000000011</v>
      </c>
      <c r="P1652" t="s">
        <v>27</v>
      </c>
      <c r="Q1652">
        <v>45.81</v>
      </c>
      <c r="R1652">
        <v>15</v>
      </c>
      <c r="S1652" t="s">
        <v>385</v>
      </c>
      <c r="T1652">
        <v>-15.9824</v>
      </c>
      <c r="U1652">
        <v>18.236699999999999</v>
      </c>
    </row>
    <row r="1653" spans="1:21" x14ac:dyDescent="0.3">
      <c r="A1653" t="s">
        <v>383</v>
      </c>
      <c r="B1653" t="s">
        <v>384</v>
      </c>
      <c r="C1653" t="s">
        <v>48</v>
      </c>
      <c r="D1653" t="s">
        <v>49</v>
      </c>
      <c r="E1653">
        <v>2010</v>
      </c>
      <c r="F1653" t="s">
        <v>25</v>
      </c>
      <c r="G1653">
        <v>0.62132755719979404</v>
      </c>
      <c r="H1653">
        <v>34</v>
      </c>
      <c r="J1653">
        <v>1659.96369705455</v>
      </c>
      <c r="K1653" t="s">
        <v>26</v>
      </c>
      <c r="L1653">
        <v>3390965</v>
      </c>
      <c r="M1653">
        <v>34.200000000000003</v>
      </c>
      <c r="N1653">
        <v>0.35630154264092401</v>
      </c>
      <c r="O1653">
        <v>2.1069</v>
      </c>
      <c r="P1653" t="s">
        <v>27</v>
      </c>
      <c r="Q1653">
        <v>46.14</v>
      </c>
      <c r="R1653">
        <v>15</v>
      </c>
      <c r="S1653" t="s">
        <v>385</v>
      </c>
      <c r="T1653">
        <v>-15.9824</v>
      </c>
      <c r="U1653">
        <v>18.236699999999999</v>
      </c>
    </row>
    <row r="1654" spans="1:21" x14ac:dyDescent="0.3">
      <c r="A1654" t="s">
        <v>383</v>
      </c>
      <c r="B1654" t="s">
        <v>384</v>
      </c>
      <c r="C1654" t="s">
        <v>48</v>
      </c>
      <c r="D1654" t="s">
        <v>49</v>
      </c>
      <c r="E1654">
        <v>2011</v>
      </c>
      <c r="F1654" t="s">
        <v>25</v>
      </c>
      <c r="G1654">
        <v>0.64662352607662799</v>
      </c>
      <c r="H1654">
        <v>33.299999999999997</v>
      </c>
      <c r="J1654">
        <v>1931.19975525465</v>
      </c>
      <c r="K1654" t="s">
        <v>26</v>
      </c>
      <c r="L1654">
        <v>3502811</v>
      </c>
      <c r="M1654">
        <v>35.299999999999997</v>
      </c>
      <c r="N1654">
        <v>0.35102357621034203</v>
      </c>
      <c r="O1654">
        <v>2.2650000000000001</v>
      </c>
      <c r="P1654" t="s">
        <v>27</v>
      </c>
      <c r="Q1654">
        <v>45.75</v>
      </c>
      <c r="R1654">
        <v>15</v>
      </c>
      <c r="S1654" t="s">
        <v>385</v>
      </c>
      <c r="T1654">
        <v>-15.9824</v>
      </c>
      <c r="U1654">
        <v>18.236699999999999</v>
      </c>
    </row>
    <row r="1655" spans="1:21" x14ac:dyDescent="0.3">
      <c r="A1655" t="s">
        <v>383</v>
      </c>
      <c r="B1655" t="s">
        <v>384</v>
      </c>
      <c r="C1655" t="s">
        <v>48</v>
      </c>
      <c r="D1655" t="s">
        <v>49</v>
      </c>
      <c r="E1655">
        <v>2012</v>
      </c>
      <c r="F1655" t="s">
        <v>25</v>
      </c>
      <c r="G1655">
        <v>0.69811446922023901</v>
      </c>
      <c r="H1655">
        <v>31.9</v>
      </c>
      <c r="J1655">
        <v>1859.11733247641</v>
      </c>
      <c r="K1655" t="s">
        <v>26</v>
      </c>
      <c r="L1655">
        <v>3619034</v>
      </c>
      <c r="M1655">
        <v>36.4</v>
      </c>
      <c r="N1655">
        <v>0.34574560977976099</v>
      </c>
      <c r="O1655">
        <v>2.5264999999999991</v>
      </c>
      <c r="P1655" t="s">
        <v>27</v>
      </c>
      <c r="Q1655">
        <v>44.97</v>
      </c>
      <c r="R1655">
        <v>15</v>
      </c>
      <c r="S1655" t="s">
        <v>385</v>
      </c>
      <c r="T1655">
        <v>-15.9824</v>
      </c>
      <c r="U1655">
        <v>18.236699999999999</v>
      </c>
    </row>
    <row r="1656" spans="1:21" x14ac:dyDescent="0.3">
      <c r="A1656" t="s">
        <v>383</v>
      </c>
      <c r="B1656" t="s">
        <v>384</v>
      </c>
      <c r="C1656" t="s">
        <v>48</v>
      </c>
      <c r="D1656" t="s">
        <v>49</v>
      </c>
      <c r="E1656">
        <v>2013</v>
      </c>
      <c r="F1656" t="s">
        <v>25</v>
      </c>
      <c r="G1656">
        <v>0.62000611624398305</v>
      </c>
      <c r="H1656">
        <v>35.1</v>
      </c>
      <c r="J1656">
        <v>1934.24103064714</v>
      </c>
      <c r="K1656" t="s">
        <v>26</v>
      </c>
      <c r="L1656">
        <v>3734318</v>
      </c>
      <c r="M1656">
        <v>37.6</v>
      </c>
      <c r="N1656">
        <v>0.34046764334918</v>
      </c>
      <c r="O1656">
        <v>2.3152999999999979</v>
      </c>
      <c r="P1656" t="s">
        <v>27</v>
      </c>
      <c r="Q1656">
        <v>46.69</v>
      </c>
      <c r="R1656">
        <v>15</v>
      </c>
      <c r="S1656" t="s">
        <v>385</v>
      </c>
      <c r="T1656">
        <v>-15.9824</v>
      </c>
      <c r="U1656">
        <v>18.236699999999999</v>
      </c>
    </row>
    <row r="1657" spans="1:21" x14ac:dyDescent="0.3">
      <c r="A1657" t="s">
        <v>383</v>
      </c>
      <c r="B1657" t="s">
        <v>384</v>
      </c>
      <c r="C1657" t="s">
        <v>48</v>
      </c>
      <c r="D1657" t="s">
        <v>49</v>
      </c>
      <c r="E1657">
        <v>2014</v>
      </c>
      <c r="F1657" t="s">
        <v>25</v>
      </c>
      <c r="G1657">
        <v>0.69707424735885104</v>
      </c>
      <c r="H1657">
        <v>31</v>
      </c>
      <c r="J1657">
        <v>1713.0086526423399</v>
      </c>
      <c r="K1657" t="s">
        <v>26</v>
      </c>
      <c r="L1657">
        <v>3848514</v>
      </c>
      <c r="M1657">
        <v>38.799999999999997</v>
      </c>
      <c r="N1657">
        <v>0.33518967691859902</v>
      </c>
      <c r="O1657">
        <v>2.682700000000001</v>
      </c>
      <c r="P1657" t="s">
        <v>27</v>
      </c>
      <c r="Q1657">
        <v>44.52</v>
      </c>
      <c r="R1657">
        <v>15</v>
      </c>
      <c r="S1657" t="s">
        <v>385</v>
      </c>
      <c r="T1657">
        <v>-15.9824</v>
      </c>
      <c r="U1657">
        <v>18.236699999999999</v>
      </c>
    </row>
    <row r="1658" spans="1:21" x14ac:dyDescent="0.3">
      <c r="A1658" t="s">
        <v>383</v>
      </c>
      <c r="B1658" t="s">
        <v>384</v>
      </c>
      <c r="C1658" t="s">
        <v>48</v>
      </c>
      <c r="D1658" t="s">
        <v>49</v>
      </c>
      <c r="E1658">
        <v>2015</v>
      </c>
      <c r="F1658" t="s">
        <v>25</v>
      </c>
      <c r="G1658">
        <v>0.69516603676437405</v>
      </c>
      <c r="H1658">
        <v>28.3</v>
      </c>
      <c r="J1658">
        <v>1554.94897871782</v>
      </c>
      <c r="K1658" t="s">
        <v>26</v>
      </c>
      <c r="L1658">
        <v>3965959</v>
      </c>
      <c r="M1658">
        <v>39.5</v>
      </c>
      <c r="N1658">
        <v>0.32991171048801798</v>
      </c>
      <c r="O1658">
        <v>2.7570000000000001</v>
      </c>
      <c r="P1658" t="s">
        <v>27</v>
      </c>
      <c r="Q1658">
        <v>43.17</v>
      </c>
      <c r="R1658">
        <v>15</v>
      </c>
      <c r="S1658" t="s">
        <v>385</v>
      </c>
      <c r="T1658">
        <v>-15.9824</v>
      </c>
      <c r="U1658">
        <v>18.236699999999999</v>
      </c>
    </row>
    <row r="1659" spans="1:21" x14ac:dyDescent="0.3">
      <c r="A1659" t="s">
        <v>383</v>
      </c>
      <c r="B1659" t="s">
        <v>384</v>
      </c>
      <c r="C1659" t="s">
        <v>48</v>
      </c>
      <c r="D1659" t="s">
        <v>49</v>
      </c>
      <c r="E1659">
        <v>2016</v>
      </c>
      <c r="F1659" t="s">
        <v>29</v>
      </c>
      <c r="G1659">
        <v>0.64226089931207797</v>
      </c>
      <c r="H1659">
        <v>31.7</v>
      </c>
      <c r="J1659">
        <v>1565.76575722696</v>
      </c>
      <c r="K1659" t="s">
        <v>26</v>
      </c>
      <c r="L1659">
        <v>4086657</v>
      </c>
      <c r="M1659">
        <v>41.2</v>
      </c>
      <c r="N1659">
        <v>0.324633744057437</v>
      </c>
      <c r="O1659">
        <v>2.624699999999998</v>
      </c>
      <c r="P1659" t="s">
        <v>27</v>
      </c>
      <c r="Q1659">
        <v>44.95</v>
      </c>
      <c r="R1659">
        <v>15</v>
      </c>
      <c r="S1659" t="s">
        <v>385</v>
      </c>
      <c r="T1659">
        <v>-15.9824</v>
      </c>
      <c r="U1659">
        <v>18.236699999999999</v>
      </c>
    </row>
    <row r="1660" spans="1:21" x14ac:dyDescent="0.3">
      <c r="A1660" t="s">
        <v>383</v>
      </c>
      <c r="B1660" t="s">
        <v>384</v>
      </c>
      <c r="C1660" t="s">
        <v>48</v>
      </c>
      <c r="D1660" t="s">
        <v>49</v>
      </c>
      <c r="E1660">
        <v>2017</v>
      </c>
      <c r="F1660" t="s">
        <v>29</v>
      </c>
      <c r="G1660">
        <v>0.90462166912079001</v>
      </c>
      <c r="H1660">
        <v>25.5</v>
      </c>
      <c r="J1660">
        <v>1615.0040132732299</v>
      </c>
      <c r="K1660" t="s">
        <v>26</v>
      </c>
      <c r="L1660">
        <v>4210600</v>
      </c>
      <c r="M1660">
        <v>42.9</v>
      </c>
      <c r="N1660">
        <v>0.31939458620355099</v>
      </c>
      <c r="O1660">
        <v>3.8089999999999979</v>
      </c>
      <c r="P1660" t="s">
        <v>27</v>
      </c>
      <c r="Q1660">
        <v>41.46</v>
      </c>
      <c r="R1660">
        <v>15</v>
      </c>
      <c r="S1660" t="s">
        <v>385</v>
      </c>
      <c r="T1660">
        <v>-15.9824</v>
      </c>
      <c r="U1660">
        <v>18.236699999999999</v>
      </c>
    </row>
    <row r="1661" spans="1:21" x14ac:dyDescent="0.3">
      <c r="A1661" t="s">
        <v>383</v>
      </c>
      <c r="B1661" t="s">
        <v>384</v>
      </c>
      <c r="C1661" t="s">
        <v>48</v>
      </c>
      <c r="D1661" t="s">
        <v>49</v>
      </c>
      <c r="E1661">
        <v>2018</v>
      </c>
      <c r="F1661" t="s">
        <v>29</v>
      </c>
      <c r="G1661">
        <v>1.0225500468567901</v>
      </c>
      <c r="H1661">
        <v>21.6</v>
      </c>
      <c r="J1661">
        <v>1722.93528854073</v>
      </c>
      <c r="K1661" t="s">
        <v>26</v>
      </c>
      <c r="L1661">
        <v>4337685</v>
      </c>
      <c r="M1661">
        <v>43.6</v>
      </c>
      <c r="N1661">
        <v>0.31405840690792702</v>
      </c>
      <c r="O1661">
        <v>4.4354999999999958</v>
      </c>
      <c r="P1661" t="s">
        <v>27</v>
      </c>
      <c r="Q1661">
        <v>39.33</v>
      </c>
      <c r="R1661">
        <v>15</v>
      </c>
      <c r="S1661" t="s">
        <v>385</v>
      </c>
      <c r="T1661">
        <v>-15.9824</v>
      </c>
      <c r="U1661">
        <v>18.236699999999999</v>
      </c>
    </row>
    <row r="1662" spans="1:21" x14ac:dyDescent="0.3">
      <c r="A1662" t="s">
        <v>383</v>
      </c>
      <c r="B1662" t="s">
        <v>384</v>
      </c>
      <c r="C1662" t="s">
        <v>48</v>
      </c>
      <c r="D1662" t="s">
        <v>49</v>
      </c>
      <c r="E1662">
        <v>2019</v>
      </c>
      <c r="F1662" t="s">
        <v>29</v>
      </c>
      <c r="G1662">
        <v>1.0041390350488399</v>
      </c>
      <c r="H1662">
        <v>21.2</v>
      </c>
      <c r="J1662">
        <v>1767.0727106209999</v>
      </c>
      <c r="K1662" t="s">
        <v>26</v>
      </c>
      <c r="L1662">
        <v>4467708</v>
      </c>
      <c r="M1662">
        <v>44.9</v>
      </c>
      <c r="N1662">
        <v>0.30881924905404101</v>
      </c>
      <c r="O1662">
        <v>4.4861999999999824</v>
      </c>
      <c r="P1662" t="s">
        <v>27</v>
      </c>
      <c r="Q1662">
        <v>39.159999999999997</v>
      </c>
      <c r="R1662">
        <v>15</v>
      </c>
      <c r="S1662" t="s">
        <v>385</v>
      </c>
      <c r="T1662">
        <v>-15.9824</v>
      </c>
      <c r="U1662">
        <v>18.236699999999999</v>
      </c>
    </row>
    <row r="1663" spans="1:21" x14ac:dyDescent="0.3">
      <c r="A1663" t="s">
        <v>383</v>
      </c>
      <c r="B1663" t="s">
        <v>384</v>
      </c>
      <c r="C1663" t="s">
        <v>48</v>
      </c>
      <c r="D1663" t="s">
        <v>49</v>
      </c>
      <c r="E1663">
        <v>2020</v>
      </c>
      <c r="F1663" t="s">
        <v>29</v>
      </c>
      <c r="G1663">
        <v>1.0076669555714799</v>
      </c>
      <c r="H1663">
        <v>20.9</v>
      </c>
      <c r="J1663">
        <v>1795.7645956671399</v>
      </c>
      <c r="K1663" t="s">
        <v>26</v>
      </c>
      <c r="L1663">
        <v>4600131</v>
      </c>
      <c r="M1663">
        <v>45.4</v>
      </c>
      <c r="N1663">
        <v>0.30348306975841699</v>
      </c>
      <c r="O1663">
        <v>4.6353999999999873</v>
      </c>
      <c r="P1663" t="s">
        <v>27</v>
      </c>
      <c r="Q1663">
        <v>39</v>
      </c>
      <c r="R1663">
        <v>15</v>
      </c>
      <c r="S1663" t="s">
        <v>385</v>
      </c>
      <c r="T1663">
        <v>-15.9824</v>
      </c>
      <c r="U1663">
        <v>18.236699999999999</v>
      </c>
    </row>
    <row r="1664" spans="1:21" x14ac:dyDescent="0.3">
      <c r="A1664" t="s">
        <v>383</v>
      </c>
      <c r="B1664" t="s">
        <v>384</v>
      </c>
      <c r="C1664" t="s">
        <v>48</v>
      </c>
      <c r="D1664" t="s">
        <v>49</v>
      </c>
      <c r="E1664">
        <v>2021</v>
      </c>
      <c r="F1664" t="s">
        <v>29</v>
      </c>
      <c r="G1664">
        <v>0.93161929968991797</v>
      </c>
      <c r="H1664">
        <v>22.1</v>
      </c>
      <c r="J1664">
        <v>1947.78918383313</v>
      </c>
      <c r="K1664" t="s">
        <v>26</v>
      </c>
      <c r="L1664">
        <v>4734874</v>
      </c>
      <c r="M1664">
        <v>47.7</v>
      </c>
      <c r="N1664">
        <v>0.29821160376443201</v>
      </c>
      <c r="O1664">
        <v>4.4111000000000011</v>
      </c>
      <c r="P1664" t="s">
        <v>27</v>
      </c>
      <c r="Q1664">
        <v>39.71</v>
      </c>
      <c r="R1664">
        <v>15</v>
      </c>
      <c r="S1664" t="s">
        <v>385</v>
      </c>
      <c r="T1664">
        <v>-15.9824</v>
      </c>
      <c r="U1664">
        <v>18.236699999999999</v>
      </c>
    </row>
    <row r="1665" spans="1:21" x14ac:dyDescent="0.3">
      <c r="A1665" t="s">
        <v>383</v>
      </c>
      <c r="B1665" t="s">
        <v>384</v>
      </c>
      <c r="C1665" t="s">
        <v>48</v>
      </c>
      <c r="D1665" t="s">
        <v>49</v>
      </c>
      <c r="E1665">
        <v>2022</v>
      </c>
      <c r="F1665" t="s">
        <v>29</v>
      </c>
      <c r="G1665">
        <v>1.03090119301334</v>
      </c>
      <c r="H1665">
        <v>19.600000000000001</v>
      </c>
      <c r="J1665">
        <v>1960.3524007742401</v>
      </c>
      <c r="K1665" t="s">
        <v>26</v>
      </c>
      <c r="L1665">
        <v>4875637</v>
      </c>
      <c r="M1665">
        <v>49</v>
      </c>
      <c r="N1665">
        <v>0.29289696322887399</v>
      </c>
      <c r="O1665">
        <v>5.0262999999999822</v>
      </c>
      <c r="P1665" t="s">
        <v>27</v>
      </c>
      <c r="Q1665">
        <v>38.31</v>
      </c>
      <c r="R1665">
        <v>15</v>
      </c>
      <c r="S1665" t="s">
        <v>385</v>
      </c>
      <c r="T1665">
        <v>-15.9824</v>
      </c>
      <c r="U1665">
        <v>18.236699999999999</v>
      </c>
    </row>
    <row r="1666" spans="1:21" x14ac:dyDescent="0.3">
      <c r="A1666" t="s">
        <v>386</v>
      </c>
      <c r="B1666" t="s">
        <v>387</v>
      </c>
      <c r="C1666" t="s">
        <v>48</v>
      </c>
      <c r="D1666" t="s">
        <v>33</v>
      </c>
      <c r="E1666">
        <v>2008</v>
      </c>
      <c r="F1666" t="s">
        <v>25</v>
      </c>
      <c r="G1666">
        <v>2.80350544681747</v>
      </c>
      <c r="H1666">
        <v>12.7</v>
      </c>
      <c r="I1666">
        <v>1026.7070929305701</v>
      </c>
      <c r="J1666">
        <v>8140.5080859589498</v>
      </c>
      <c r="K1666" t="s">
        <v>37</v>
      </c>
      <c r="L1666">
        <v>1244121</v>
      </c>
      <c r="M1666">
        <v>99</v>
      </c>
      <c r="N1666">
        <v>19.2600985221675</v>
      </c>
      <c r="O1666">
        <v>3.487899999999998</v>
      </c>
      <c r="P1666" t="s">
        <v>36</v>
      </c>
      <c r="Q1666">
        <v>36</v>
      </c>
      <c r="R1666">
        <v>14</v>
      </c>
      <c r="S1666" t="s">
        <v>388</v>
      </c>
      <c r="T1666">
        <v>57.497700000000002</v>
      </c>
      <c r="U1666">
        <v>-20.160499999999999</v>
      </c>
    </row>
    <row r="1667" spans="1:21" x14ac:dyDescent="0.3">
      <c r="A1667" t="s">
        <v>386</v>
      </c>
      <c r="B1667" t="s">
        <v>387</v>
      </c>
      <c r="C1667" t="s">
        <v>48</v>
      </c>
      <c r="D1667" t="s">
        <v>33</v>
      </c>
      <c r="E1667">
        <v>2009</v>
      </c>
      <c r="F1667" t="s">
        <v>25</v>
      </c>
      <c r="G1667">
        <v>2.75622901183154</v>
      </c>
      <c r="H1667">
        <v>12.8</v>
      </c>
      <c r="I1667">
        <v>999.51448104451697</v>
      </c>
      <c r="J1667">
        <v>7426.8864561759301</v>
      </c>
      <c r="K1667" t="s">
        <v>37</v>
      </c>
      <c r="L1667">
        <v>1247429</v>
      </c>
      <c r="M1667">
        <v>99</v>
      </c>
      <c r="N1667">
        <v>19.0857142857143</v>
      </c>
      <c r="O1667">
        <v>3.4382000000000059</v>
      </c>
      <c r="P1667" t="s">
        <v>36</v>
      </c>
      <c r="Q1667">
        <v>36.08</v>
      </c>
      <c r="R1667">
        <v>14</v>
      </c>
      <c r="S1667" t="s">
        <v>388</v>
      </c>
      <c r="T1667">
        <v>57.497700000000002</v>
      </c>
      <c r="U1667">
        <v>-20.160499999999999</v>
      </c>
    </row>
    <row r="1668" spans="1:21" x14ac:dyDescent="0.3">
      <c r="A1668" t="s">
        <v>386</v>
      </c>
      <c r="B1668" t="s">
        <v>387</v>
      </c>
      <c r="C1668" t="s">
        <v>48</v>
      </c>
      <c r="D1668" t="s">
        <v>33</v>
      </c>
      <c r="E1668">
        <v>2010</v>
      </c>
      <c r="F1668" t="s">
        <v>25</v>
      </c>
      <c r="G1668">
        <v>2.9396193218170201</v>
      </c>
      <c r="H1668">
        <v>12.8</v>
      </c>
      <c r="I1668">
        <v>1050.7576717516099</v>
      </c>
      <c r="J1668">
        <v>8113.17670740212</v>
      </c>
      <c r="K1668" t="s">
        <v>37</v>
      </c>
      <c r="L1668">
        <v>1250400</v>
      </c>
      <c r="M1668">
        <v>99.4</v>
      </c>
      <c r="N1668">
        <v>18.9113300492611</v>
      </c>
      <c r="O1668">
        <v>3.6757000000000022</v>
      </c>
      <c r="P1668" t="s">
        <v>36</v>
      </c>
      <c r="Q1668">
        <v>35.770000000000003</v>
      </c>
      <c r="R1668">
        <v>14</v>
      </c>
      <c r="S1668" t="s">
        <v>388</v>
      </c>
      <c r="T1668">
        <v>57.497700000000002</v>
      </c>
      <c r="U1668">
        <v>-20.160499999999999</v>
      </c>
    </row>
    <row r="1669" spans="1:21" x14ac:dyDescent="0.3">
      <c r="A1669" t="s">
        <v>386</v>
      </c>
      <c r="B1669" t="s">
        <v>387</v>
      </c>
      <c r="C1669" t="s">
        <v>48</v>
      </c>
      <c r="D1669" t="s">
        <v>33</v>
      </c>
      <c r="E1669">
        <v>2011</v>
      </c>
      <c r="F1669" t="s">
        <v>25</v>
      </c>
      <c r="G1669">
        <v>2.9195850540241</v>
      </c>
      <c r="H1669">
        <v>12</v>
      </c>
      <c r="I1669">
        <v>1053.5580142900899</v>
      </c>
      <c r="J1669">
        <v>9324.2423231049597</v>
      </c>
      <c r="K1669" t="s">
        <v>37</v>
      </c>
      <c r="L1669">
        <v>1252404</v>
      </c>
      <c r="M1669">
        <v>99.6</v>
      </c>
      <c r="N1669">
        <v>19.214822233349999</v>
      </c>
      <c r="O1669">
        <v>3.656499999999999</v>
      </c>
      <c r="P1669" t="s">
        <v>36</v>
      </c>
      <c r="Q1669">
        <v>35.46</v>
      </c>
      <c r="R1669">
        <v>14</v>
      </c>
      <c r="S1669" t="s">
        <v>388</v>
      </c>
      <c r="T1669">
        <v>57.497700000000002</v>
      </c>
      <c r="U1669">
        <v>-20.160499999999999</v>
      </c>
    </row>
    <row r="1670" spans="1:21" x14ac:dyDescent="0.3">
      <c r="A1670" t="s">
        <v>386</v>
      </c>
      <c r="B1670" t="s">
        <v>387</v>
      </c>
      <c r="C1670" t="s">
        <v>48</v>
      </c>
      <c r="D1670" t="s">
        <v>33</v>
      </c>
      <c r="E1670">
        <v>2012</v>
      </c>
      <c r="F1670" t="s">
        <v>25</v>
      </c>
      <c r="G1670">
        <v>2.9809329220420402</v>
      </c>
      <c r="H1670">
        <v>11.4</v>
      </c>
      <c r="I1670">
        <v>1066.2542495569501</v>
      </c>
      <c r="J1670">
        <v>9421.5251409822504</v>
      </c>
      <c r="K1670" t="s">
        <v>37</v>
      </c>
      <c r="L1670">
        <v>1255882</v>
      </c>
      <c r="M1670">
        <v>99.4</v>
      </c>
      <c r="N1670">
        <v>19.205808713069601</v>
      </c>
      <c r="O1670">
        <v>3.7437000000000009</v>
      </c>
      <c r="P1670" t="s">
        <v>36</v>
      </c>
      <c r="Q1670">
        <v>35.07</v>
      </c>
      <c r="R1670">
        <v>14</v>
      </c>
      <c r="S1670" t="s">
        <v>388</v>
      </c>
      <c r="T1670">
        <v>57.497700000000002</v>
      </c>
      <c r="U1670">
        <v>-20.160499999999999</v>
      </c>
    </row>
    <row r="1671" spans="1:21" x14ac:dyDescent="0.3">
      <c r="A1671" t="s">
        <v>386</v>
      </c>
      <c r="B1671" t="s">
        <v>387</v>
      </c>
      <c r="C1671" t="s">
        <v>48</v>
      </c>
      <c r="D1671" t="s">
        <v>33</v>
      </c>
      <c r="E1671">
        <v>2013</v>
      </c>
      <c r="F1671" t="s">
        <v>25</v>
      </c>
      <c r="G1671">
        <v>3.0638790017213098</v>
      </c>
      <c r="H1671">
        <v>11.4</v>
      </c>
      <c r="I1671">
        <v>1085.5501957803999</v>
      </c>
      <c r="J1671">
        <v>9877.1386595883396</v>
      </c>
      <c r="K1671" t="s">
        <v>37</v>
      </c>
      <c r="L1671">
        <v>1258927</v>
      </c>
      <c r="M1671">
        <v>99.4</v>
      </c>
      <c r="N1671">
        <v>19.1967951927892</v>
      </c>
      <c r="O1671">
        <v>3.8572000000000028</v>
      </c>
      <c r="P1671" t="s">
        <v>36</v>
      </c>
      <c r="Q1671">
        <v>34.94</v>
      </c>
      <c r="R1671">
        <v>14</v>
      </c>
      <c r="S1671" t="s">
        <v>388</v>
      </c>
      <c r="T1671">
        <v>57.497700000000002</v>
      </c>
      <c r="U1671">
        <v>-20.160499999999999</v>
      </c>
    </row>
    <row r="1672" spans="1:21" x14ac:dyDescent="0.3">
      <c r="A1672" t="s">
        <v>386</v>
      </c>
      <c r="B1672" t="s">
        <v>387</v>
      </c>
      <c r="C1672" t="s">
        <v>48</v>
      </c>
      <c r="D1672" t="s">
        <v>33</v>
      </c>
      <c r="E1672">
        <v>2014</v>
      </c>
      <c r="F1672" t="s">
        <v>25</v>
      </c>
      <c r="G1672">
        <v>3.1640300410400202</v>
      </c>
      <c r="H1672">
        <v>10.6</v>
      </c>
      <c r="I1672">
        <v>1104.47535515255</v>
      </c>
      <c r="J1672">
        <v>10490.331556385299</v>
      </c>
      <c r="K1672" t="s">
        <v>37</v>
      </c>
      <c r="L1672">
        <v>1261208</v>
      </c>
      <c r="M1672">
        <v>99.5</v>
      </c>
      <c r="N1672">
        <v>19.187781672508802</v>
      </c>
      <c r="O1672">
        <v>3.9905000000000022</v>
      </c>
      <c r="P1672" t="s">
        <v>36</v>
      </c>
      <c r="Q1672">
        <v>34.39</v>
      </c>
      <c r="R1672">
        <v>14</v>
      </c>
      <c r="S1672" t="s">
        <v>388</v>
      </c>
      <c r="T1672">
        <v>57.497700000000002</v>
      </c>
      <c r="U1672">
        <v>-20.160499999999999</v>
      </c>
    </row>
    <row r="1673" spans="1:21" x14ac:dyDescent="0.3">
      <c r="A1673" t="s">
        <v>386</v>
      </c>
      <c r="B1673" t="s">
        <v>387</v>
      </c>
      <c r="C1673" t="s">
        <v>48</v>
      </c>
      <c r="D1673" t="s">
        <v>33</v>
      </c>
      <c r="E1673">
        <v>2015</v>
      </c>
      <c r="F1673" t="s">
        <v>25</v>
      </c>
      <c r="G1673">
        <v>3.1600018687459399</v>
      </c>
      <c r="H1673">
        <v>11.5</v>
      </c>
      <c r="I1673">
        <v>1136.1491914984599</v>
      </c>
      <c r="J1673">
        <v>9630.5437837506997</v>
      </c>
      <c r="K1673" t="s">
        <v>37</v>
      </c>
      <c r="L1673">
        <v>1262879</v>
      </c>
      <c r="M1673">
        <v>99.6</v>
      </c>
      <c r="N1673">
        <v>19.178768152228301</v>
      </c>
      <c r="O1673">
        <v>3.9907000000000039</v>
      </c>
      <c r="P1673" t="s">
        <v>36</v>
      </c>
      <c r="Q1673">
        <v>34.85</v>
      </c>
      <c r="R1673">
        <v>14</v>
      </c>
      <c r="S1673" t="s">
        <v>388</v>
      </c>
      <c r="T1673">
        <v>57.497700000000002</v>
      </c>
      <c r="U1673">
        <v>-20.160499999999999</v>
      </c>
    </row>
    <row r="1674" spans="1:21" x14ac:dyDescent="0.3">
      <c r="A1674" t="s">
        <v>386</v>
      </c>
      <c r="B1674" t="s">
        <v>387</v>
      </c>
      <c r="C1674" t="s">
        <v>48</v>
      </c>
      <c r="D1674" t="s">
        <v>33</v>
      </c>
      <c r="E1674">
        <v>2016</v>
      </c>
      <c r="F1674" t="s">
        <v>29</v>
      </c>
      <c r="G1674">
        <v>3.2165457168246498</v>
      </c>
      <c r="H1674">
        <v>10.3</v>
      </c>
      <c r="I1674">
        <v>1135.8980265202899</v>
      </c>
      <c r="J1674">
        <v>10095.1225574156</v>
      </c>
      <c r="K1674" t="s">
        <v>37</v>
      </c>
      <c r="L1674">
        <v>1263747</v>
      </c>
      <c r="M1674">
        <v>99.7</v>
      </c>
      <c r="N1674">
        <v>19.173760640961401</v>
      </c>
      <c r="O1674">
        <v>4.0649000000000006</v>
      </c>
      <c r="P1674" t="s">
        <v>36</v>
      </c>
      <c r="Q1674">
        <v>34.159999999999997</v>
      </c>
      <c r="R1674">
        <v>14</v>
      </c>
      <c r="S1674" t="s">
        <v>388</v>
      </c>
      <c r="T1674">
        <v>57.497700000000002</v>
      </c>
      <c r="U1674">
        <v>-20.160499999999999</v>
      </c>
    </row>
    <row r="1675" spans="1:21" x14ac:dyDescent="0.3">
      <c r="A1675" t="s">
        <v>386</v>
      </c>
      <c r="B1675" t="s">
        <v>387</v>
      </c>
      <c r="C1675" t="s">
        <v>48</v>
      </c>
      <c r="D1675" t="s">
        <v>33</v>
      </c>
      <c r="E1675">
        <v>2017</v>
      </c>
      <c r="F1675" t="s">
        <v>29</v>
      </c>
      <c r="G1675">
        <v>3.3260678621884798</v>
      </c>
      <c r="H1675">
        <v>9.4</v>
      </c>
      <c r="I1675">
        <v>1156.1551789771399</v>
      </c>
      <c r="J1675">
        <v>10986.7034093005</v>
      </c>
      <c r="K1675" t="s">
        <v>37</v>
      </c>
      <c r="L1675">
        <v>1264887</v>
      </c>
      <c r="M1675">
        <v>99.6</v>
      </c>
      <c r="N1675">
        <v>19.354031046569901</v>
      </c>
      <c r="O1675">
        <v>4.2070999999999996</v>
      </c>
      <c r="P1675" t="s">
        <v>36</v>
      </c>
      <c r="Q1675">
        <v>33.58</v>
      </c>
      <c r="R1675">
        <v>14</v>
      </c>
      <c r="S1675" t="s">
        <v>388</v>
      </c>
      <c r="T1675">
        <v>57.497700000000002</v>
      </c>
      <c r="U1675">
        <v>-20.160499999999999</v>
      </c>
    </row>
    <row r="1676" spans="1:21" x14ac:dyDescent="0.3">
      <c r="A1676" t="s">
        <v>386</v>
      </c>
      <c r="B1676" t="s">
        <v>387</v>
      </c>
      <c r="C1676" t="s">
        <v>48</v>
      </c>
      <c r="D1676" t="s">
        <v>33</v>
      </c>
      <c r="E1676">
        <v>2018</v>
      </c>
      <c r="F1676" t="s">
        <v>29</v>
      </c>
      <c r="G1676">
        <v>3.29636205462015</v>
      </c>
      <c r="H1676">
        <v>9.1999999999999993</v>
      </c>
      <c r="I1676">
        <v>1142.14424076921</v>
      </c>
      <c r="J1676">
        <v>11818.748061927199</v>
      </c>
      <c r="K1676" t="s">
        <v>37</v>
      </c>
      <c r="L1676">
        <v>1265577</v>
      </c>
      <c r="M1676">
        <v>99.8</v>
      </c>
      <c r="N1676">
        <v>19.3740610916375</v>
      </c>
      <c r="O1676">
        <v>4.1718000000000064</v>
      </c>
      <c r="P1676" t="s">
        <v>36</v>
      </c>
      <c r="Q1676">
        <v>33.53</v>
      </c>
      <c r="R1676">
        <v>14</v>
      </c>
      <c r="S1676" t="s">
        <v>388</v>
      </c>
      <c r="T1676">
        <v>57.497700000000002</v>
      </c>
      <c r="U1676">
        <v>-20.160499999999999</v>
      </c>
    </row>
    <row r="1677" spans="1:21" x14ac:dyDescent="0.3">
      <c r="A1677" t="s">
        <v>386</v>
      </c>
      <c r="B1677" t="s">
        <v>387</v>
      </c>
      <c r="C1677" t="s">
        <v>48</v>
      </c>
      <c r="D1677" t="s">
        <v>33</v>
      </c>
      <c r="E1677">
        <v>2019</v>
      </c>
      <c r="F1677" t="s">
        <v>29</v>
      </c>
      <c r="G1677">
        <v>3.3216823264098698</v>
      </c>
      <c r="H1677">
        <v>8.9</v>
      </c>
      <c r="I1677">
        <v>1163.15179238921</v>
      </c>
      <c r="J1677">
        <v>11568.253339982401</v>
      </c>
      <c r="K1677" t="s">
        <v>37</v>
      </c>
      <c r="L1677">
        <v>1265985</v>
      </c>
      <c r="M1677">
        <v>100</v>
      </c>
      <c r="N1677">
        <v>19.3940911367051</v>
      </c>
      <c r="O1677">
        <v>4.2051999999999987</v>
      </c>
      <c r="P1677" t="s">
        <v>36</v>
      </c>
      <c r="Q1677">
        <v>33.35</v>
      </c>
      <c r="R1677">
        <v>14</v>
      </c>
      <c r="S1677" t="s">
        <v>388</v>
      </c>
      <c r="T1677">
        <v>57.497700000000002</v>
      </c>
      <c r="U1677">
        <v>-20.160499999999999</v>
      </c>
    </row>
    <row r="1678" spans="1:21" x14ac:dyDescent="0.3">
      <c r="A1678" t="s">
        <v>386</v>
      </c>
      <c r="B1678" t="s">
        <v>387</v>
      </c>
      <c r="C1678" t="s">
        <v>48</v>
      </c>
      <c r="D1678" t="s">
        <v>33</v>
      </c>
      <c r="E1678">
        <v>2020</v>
      </c>
      <c r="F1678" t="s">
        <v>29</v>
      </c>
      <c r="G1678">
        <v>2.9581031489383198</v>
      </c>
      <c r="H1678">
        <v>9.4</v>
      </c>
      <c r="I1678">
        <v>1025.8374416965601</v>
      </c>
      <c r="J1678">
        <v>9135.8477375106195</v>
      </c>
      <c r="K1678" t="s">
        <v>37</v>
      </c>
      <c r="L1678">
        <v>1266014</v>
      </c>
      <c r="M1678">
        <v>99.5</v>
      </c>
      <c r="N1678">
        <v>19.4141211817727</v>
      </c>
      <c r="O1678">
        <v>3.7449999999999979</v>
      </c>
      <c r="P1678" t="s">
        <v>36</v>
      </c>
      <c r="Q1678">
        <v>34.15</v>
      </c>
      <c r="R1678">
        <v>14</v>
      </c>
      <c r="S1678" t="s">
        <v>388</v>
      </c>
      <c r="T1678">
        <v>57.497700000000002</v>
      </c>
      <c r="U1678">
        <v>-20.160499999999999</v>
      </c>
    </row>
    <row r="1679" spans="1:21" x14ac:dyDescent="0.3">
      <c r="A1679" t="s">
        <v>386</v>
      </c>
      <c r="B1679" t="s">
        <v>387</v>
      </c>
      <c r="C1679" t="s">
        <v>48</v>
      </c>
      <c r="D1679" t="s">
        <v>33</v>
      </c>
      <c r="E1679">
        <v>2021</v>
      </c>
      <c r="F1679" t="s">
        <v>29</v>
      </c>
      <c r="G1679">
        <v>3.1491691765363599</v>
      </c>
      <c r="H1679">
        <v>8.6</v>
      </c>
      <c r="I1679">
        <v>1072.4294567107099</v>
      </c>
      <c r="J1679">
        <v>9177.7119597301298</v>
      </c>
      <c r="K1679" t="s">
        <v>37</v>
      </c>
      <c r="L1679">
        <v>1266334</v>
      </c>
      <c r="M1679">
        <v>99.6</v>
      </c>
      <c r="N1679">
        <v>19.434151226840299</v>
      </c>
      <c r="O1679">
        <v>3.9878999999999949</v>
      </c>
      <c r="P1679" t="s">
        <v>36</v>
      </c>
      <c r="Q1679">
        <v>33.46</v>
      </c>
      <c r="R1679">
        <v>14</v>
      </c>
      <c r="S1679" t="s">
        <v>388</v>
      </c>
      <c r="T1679">
        <v>57.497700000000002</v>
      </c>
      <c r="U1679">
        <v>-20.160499999999999</v>
      </c>
    </row>
    <row r="1680" spans="1:21" x14ac:dyDescent="0.3">
      <c r="A1680" t="s">
        <v>389</v>
      </c>
      <c r="B1680" t="s">
        <v>390</v>
      </c>
      <c r="C1680" t="s">
        <v>53</v>
      </c>
      <c r="D1680" t="s">
        <v>33</v>
      </c>
      <c r="E1680">
        <v>2008</v>
      </c>
      <c r="F1680" t="s">
        <v>25</v>
      </c>
      <c r="G1680">
        <v>4.2791007630327798</v>
      </c>
      <c r="H1680">
        <v>9.8000000000000007</v>
      </c>
      <c r="I1680">
        <v>1678.23287321257</v>
      </c>
      <c r="J1680">
        <v>10523.7685403244</v>
      </c>
      <c r="K1680" t="s">
        <v>37</v>
      </c>
      <c r="L1680">
        <v>110374288</v>
      </c>
      <c r="M1680">
        <v>98.9</v>
      </c>
      <c r="N1680">
        <v>34.584695079606</v>
      </c>
      <c r="O1680">
        <v>472.30269999999979</v>
      </c>
      <c r="P1680" t="s">
        <v>36</v>
      </c>
      <c r="Q1680">
        <v>35.4</v>
      </c>
      <c r="R1680">
        <v>14</v>
      </c>
      <c r="S1680" t="s">
        <v>391</v>
      </c>
      <c r="T1680">
        <v>-99.127600000000001</v>
      </c>
      <c r="U1680">
        <v>19.427</v>
      </c>
    </row>
    <row r="1681" spans="1:21" x14ac:dyDescent="0.3">
      <c r="A1681" t="s">
        <v>389</v>
      </c>
      <c r="B1681" t="s">
        <v>390</v>
      </c>
      <c r="C1681" t="s">
        <v>53</v>
      </c>
      <c r="D1681" t="s">
        <v>33</v>
      </c>
      <c r="E1681">
        <v>2009</v>
      </c>
      <c r="F1681" t="s">
        <v>25</v>
      </c>
      <c r="G1681">
        <v>4.1212209805415503</v>
      </c>
      <c r="H1681">
        <v>9.1999999999999993</v>
      </c>
      <c r="I1681">
        <v>1616.7936998520499</v>
      </c>
      <c r="J1681">
        <v>8423.5693321471099</v>
      </c>
      <c r="K1681" t="s">
        <v>37</v>
      </c>
      <c r="L1681">
        <v>111999721</v>
      </c>
      <c r="M1681">
        <v>98.3</v>
      </c>
      <c r="N1681">
        <v>34.510719925924001</v>
      </c>
      <c r="O1681">
        <v>461.57560000000012</v>
      </c>
      <c r="P1681" t="s">
        <v>36</v>
      </c>
      <c r="Q1681">
        <v>35.32</v>
      </c>
      <c r="R1681">
        <v>14</v>
      </c>
      <c r="S1681" t="s">
        <v>391</v>
      </c>
      <c r="T1681">
        <v>-99.127600000000001</v>
      </c>
      <c r="U1681">
        <v>19.427</v>
      </c>
    </row>
    <row r="1682" spans="1:21" x14ac:dyDescent="0.3">
      <c r="A1682" t="s">
        <v>389</v>
      </c>
      <c r="B1682" t="s">
        <v>390</v>
      </c>
      <c r="C1682" t="s">
        <v>53</v>
      </c>
      <c r="D1682" t="s">
        <v>33</v>
      </c>
      <c r="E1682">
        <v>2010</v>
      </c>
      <c r="F1682" t="s">
        <v>25</v>
      </c>
      <c r="G1682">
        <v>4.1975580928641802</v>
      </c>
      <c r="H1682">
        <v>9.4</v>
      </c>
      <c r="I1682">
        <v>1581.82622504404</v>
      </c>
      <c r="J1682">
        <v>9728.8007837708192</v>
      </c>
      <c r="K1682" t="s">
        <v>37</v>
      </c>
      <c r="L1682">
        <v>113623895</v>
      </c>
      <c r="M1682">
        <v>99.2</v>
      </c>
      <c r="N1682">
        <v>34.436744772242101</v>
      </c>
      <c r="O1682">
        <v>476.9428999999999</v>
      </c>
      <c r="P1682" t="s">
        <v>36</v>
      </c>
      <c r="Q1682">
        <v>35.29</v>
      </c>
      <c r="R1682">
        <v>14</v>
      </c>
      <c r="S1682" t="s">
        <v>391</v>
      </c>
      <c r="T1682">
        <v>-99.127600000000001</v>
      </c>
      <c r="U1682">
        <v>19.427</v>
      </c>
    </row>
    <row r="1683" spans="1:21" x14ac:dyDescent="0.3">
      <c r="A1683" t="s">
        <v>389</v>
      </c>
      <c r="B1683" t="s">
        <v>390</v>
      </c>
      <c r="C1683" t="s">
        <v>53</v>
      </c>
      <c r="D1683" t="s">
        <v>33</v>
      </c>
      <c r="E1683">
        <v>2011</v>
      </c>
      <c r="F1683" t="s">
        <v>25</v>
      </c>
      <c r="G1683">
        <v>4.2217997814436501</v>
      </c>
      <c r="H1683">
        <v>9.1</v>
      </c>
      <c r="I1683">
        <v>1632.5383358219799</v>
      </c>
      <c r="J1683">
        <v>10664.4944032313</v>
      </c>
      <c r="K1683" t="s">
        <v>37</v>
      </c>
      <c r="L1683">
        <v>115243504</v>
      </c>
      <c r="M1683">
        <v>99</v>
      </c>
      <c r="N1683">
        <v>34.373739036497902</v>
      </c>
      <c r="O1683">
        <v>486.53500000000042</v>
      </c>
      <c r="P1683" t="s">
        <v>36</v>
      </c>
      <c r="Q1683">
        <v>35.090000000000003</v>
      </c>
      <c r="R1683">
        <v>14</v>
      </c>
      <c r="S1683" t="s">
        <v>391</v>
      </c>
      <c r="T1683">
        <v>-99.127600000000001</v>
      </c>
      <c r="U1683">
        <v>19.427</v>
      </c>
    </row>
    <row r="1684" spans="1:21" x14ac:dyDescent="0.3">
      <c r="A1684" t="s">
        <v>389</v>
      </c>
      <c r="B1684" t="s">
        <v>390</v>
      </c>
      <c r="C1684" t="s">
        <v>53</v>
      </c>
      <c r="D1684" t="s">
        <v>33</v>
      </c>
      <c r="E1684">
        <v>2012</v>
      </c>
      <c r="F1684" t="s">
        <v>25</v>
      </c>
      <c r="G1684">
        <v>4.33350424276325</v>
      </c>
      <c r="H1684">
        <v>9</v>
      </c>
      <c r="I1684">
        <v>1652.16322037583</v>
      </c>
      <c r="J1684">
        <v>10744.1335242686</v>
      </c>
      <c r="K1684" t="s">
        <v>37</v>
      </c>
      <c r="L1684">
        <v>116818208</v>
      </c>
      <c r="M1684">
        <v>99.1</v>
      </c>
      <c r="N1684">
        <v>34.310733300753597</v>
      </c>
      <c r="O1684">
        <v>506.23219999999981</v>
      </c>
      <c r="P1684" t="s">
        <v>36</v>
      </c>
      <c r="Q1684">
        <v>34.86</v>
      </c>
      <c r="R1684">
        <v>14</v>
      </c>
      <c r="S1684" t="s">
        <v>391</v>
      </c>
      <c r="T1684">
        <v>-99.127600000000001</v>
      </c>
      <c r="U1684">
        <v>19.427</v>
      </c>
    </row>
    <row r="1685" spans="1:21" x14ac:dyDescent="0.3">
      <c r="A1685" t="s">
        <v>389</v>
      </c>
      <c r="B1685" t="s">
        <v>390</v>
      </c>
      <c r="C1685" t="s">
        <v>53</v>
      </c>
      <c r="D1685" t="s">
        <v>33</v>
      </c>
      <c r="E1685">
        <v>2013</v>
      </c>
      <c r="F1685" t="s">
        <v>25</v>
      </c>
      <c r="G1685">
        <v>4.1744311708418698</v>
      </c>
      <c r="H1685">
        <v>9.1999999999999993</v>
      </c>
      <c r="I1685">
        <v>1633.0051201661199</v>
      </c>
      <c r="J1685">
        <v>11216.800850542801</v>
      </c>
      <c r="K1685" t="s">
        <v>37</v>
      </c>
      <c r="L1685">
        <v>118343573</v>
      </c>
      <c r="M1685">
        <v>99.1</v>
      </c>
      <c r="N1685">
        <v>34.247727565009399</v>
      </c>
      <c r="O1685">
        <v>494.01710000000031</v>
      </c>
      <c r="P1685" t="s">
        <v>36</v>
      </c>
      <c r="Q1685">
        <v>35.19</v>
      </c>
      <c r="R1685">
        <v>14</v>
      </c>
      <c r="S1685" t="s">
        <v>391</v>
      </c>
      <c r="T1685">
        <v>-99.127600000000001</v>
      </c>
      <c r="U1685">
        <v>19.427</v>
      </c>
    </row>
    <row r="1686" spans="1:21" x14ac:dyDescent="0.3">
      <c r="A1686" t="s">
        <v>389</v>
      </c>
      <c r="B1686" t="s">
        <v>390</v>
      </c>
      <c r="C1686" t="s">
        <v>53</v>
      </c>
      <c r="D1686" t="s">
        <v>33</v>
      </c>
      <c r="E1686">
        <v>2014</v>
      </c>
      <c r="F1686" t="s">
        <v>25</v>
      </c>
      <c r="G1686">
        <v>4.0148196097315303</v>
      </c>
      <c r="H1686">
        <v>9.8000000000000007</v>
      </c>
      <c r="I1686">
        <v>1582.6666611517901</v>
      </c>
      <c r="J1686">
        <v>11391.3773497683</v>
      </c>
      <c r="K1686" t="s">
        <v>37</v>
      </c>
      <c r="L1686">
        <v>119784261</v>
      </c>
      <c r="M1686">
        <v>99.2</v>
      </c>
      <c r="N1686">
        <v>34.1847218292652</v>
      </c>
      <c r="O1686">
        <v>480.91219999999981</v>
      </c>
      <c r="P1686" t="s">
        <v>36</v>
      </c>
      <c r="Q1686">
        <v>35.71</v>
      </c>
      <c r="R1686">
        <v>14</v>
      </c>
      <c r="S1686" t="s">
        <v>391</v>
      </c>
      <c r="T1686">
        <v>-99.127600000000001</v>
      </c>
      <c r="U1686">
        <v>19.427</v>
      </c>
    </row>
    <row r="1687" spans="1:21" x14ac:dyDescent="0.3">
      <c r="A1687" t="s">
        <v>389</v>
      </c>
      <c r="B1687" t="s">
        <v>390</v>
      </c>
      <c r="C1687" t="s">
        <v>53</v>
      </c>
      <c r="D1687" t="s">
        <v>33</v>
      </c>
      <c r="E1687">
        <v>2015</v>
      </c>
      <c r="F1687" t="s">
        <v>25</v>
      </c>
      <c r="G1687">
        <v>4.0506967794930704</v>
      </c>
      <c r="H1687">
        <v>9.1999999999999993</v>
      </c>
      <c r="I1687">
        <v>1539.1382667082701</v>
      </c>
      <c r="J1687">
        <v>10021.2386118827</v>
      </c>
      <c r="K1687" t="s">
        <v>37</v>
      </c>
      <c r="L1687">
        <v>121072306</v>
      </c>
      <c r="M1687">
        <v>99</v>
      </c>
      <c r="N1687">
        <v>34.121716093520902</v>
      </c>
      <c r="O1687">
        <v>490.42719999999952</v>
      </c>
      <c r="P1687" t="s">
        <v>36</v>
      </c>
      <c r="Q1687">
        <v>35.35</v>
      </c>
      <c r="R1687">
        <v>14</v>
      </c>
      <c r="S1687" t="s">
        <v>391</v>
      </c>
      <c r="T1687">
        <v>-99.127600000000001</v>
      </c>
      <c r="U1687">
        <v>19.427</v>
      </c>
    </row>
    <row r="1688" spans="1:21" x14ac:dyDescent="0.3">
      <c r="A1688" t="s">
        <v>389</v>
      </c>
      <c r="B1688" t="s">
        <v>390</v>
      </c>
      <c r="C1688" t="s">
        <v>53</v>
      </c>
      <c r="D1688" t="s">
        <v>33</v>
      </c>
      <c r="E1688">
        <v>2016</v>
      </c>
      <c r="F1688" t="s">
        <v>29</v>
      </c>
      <c r="G1688">
        <v>4.0610446914406699</v>
      </c>
      <c r="H1688">
        <v>9.1999999999999993</v>
      </c>
      <c r="I1688">
        <v>1525.3837445098</v>
      </c>
      <c r="J1688">
        <v>9097.9239767476902</v>
      </c>
      <c r="K1688" t="s">
        <v>37</v>
      </c>
      <c r="L1688">
        <v>122251351</v>
      </c>
      <c r="M1688">
        <v>99.5</v>
      </c>
      <c r="N1688">
        <v>34.0559942385349</v>
      </c>
      <c r="O1688">
        <v>496.46820000000008</v>
      </c>
      <c r="P1688" t="s">
        <v>36</v>
      </c>
      <c r="Q1688">
        <v>35.32</v>
      </c>
      <c r="R1688">
        <v>14</v>
      </c>
      <c r="S1688" t="s">
        <v>391</v>
      </c>
      <c r="T1688">
        <v>-99.127600000000001</v>
      </c>
      <c r="U1688">
        <v>19.427</v>
      </c>
    </row>
    <row r="1689" spans="1:21" x14ac:dyDescent="0.3">
      <c r="A1689" t="s">
        <v>389</v>
      </c>
      <c r="B1689" t="s">
        <v>390</v>
      </c>
      <c r="C1689" t="s">
        <v>53</v>
      </c>
      <c r="D1689" t="s">
        <v>33</v>
      </c>
      <c r="E1689">
        <v>2017</v>
      </c>
      <c r="F1689" t="s">
        <v>29</v>
      </c>
      <c r="G1689">
        <v>4.0574332959992097</v>
      </c>
      <c r="H1689">
        <v>10.1</v>
      </c>
      <c r="I1689">
        <v>1478.43896510686</v>
      </c>
      <c r="J1689">
        <v>9649.27816772402</v>
      </c>
      <c r="K1689" t="s">
        <v>37</v>
      </c>
      <c r="L1689">
        <v>123400057</v>
      </c>
      <c r="M1689">
        <v>100</v>
      </c>
      <c r="N1689">
        <v>33.990267239383698</v>
      </c>
      <c r="O1689">
        <v>500.68750000000028</v>
      </c>
      <c r="P1689" t="s">
        <v>36</v>
      </c>
      <c r="Q1689">
        <v>35.76</v>
      </c>
      <c r="R1689">
        <v>14</v>
      </c>
      <c r="S1689" t="s">
        <v>391</v>
      </c>
      <c r="T1689">
        <v>-99.127600000000001</v>
      </c>
      <c r="U1689">
        <v>19.427</v>
      </c>
    </row>
    <row r="1690" spans="1:21" x14ac:dyDescent="0.3">
      <c r="A1690" t="s">
        <v>389</v>
      </c>
      <c r="B1690" t="s">
        <v>390</v>
      </c>
      <c r="C1690" t="s">
        <v>53</v>
      </c>
      <c r="D1690" t="s">
        <v>33</v>
      </c>
      <c r="E1690">
        <v>2018</v>
      </c>
      <c r="F1690" t="s">
        <v>29</v>
      </c>
      <c r="G1690">
        <v>3.8383170587251798</v>
      </c>
      <c r="H1690">
        <v>10.3</v>
      </c>
      <c r="I1690">
        <v>1493.4788215624601</v>
      </c>
      <c r="J1690">
        <v>10084.7937562021</v>
      </c>
      <c r="K1690" t="s">
        <v>37</v>
      </c>
      <c r="L1690">
        <v>124573711</v>
      </c>
      <c r="M1690">
        <v>99.5</v>
      </c>
      <c r="N1690">
        <v>33.924740862676501</v>
      </c>
      <c r="O1690">
        <v>478.1534000000006</v>
      </c>
      <c r="P1690" t="s">
        <v>36</v>
      </c>
      <c r="Q1690">
        <v>36.18</v>
      </c>
      <c r="R1690">
        <v>14</v>
      </c>
      <c r="S1690" t="s">
        <v>391</v>
      </c>
      <c r="T1690">
        <v>-99.127600000000001</v>
      </c>
      <c r="U1690">
        <v>19.427</v>
      </c>
    </row>
    <row r="1691" spans="1:21" x14ac:dyDescent="0.3">
      <c r="A1691" t="s">
        <v>389</v>
      </c>
      <c r="B1691" t="s">
        <v>390</v>
      </c>
      <c r="C1691" t="s">
        <v>53</v>
      </c>
      <c r="D1691" t="s">
        <v>33</v>
      </c>
      <c r="E1691">
        <v>2019</v>
      </c>
      <c r="F1691" t="s">
        <v>29</v>
      </c>
      <c r="G1691">
        <v>3.9254237785169601</v>
      </c>
      <c r="H1691">
        <v>10.3</v>
      </c>
      <c r="I1691">
        <v>1469.65350320528</v>
      </c>
      <c r="J1691">
        <v>10369.555358527101</v>
      </c>
      <c r="K1691" t="s">
        <v>37</v>
      </c>
      <c r="L1691">
        <v>125762982</v>
      </c>
      <c r="M1691">
        <v>99.6</v>
      </c>
      <c r="N1691">
        <v>33.858895547724998</v>
      </c>
      <c r="O1691">
        <v>493.6730000000004</v>
      </c>
      <c r="P1691" t="s">
        <v>36</v>
      </c>
      <c r="Q1691">
        <v>36.03</v>
      </c>
      <c r="R1691">
        <v>14</v>
      </c>
      <c r="S1691" t="s">
        <v>391</v>
      </c>
      <c r="T1691">
        <v>-99.127600000000001</v>
      </c>
      <c r="U1691">
        <v>19.427</v>
      </c>
    </row>
    <row r="1692" spans="1:21" x14ac:dyDescent="0.3">
      <c r="A1692" t="s">
        <v>389</v>
      </c>
      <c r="B1692" t="s">
        <v>390</v>
      </c>
      <c r="C1692" t="s">
        <v>53</v>
      </c>
      <c r="D1692" t="s">
        <v>33</v>
      </c>
      <c r="E1692">
        <v>2020</v>
      </c>
      <c r="F1692" t="s">
        <v>29</v>
      </c>
      <c r="G1692">
        <v>3.4624714155990501</v>
      </c>
      <c r="H1692">
        <v>12.3</v>
      </c>
      <c r="I1692">
        <v>1366.4272255875701</v>
      </c>
      <c r="J1692">
        <v>8841.2707503986803</v>
      </c>
      <c r="K1692" t="s">
        <v>37</v>
      </c>
      <c r="L1692">
        <v>126799054</v>
      </c>
      <c r="M1692">
        <v>99.4</v>
      </c>
      <c r="N1692">
        <v>33.793050232773503</v>
      </c>
      <c r="O1692">
        <v>439.03810000000038</v>
      </c>
      <c r="P1692" t="s">
        <v>36</v>
      </c>
      <c r="Q1692">
        <v>37.71</v>
      </c>
      <c r="R1692">
        <v>14</v>
      </c>
      <c r="S1692" t="s">
        <v>391</v>
      </c>
      <c r="T1692">
        <v>-99.127600000000001</v>
      </c>
      <c r="U1692">
        <v>19.427</v>
      </c>
    </row>
    <row r="1693" spans="1:21" x14ac:dyDescent="0.3">
      <c r="A1693" t="s">
        <v>389</v>
      </c>
      <c r="B1693" t="s">
        <v>390</v>
      </c>
      <c r="C1693" t="s">
        <v>53</v>
      </c>
      <c r="D1693" t="s">
        <v>33</v>
      </c>
      <c r="E1693">
        <v>2021</v>
      </c>
      <c r="F1693" t="s">
        <v>29</v>
      </c>
      <c r="G1693">
        <v>3.5466248989370399</v>
      </c>
      <c r="H1693">
        <v>13</v>
      </c>
      <c r="I1693">
        <v>1417.7055907890799</v>
      </c>
      <c r="J1693">
        <v>10314.050672211501</v>
      </c>
      <c r="K1693" t="s">
        <v>37</v>
      </c>
      <c r="L1693">
        <v>127648148</v>
      </c>
      <c r="M1693">
        <v>100</v>
      </c>
      <c r="N1693">
        <v>33.727204917822</v>
      </c>
      <c r="O1693">
        <v>452.72010000000029</v>
      </c>
      <c r="P1693" t="s">
        <v>36</v>
      </c>
      <c r="Q1693">
        <v>37.93</v>
      </c>
      <c r="R1693">
        <v>14</v>
      </c>
      <c r="S1693" t="s">
        <v>391</v>
      </c>
      <c r="T1693">
        <v>-99.127600000000001</v>
      </c>
      <c r="U1693">
        <v>19.427</v>
      </c>
    </row>
    <row r="1694" spans="1:21" x14ac:dyDescent="0.3">
      <c r="A1694" t="s">
        <v>392</v>
      </c>
      <c r="B1694" t="s">
        <v>393</v>
      </c>
      <c r="C1694" t="s">
        <v>43</v>
      </c>
      <c r="D1694" t="s">
        <v>49</v>
      </c>
      <c r="E1694">
        <v>2008</v>
      </c>
      <c r="F1694" t="s">
        <v>25</v>
      </c>
      <c r="G1694">
        <v>1.83594036865683E-3</v>
      </c>
      <c r="H1694">
        <v>1.4</v>
      </c>
      <c r="J1694">
        <v>2369.5081174131801</v>
      </c>
      <c r="K1694" t="s">
        <v>34</v>
      </c>
      <c r="L1694">
        <v>108936</v>
      </c>
      <c r="M1694">
        <v>60.5</v>
      </c>
      <c r="N1694">
        <v>91.537142857142896</v>
      </c>
      <c r="O1694">
        <v>2.0000000000000039E-4</v>
      </c>
      <c r="P1694" t="s">
        <v>27</v>
      </c>
      <c r="Q1694">
        <v>49</v>
      </c>
      <c r="R1694">
        <v>15</v>
      </c>
      <c r="S1694" t="s">
        <v>394</v>
      </c>
      <c r="T1694">
        <v>158.185</v>
      </c>
      <c r="U1694">
        <v>6.9177099999999996</v>
      </c>
    </row>
    <row r="1695" spans="1:21" x14ac:dyDescent="0.3">
      <c r="A1695" t="s">
        <v>392</v>
      </c>
      <c r="B1695" t="s">
        <v>393</v>
      </c>
      <c r="C1695" t="s">
        <v>43</v>
      </c>
      <c r="D1695" t="s">
        <v>49</v>
      </c>
      <c r="E1695">
        <v>2009</v>
      </c>
      <c r="F1695" t="s">
        <v>25</v>
      </c>
      <c r="G1695">
        <v>1.8525894569134001E-3</v>
      </c>
      <c r="H1695">
        <v>1.1000000000000001</v>
      </c>
      <c r="J1695">
        <v>2544.1111455096102</v>
      </c>
      <c r="K1695" t="s">
        <v>34</v>
      </c>
      <c r="L1695">
        <v>107957</v>
      </c>
      <c r="M1695">
        <v>62.2</v>
      </c>
      <c r="N1695">
        <v>91.575714285714298</v>
      </c>
      <c r="O1695">
        <v>2.0000000000000001E-4</v>
      </c>
      <c r="P1695" t="s">
        <v>27</v>
      </c>
      <c r="Q1695">
        <v>48.86</v>
      </c>
      <c r="R1695">
        <v>15</v>
      </c>
      <c r="S1695" t="s">
        <v>394</v>
      </c>
      <c r="T1695">
        <v>158.185</v>
      </c>
      <c r="U1695">
        <v>6.9177099999999996</v>
      </c>
    </row>
    <row r="1696" spans="1:21" x14ac:dyDescent="0.3">
      <c r="A1696" t="s">
        <v>392</v>
      </c>
      <c r="B1696" t="s">
        <v>393</v>
      </c>
      <c r="C1696" t="s">
        <v>43</v>
      </c>
      <c r="D1696" t="s">
        <v>49</v>
      </c>
      <c r="E1696">
        <v>2010</v>
      </c>
      <c r="F1696" t="s">
        <v>25</v>
      </c>
      <c r="G1696">
        <v>1.85977310768086E-3</v>
      </c>
      <c r="H1696">
        <v>2</v>
      </c>
      <c r="J1696">
        <v>2702.6116520477199</v>
      </c>
      <c r="K1696" t="s">
        <v>34</v>
      </c>
      <c r="L1696">
        <v>107540</v>
      </c>
      <c r="M1696">
        <v>64.5</v>
      </c>
      <c r="N1696">
        <v>91.6142857142857</v>
      </c>
      <c r="O1696">
        <v>1.9999999999999971E-4</v>
      </c>
      <c r="P1696" t="s">
        <v>27</v>
      </c>
      <c r="Q1696">
        <v>49.32</v>
      </c>
      <c r="R1696">
        <v>15</v>
      </c>
      <c r="S1696" t="s">
        <v>394</v>
      </c>
      <c r="T1696">
        <v>158.185</v>
      </c>
      <c r="U1696">
        <v>6.9177099999999996</v>
      </c>
    </row>
    <row r="1697" spans="1:21" x14ac:dyDescent="0.3">
      <c r="A1697" t="s">
        <v>392</v>
      </c>
      <c r="B1697" t="s">
        <v>393</v>
      </c>
      <c r="C1697" t="s">
        <v>43</v>
      </c>
      <c r="D1697" t="s">
        <v>49</v>
      </c>
      <c r="E1697">
        <v>2011</v>
      </c>
      <c r="F1697" t="s">
        <v>25</v>
      </c>
      <c r="G1697">
        <v>1.8570446990659099E-3</v>
      </c>
      <c r="H1697">
        <v>1.6</v>
      </c>
      <c r="J1697">
        <v>2848.7007700310501</v>
      </c>
      <c r="K1697" t="s">
        <v>34</v>
      </c>
      <c r="L1697">
        <v>107698</v>
      </c>
      <c r="M1697">
        <v>66.3</v>
      </c>
      <c r="N1697">
        <v>91.654285714285706</v>
      </c>
      <c r="O1697">
        <v>2.0000000000000039E-4</v>
      </c>
      <c r="P1697" t="s">
        <v>27</v>
      </c>
      <c r="Q1697">
        <v>49.13</v>
      </c>
      <c r="R1697">
        <v>15</v>
      </c>
      <c r="S1697" t="s">
        <v>394</v>
      </c>
      <c r="T1697">
        <v>158.185</v>
      </c>
      <c r="U1697">
        <v>6.9177099999999996</v>
      </c>
    </row>
    <row r="1698" spans="1:21" x14ac:dyDescent="0.3">
      <c r="A1698" t="s">
        <v>392</v>
      </c>
      <c r="B1698" t="s">
        <v>393</v>
      </c>
      <c r="C1698" t="s">
        <v>43</v>
      </c>
      <c r="D1698" t="s">
        <v>49</v>
      </c>
      <c r="E1698">
        <v>2012</v>
      </c>
      <c r="F1698" t="s">
        <v>25</v>
      </c>
      <c r="G1698">
        <v>1.85373992028918E-3</v>
      </c>
      <c r="H1698">
        <v>1.4</v>
      </c>
      <c r="J1698">
        <v>2992.2891609907701</v>
      </c>
      <c r="K1698" t="s">
        <v>34</v>
      </c>
      <c r="L1698">
        <v>107890</v>
      </c>
      <c r="M1698">
        <v>67.8</v>
      </c>
      <c r="N1698">
        <v>91.694285714285698</v>
      </c>
      <c r="O1698">
        <v>1.999999999999996E-4</v>
      </c>
      <c r="P1698" t="s">
        <v>27</v>
      </c>
      <c r="Q1698">
        <v>49.04</v>
      </c>
      <c r="R1698">
        <v>15</v>
      </c>
      <c r="S1698" t="s">
        <v>394</v>
      </c>
      <c r="T1698">
        <v>158.185</v>
      </c>
      <c r="U1698">
        <v>6.9177099999999996</v>
      </c>
    </row>
    <row r="1699" spans="1:21" x14ac:dyDescent="0.3">
      <c r="A1699" t="s">
        <v>392</v>
      </c>
      <c r="B1699" t="s">
        <v>393</v>
      </c>
      <c r="C1699" t="s">
        <v>43</v>
      </c>
      <c r="D1699" t="s">
        <v>49</v>
      </c>
      <c r="E1699">
        <v>2013</v>
      </c>
      <c r="F1699" t="s">
        <v>25</v>
      </c>
      <c r="G1699">
        <v>1.8497794138049E-3</v>
      </c>
      <c r="H1699">
        <v>1.4</v>
      </c>
      <c r="J1699">
        <v>2893.1343741082501</v>
      </c>
      <c r="K1699" t="s">
        <v>34</v>
      </c>
      <c r="L1699">
        <v>108121</v>
      </c>
      <c r="M1699">
        <v>69.400000000000006</v>
      </c>
      <c r="N1699">
        <v>91.734285714285704</v>
      </c>
      <c r="O1699">
        <v>1.999999999999996E-4</v>
      </c>
      <c r="P1699" t="s">
        <v>27</v>
      </c>
      <c r="Q1699">
        <v>49.04</v>
      </c>
      <c r="R1699">
        <v>15</v>
      </c>
      <c r="S1699" t="s">
        <v>394</v>
      </c>
      <c r="T1699">
        <v>158.185</v>
      </c>
      <c r="U1699">
        <v>6.9177099999999996</v>
      </c>
    </row>
    <row r="1700" spans="1:21" x14ac:dyDescent="0.3">
      <c r="A1700" t="s">
        <v>392</v>
      </c>
      <c r="B1700" t="s">
        <v>393</v>
      </c>
      <c r="C1700" t="s">
        <v>43</v>
      </c>
      <c r="D1700" t="s">
        <v>49</v>
      </c>
      <c r="E1700">
        <v>2014</v>
      </c>
      <c r="F1700" t="s">
        <v>25</v>
      </c>
      <c r="G1700">
        <v>1.8450865345584701E-3</v>
      </c>
      <c r="H1700">
        <v>1.5</v>
      </c>
      <c r="J1700">
        <v>2896.73082002714</v>
      </c>
      <c r="K1700" t="s">
        <v>34</v>
      </c>
      <c r="L1700">
        <v>108396</v>
      </c>
      <c r="M1700">
        <v>71.2</v>
      </c>
      <c r="N1700">
        <v>91.774285714285696</v>
      </c>
      <c r="O1700">
        <v>1.999999999999999E-4</v>
      </c>
      <c r="P1700" t="s">
        <v>27</v>
      </c>
      <c r="Q1700">
        <v>49.1</v>
      </c>
      <c r="R1700">
        <v>15</v>
      </c>
      <c r="S1700" t="s">
        <v>394</v>
      </c>
      <c r="T1700">
        <v>158.185</v>
      </c>
      <c r="U1700">
        <v>6.9177099999999996</v>
      </c>
    </row>
    <row r="1701" spans="1:21" x14ac:dyDescent="0.3">
      <c r="A1701" t="s">
        <v>392</v>
      </c>
      <c r="B1701" t="s">
        <v>393</v>
      </c>
      <c r="C1701" t="s">
        <v>43</v>
      </c>
      <c r="D1701" t="s">
        <v>49</v>
      </c>
      <c r="E1701">
        <v>2015</v>
      </c>
      <c r="F1701" t="s">
        <v>25</v>
      </c>
      <c r="G1701">
        <v>1.8396556164686001E-3</v>
      </c>
      <c r="H1701">
        <v>1.7</v>
      </c>
      <c r="J1701">
        <v>2853.07643587028</v>
      </c>
      <c r="K1701" t="s">
        <v>34</v>
      </c>
      <c r="L1701">
        <v>108716</v>
      </c>
      <c r="M1701">
        <v>73</v>
      </c>
      <c r="N1701">
        <v>91.814285714285703</v>
      </c>
      <c r="O1701">
        <v>2.0000000000000031E-4</v>
      </c>
      <c r="P1701" t="s">
        <v>27</v>
      </c>
      <c r="Q1701">
        <v>49.21</v>
      </c>
      <c r="R1701">
        <v>15</v>
      </c>
      <c r="S1701" t="s">
        <v>394</v>
      </c>
      <c r="T1701">
        <v>158.185</v>
      </c>
      <c r="U1701">
        <v>6.9177099999999996</v>
      </c>
    </row>
    <row r="1702" spans="1:21" x14ac:dyDescent="0.3">
      <c r="A1702" t="s">
        <v>392</v>
      </c>
      <c r="B1702" t="s">
        <v>393</v>
      </c>
      <c r="C1702" t="s">
        <v>43</v>
      </c>
      <c r="D1702" t="s">
        <v>49</v>
      </c>
      <c r="E1702">
        <v>2016</v>
      </c>
      <c r="F1702" t="s">
        <v>29</v>
      </c>
      <c r="G1702">
        <v>1.83360073344029E-3</v>
      </c>
      <c r="H1702">
        <v>1.9</v>
      </c>
      <c r="J1702">
        <v>2979.6011918404802</v>
      </c>
      <c r="K1702" t="s">
        <v>34</v>
      </c>
      <c r="L1702">
        <v>109075</v>
      </c>
      <c r="M1702">
        <v>74.8</v>
      </c>
      <c r="N1702">
        <v>91.857142857142904</v>
      </c>
      <c r="O1702">
        <v>1.999999999999996E-4</v>
      </c>
      <c r="P1702" t="s">
        <v>27</v>
      </c>
      <c r="Q1702">
        <v>49.32</v>
      </c>
      <c r="R1702">
        <v>15</v>
      </c>
      <c r="S1702" t="s">
        <v>394</v>
      </c>
      <c r="T1702">
        <v>158.185</v>
      </c>
      <c r="U1702">
        <v>6.9177099999999996</v>
      </c>
    </row>
    <row r="1703" spans="1:21" x14ac:dyDescent="0.3">
      <c r="A1703" t="s">
        <v>392</v>
      </c>
      <c r="B1703" t="s">
        <v>393</v>
      </c>
      <c r="C1703" t="s">
        <v>43</v>
      </c>
      <c r="D1703" t="s">
        <v>49</v>
      </c>
      <c r="E1703">
        <v>2017</v>
      </c>
      <c r="F1703" t="s">
        <v>29</v>
      </c>
      <c r="G1703">
        <v>1.8268009974333401E-3</v>
      </c>
      <c r="H1703">
        <v>1.7</v>
      </c>
      <c r="J1703">
        <v>3279.1077903928499</v>
      </c>
      <c r="K1703" t="s">
        <v>34</v>
      </c>
      <c r="L1703">
        <v>109481</v>
      </c>
      <c r="M1703">
        <v>76.5</v>
      </c>
      <c r="N1703">
        <v>91.9</v>
      </c>
      <c r="O1703">
        <v>1.9999999999999949E-4</v>
      </c>
      <c r="P1703" t="s">
        <v>27</v>
      </c>
      <c r="Q1703">
        <v>49.23</v>
      </c>
      <c r="R1703">
        <v>15</v>
      </c>
      <c r="S1703" t="s">
        <v>394</v>
      </c>
      <c r="T1703">
        <v>158.185</v>
      </c>
      <c r="U1703">
        <v>6.9177099999999996</v>
      </c>
    </row>
    <row r="1704" spans="1:21" x14ac:dyDescent="0.3">
      <c r="A1704" t="s">
        <v>392</v>
      </c>
      <c r="B1704" t="s">
        <v>393</v>
      </c>
      <c r="C1704" t="s">
        <v>43</v>
      </c>
      <c r="D1704" t="s">
        <v>49</v>
      </c>
      <c r="E1704">
        <v>2018</v>
      </c>
      <c r="F1704" t="s">
        <v>29</v>
      </c>
      <c r="G1704">
        <v>1.8196871957710499E-3</v>
      </c>
      <c r="H1704">
        <v>2</v>
      </c>
      <c r="J1704">
        <v>3566.5869037112502</v>
      </c>
      <c r="K1704" t="s">
        <v>34</v>
      </c>
      <c r="L1704">
        <v>109909</v>
      </c>
      <c r="M1704">
        <v>78.3</v>
      </c>
      <c r="N1704">
        <v>91.942857142857207</v>
      </c>
      <c r="O1704">
        <v>2.0000000000000031E-4</v>
      </c>
      <c r="P1704" t="s">
        <v>27</v>
      </c>
      <c r="Q1704">
        <v>49.39</v>
      </c>
      <c r="R1704">
        <v>15</v>
      </c>
      <c r="S1704" t="s">
        <v>394</v>
      </c>
      <c r="T1704">
        <v>158.185</v>
      </c>
      <c r="U1704">
        <v>6.9177099999999996</v>
      </c>
    </row>
    <row r="1705" spans="1:21" x14ac:dyDescent="0.3">
      <c r="A1705" t="s">
        <v>392</v>
      </c>
      <c r="B1705" t="s">
        <v>393</v>
      </c>
      <c r="C1705" t="s">
        <v>43</v>
      </c>
      <c r="D1705" t="s">
        <v>49</v>
      </c>
      <c r="E1705">
        <v>2019</v>
      </c>
      <c r="F1705" t="s">
        <v>29</v>
      </c>
      <c r="G1705">
        <v>1.8135325801128001E-3</v>
      </c>
      <c r="H1705">
        <v>2</v>
      </c>
      <c r="J1705">
        <v>3572.6591828222199</v>
      </c>
      <c r="K1705" t="s">
        <v>34</v>
      </c>
      <c r="L1705">
        <v>110282</v>
      </c>
      <c r="M1705">
        <v>80.099999999999994</v>
      </c>
      <c r="N1705">
        <v>91.985714285714295</v>
      </c>
      <c r="O1705">
        <v>1.9999999999999979E-4</v>
      </c>
      <c r="P1705" t="s">
        <v>27</v>
      </c>
      <c r="Q1705">
        <v>49.39</v>
      </c>
      <c r="R1705">
        <v>15</v>
      </c>
      <c r="S1705" t="s">
        <v>394</v>
      </c>
      <c r="T1705">
        <v>158.185</v>
      </c>
      <c r="U1705">
        <v>6.9177099999999996</v>
      </c>
    </row>
    <row r="1706" spans="1:21" x14ac:dyDescent="0.3">
      <c r="A1706" t="s">
        <v>392</v>
      </c>
      <c r="B1706" t="s">
        <v>393</v>
      </c>
      <c r="C1706" t="s">
        <v>43</v>
      </c>
      <c r="D1706" t="s">
        <v>49</v>
      </c>
      <c r="E1706">
        <v>2020</v>
      </c>
      <c r="F1706" t="s">
        <v>29</v>
      </c>
      <c r="G1706">
        <v>1.8031663601283899E-3</v>
      </c>
      <c r="H1706">
        <v>2</v>
      </c>
      <c r="J1706">
        <v>3362.0280212052398</v>
      </c>
      <c r="K1706" t="s">
        <v>34</v>
      </c>
      <c r="L1706">
        <v>110916</v>
      </c>
      <c r="M1706">
        <v>81.900000000000006</v>
      </c>
      <c r="N1706">
        <v>92.028571428571396</v>
      </c>
      <c r="O1706">
        <v>2.000000000000005E-4</v>
      </c>
      <c r="P1706" t="s">
        <v>27</v>
      </c>
      <c r="Q1706">
        <v>49.4</v>
      </c>
      <c r="R1706">
        <v>15</v>
      </c>
      <c r="S1706" t="s">
        <v>394</v>
      </c>
      <c r="T1706">
        <v>158.185</v>
      </c>
      <c r="U1706">
        <v>6.9177099999999996</v>
      </c>
    </row>
    <row r="1707" spans="1:21" x14ac:dyDescent="0.3">
      <c r="A1707" t="s">
        <v>392</v>
      </c>
      <c r="B1707" t="s">
        <v>393</v>
      </c>
      <c r="C1707" t="s">
        <v>43</v>
      </c>
      <c r="D1707" t="s">
        <v>49</v>
      </c>
      <c r="E1707">
        <v>2021</v>
      </c>
      <c r="F1707" t="s">
        <v>29</v>
      </c>
      <c r="G1707">
        <v>1.7917293771948701E-3</v>
      </c>
      <c r="H1707">
        <v>2.1</v>
      </c>
      <c r="J1707">
        <v>3508.2231419766399</v>
      </c>
      <c r="K1707" t="s">
        <v>34</v>
      </c>
      <c r="L1707">
        <v>111624</v>
      </c>
      <c r="M1707">
        <v>83.6</v>
      </c>
      <c r="N1707">
        <v>92.071428571428598</v>
      </c>
      <c r="O1707">
        <v>2.000000000000002E-4</v>
      </c>
      <c r="P1707" t="s">
        <v>27</v>
      </c>
      <c r="Q1707">
        <v>49.46</v>
      </c>
      <c r="R1707">
        <v>15</v>
      </c>
      <c r="S1707" t="s">
        <v>394</v>
      </c>
      <c r="T1707">
        <v>158.185</v>
      </c>
      <c r="U1707">
        <v>6.9177099999999996</v>
      </c>
    </row>
    <row r="1708" spans="1:21" x14ac:dyDescent="0.3">
      <c r="A1708" t="s">
        <v>392</v>
      </c>
      <c r="B1708" t="s">
        <v>393</v>
      </c>
      <c r="C1708" t="s">
        <v>43</v>
      </c>
      <c r="D1708" t="s">
        <v>49</v>
      </c>
      <c r="E1708">
        <v>2022</v>
      </c>
      <c r="F1708" t="s">
        <v>29</v>
      </c>
      <c r="G1708">
        <v>1.78389853185151E-3</v>
      </c>
      <c r="H1708">
        <v>2</v>
      </c>
      <c r="J1708">
        <v>3710.1245161175202</v>
      </c>
      <c r="K1708" t="s">
        <v>34</v>
      </c>
      <c r="L1708">
        <v>112114</v>
      </c>
      <c r="M1708">
        <v>85.3</v>
      </c>
      <c r="N1708">
        <v>92.1142857142857</v>
      </c>
      <c r="O1708">
        <v>2.000000000000002E-4</v>
      </c>
      <c r="P1708" t="s">
        <v>27</v>
      </c>
      <c r="Q1708">
        <v>49.42</v>
      </c>
      <c r="R1708">
        <v>15</v>
      </c>
      <c r="S1708" t="s">
        <v>394</v>
      </c>
      <c r="T1708">
        <v>158.185</v>
      </c>
      <c r="U1708">
        <v>6.9177099999999996</v>
      </c>
    </row>
    <row r="1709" spans="1:21" x14ac:dyDescent="0.3">
      <c r="A1709" t="s">
        <v>395</v>
      </c>
      <c r="B1709" t="s">
        <v>396</v>
      </c>
      <c r="C1709" t="s">
        <v>32</v>
      </c>
      <c r="D1709" t="s">
        <v>33</v>
      </c>
      <c r="E1709">
        <v>2008</v>
      </c>
      <c r="F1709" t="s">
        <v>25</v>
      </c>
      <c r="G1709">
        <v>2.76331874319628</v>
      </c>
      <c r="H1709">
        <v>4.9000000000000004</v>
      </c>
      <c r="I1709">
        <v>1168.1651250421801</v>
      </c>
      <c r="J1709">
        <v>2110.5530535385701</v>
      </c>
      <c r="K1709" t="s">
        <v>34</v>
      </c>
      <c r="L1709">
        <v>2868833</v>
      </c>
      <c r="M1709">
        <v>99.1</v>
      </c>
      <c r="N1709">
        <v>11.2034052903618</v>
      </c>
      <c r="O1709">
        <v>7.9275000000000144</v>
      </c>
      <c r="P1709" t="s">
        <v>36</v>
      </c>
      <c r="Q1709">
        <v>30.55</v>
      </c>
      <c r="R1709">
        <v>14</v>
      </c>
      <c r="S1709" t="s">
        <v>397</v>
      </c>
      <c r="T1709">
        <v>28.849699999999999</v>
      </c>
      <c r="U1709">
        <v>47.0167</v>
      </c>
    </row>
    <row r="1710" spans="1:21" x14ac:dyDescent="0.3">
      <c r="A1710" t="s">
        <v>395</v>
      </c>
      <c r="B1710" t="s">
        <v>396</v>
      </c>
      <c r="C1710" t="s">
        <v>32</v>
      </c>
      <c r="D1710" t="s">
        <v>33</v>
      </c>
      <c r="E1710">
        <v>2009</v>
      </c>
      <c r="F1710" t="s">
        <v>25</v>
      </c>
      <c r="G1710">
        <v>2.7251028108556001</v>
      </c>
      <c r="H1710">
        <v>4.8</v>
      </c>
      <c r="I1710">
        <v>1111.42197315364</v>
      </c>
      <c r="J1710">
        <v>1898.43975710988</v>
      </c>
      <c r="K1710" t="s">
        <v>26</v>
      </c>
      <c r="L1710">
        <v>2865213</v>
      </c>
      <c r="M1710">
        <v>99.2</v>
      </c>
      <c r="N1710">
        <v>11.2949224688355</v>
      </c>
      <c r="O1710">
        <v>7.8080000000000069</v>
      </c>
      <c r="P1710" t="s">
        <v>36</v>
      </c>
      <c r="Q1710">
        <v>30.57</v>
      </c>
      <c r="R1710">
        <v>14</v>
      </c>
      <c r="S1710" t="s">
        <v>397</v>
      </c>
      <c r="T1710">
        <v>28.849699999999999</v>
      </c>
      <c r="U1710">
        <v>47.0167</v>
      </c>
    </row>
    <row r="1711" spans="1:21" x14ac:dyDescent="0.3">
      <c r="A1711" t="s">
        <v>395</v>
      </c>
      <c r="B1711" t="s">
        <v>396</v>
      </c>
      <c r="C1711" t="s">
        <v>32</v>
      </c>
      <c r="D1711" t="s">
        <v>33</v>
      </c>
      <c r="E1711">
        <v>2010</v>
      </c>
      <c r="F1711" t="s">
        <v>25</v>
      </c>
      <c r="G1711">
        <v>2.97129565385693</v>
      </c>
      <c r="H1711">
        <v>20</v>
      </c>
      <c r="I1711">
        <v>1302.53378603286</v>
      </c>
      <c r="J1711">
        <v>2436.79935102421</v>
      </c>
      <c r="K1711" t="s">
        <v>34</v>
      </c>
      <c r="L1711">
        <v>2862354</v>
      </c>
      <c r="M1711">
        <v>99.3</v>
      </c>
      <c r="N1711">
        <v>11.400304414002999</v>
      </c>
      <c r="O1711">
        <v>8.5048999999999975</v>
      </c>
      <c r="P1711" t="s">
        <v>36</v>
      </c>
      <c r="Q1711">
        <v>37.82</v>
      </c>
      <c r="R1711">
        <v>14</v>
      </c>
      <c r="S1711" t="s">
        <v>397</v>
      </c>
      <c r="T1711">
        <v>28.849699999999999</v>
      </c>
      <c r="U1711">
        <v>47.0167</v>
      </c>
    </row>
    <row r="1712" spans="1:21" x14ac:dyDescent="0.3">
      <c r="A1712" t="s">
        <v>395</v>
      </c>
      <c r="B1712" t="s">
        <v>396</v>
      </c>
      <c r="C1712" t="s">
        <v>32</v>
      </c>
      <c r="D1712" t="s">
        <v>33</v>
      </c>
      <c r="E1712">
        <v>2011</v>
      </c>
      <c r="F1712" t="s">
        <v>25</v>
      </c>
      <c r="G1712">
        <v>2.98346662826114</v>
      </c>
      <c r="H1712">
        <v>20.399999999999999</v>
      </c>
      <c r="I1712">
        <v>1322.4070420949499</v>
      </c>
      <c r="J1712">
        <v>2941.3622406602099</v>
      </c>
      <c r="K1712" t="s">
        <v>34</v>
      </c>
      <c r="L1712">
        <v>2860699</v>
      </c>
      <c r="M1712">
        <v>99.4</v>
      </c>
      <c r="N1712">
        <v>11.4727549467275</v>
      </c>
      <c r="O1712">
        <v>8.5348000000000148</v>
      </c>
      <c r="P1712" t="s">
        <v>36</v>
      </c>
      <c r="Q1712">
        <v>38.020000000000003</v>
      </c>
      <c r="R1712">
        <v>14</v>
      </c>
      <c r="S1712" t="s">
        <v>397</v>
      </c>
      <c r="T1712">
        <v>28.849699999999999</v>
      </c>
      <c r="U1712">
        <v>47.0167</v>
      </c>
    </row>
    <row r="1713" spans="1:21" x14ac:dyDescent="0.3">
      <c r="A1713" t="s">
        <v>395</v>
      </c>
      <c r="B1713" t="s">
        <v>396</v>
      </c>
      <c r="C1713" t="s">
        <v>32</v>
      </c>
      <c r="D1713" t="s">
        <v>33</v>
      </c>
      <c r="E1713">
        <v>2012</v>
      </c>
      <c r="F1713" t="s">
        <v>25</v>
      </c>
      <c r="G1713">
        <v>2.9202286174573202</v>
      </c>
      <c r="H1713">
        <v>22.1</v>
      </c>
      <c r="I1713">
        <v>1316.76859981901</v>
      </c>
      <c r="J1713">
        <v>3044.8084324814999</v>
      </c>
      <c r="K1713" t="s">
        <v>34</v>
      </c>
      <c r="L1713">
        <v>2860324</v>
      </c>
      <c r="M1713">
        <v>99.5</v>
      </c>
      <c r="N1713">
        <v>11.5416920267803</v>
      </c>
      <c r="O1713">
        <v>8.3527999999999913</v>
      </c>
      <c r="P1713" t="s">
        <v>36</v>
      </c>
      <c r="Q1713">
        <v>38.979999999999997</v>
      </c>
      <c r="R1713">
        <v>14</v>
      </c>
      <c r="S1713" t="s">
        <v>397</v>
      </c>
      <c r="T1713">
        <v>28.849699999999999</v>
      </c>
      <c r="U1713">
        <v>47.0167</v>
      </c>
    </row>
    <row r="1714" spans="1:21" x14ac:dyDescent="0.3">
      <c r="A1714" t="s">
        <v>395</v>
      </c>
      <c r="B1714" t="s">
        <v>396</v>
      </c>
      <c r="C1714" t="s">
        <v>32</v>
      </c>
      <c r="D1714" t="s">
        <v>33</v>
      </c>
      <c r="E1714">
        <v>2013</v>
      </c>
      <c r="F1714" t="s">
        <v>25</v>
      </c>
      <c r="G1714">
        <v>2.6207197056328302</v>
      </c>
      <c r="H1714">
        <v>23.8</v>
      </c>
      <c r="I1714">
        <v>1184.7501787106401</v>
      </c>
      <c r="J1714">
        <v>3321.0439779571898</v>
      </c>
      <c r="K1714" t="s">
        <v>34</v>
      </c>
      <c r="L1714">
        <v>2859558</v>
      </c>
      <c r="M1714">
        <v>99.6</v>
      </c>
      <c r="N1714">
        <v>11.6070559610706</v>
      </c>
      <c r="O1714">
        <v>7.4941000000000049</v>
      </c>
      <c r="P1714" t="s">
        <v>36</v>
      </c>
      <c r="Q1714">
        <v>40.29</v>
      </c>
      <c r="R1714">
        <v>14</v>
      </c>
      <c r="S1714" t="s">
        <v>397</v>
      </c>
      <c r="T1714">
        <v>28.849699999999999</v>
      </c>
      <c r="U1714">
        <v>47.0167</v>
      </c>
    </row>
    <row r="1715" spans="1:21" x14ac:dyDescent="0.3">
      <c r="A1715" t="s">
        <v>395</v>
      </c>
      <c r="B1715" t="s">
        <v>396</v>
      </c>
      <c r="C1715" t="s">
        <v>32</v>
      </c>
      <c r="D1715" t="s">
        <v>33</v>
      </c>
      <c r="E1715">
        <v>2014</v>
      </c>
      <c r="F1715" t="s">
        <v>25</v>
      </c>
      <c r="G1715">
        <v>2.8136530881110202</v>
      </c>
      <c r="H1715">
        <v>24.3</v>
      </c>
      <c r="I1715">
        <v>1277.1393637987401</v>
      </c>
      <c r="J1715">
        <v>3289.95758568777</v>
      </c>
      <c r="K1715" t="s">
        <v>34</v>
      </c>
      <c r="L1715">
        <v>2857815</v>
      </c>
      <c r="M1715">
        <v>99.8</v>
      </c>
      <c r="N1715">
        <v>11.679440389294401</v>
      </c>
      <c r="O1715">
        <v>8.0408999999999953</v>
      </c>
      <c r="P1715" t="s">
        <v>36</v>
      </c>
      <c r="Q1715">
        <v>40.270000000000003</v>
      </c>
      <c r="R1715">
        <v>14</v>
      </c>
      <c r="S1715" t="s">
        <v>397</v>
      </c>
      <c r="T1715">
        <v>28.849699999999999</v>
      </c>
      <c r="U1715">
        <v>47.0167</v>
      </c>
    </row>
    <row r="1716" spans="1:21" x14ac:dyDescent="0.3">
      <c r="A1716" t="s">
        <v>395</v>
      </c>
      <c r="B1716" t="s">
        <v>396</v>
      </c>
      <c r="C1716" t="s">
        <v>32</v>
      </c>
      <c r="D1716" t="s">
        <v>33</v>
      </c>
      <c r="E1716">
        <v>2015</v>
      </c>
      <c r="F1716" t="s">
        <v>25</v>
      </c>
      <c r="G1716">
        <v>2.9263978775575801</v>
      </c>
      <c r="H1716">
        <v>24.7</v>
      </c>
      <c r="I1716">
        <v>1307.9946201108401</v>
      </c>
      <c r="J1716">
        <v>2749.55137054338</v>
      </c>
      <c r="K1716" t="s">
        <v>34</v>
      </c>
      <c r="L1716">
        <v>2835978</v>
      </c>
      <c r="M1716">
        <v>99.9</v>
      </c>
      <c r="N1716">
        <v>11.7518248175182</v>
      </c>
      <c r="O1716">
        <v>8.2991999999999901</v>
      </c>
      <c r="P1716" t="s">
        <v>36</v>
      </c>
      <c r="Q1716">
        <v>40.31</v>
      </c>
      <c r="R1716">
        <v>14</v>
      </c>
      <c r="S1716" t="s">
        <v>397</v>
      </c>
      <c r="T1716">
        <v>28.849699999999999</v>
      </c>
      <c r="U1716">
        <v>47.0167</v>
      </c>
    </row>
    <row r="1717" spans="1:21" x14ac:dyDescent="0.3">
      <c r="A1717" t="s">
        <v>395</v>
      </c>
      <c r="B1717" t="s">
        <v>396</v>
      </c>
      <c r="C1717" t="s">
        <v>32</v>
      </c>
      <c r="D1717" t="s">
        <v>33</v>
      </c>
      <c r="E1717">
        <v>2016</v>
      </c>
      <c r="F1717" t="s">
        <v>29</v>
      </c>
      <c r="G1717">
        <v>3.0049379527437701</v>
      </c>
      <c r="H1717">
        <v>25.3</v>
      </c>
      <c r="I1717">
        <v>1356.3126926632301</v>
      </c>
      <c r="J1717">
        <v>2847.0879477047902</v>
      </c>
      <c r="K1717" t="s">
        <v>34</v>
      </c>
      <c r="L1717">
        <v>2803186</v>
      </c>
      <c r="M1717">
        <v>99.9</v>
      </c>
      <c r="N1717">
        <v>11.754866180048699</v>
      </c>
      <c r="O1717">
        <v>8.4233999999999973</v>
      </c>
      <c r="P1717" t="s">
        <v>36</v>
      </c>
      <c r="Q1717">
        <v>40.49</v>
      </c>
      <c r="R1717">
        <v>14</v>
      </c>
      <c r="S1717" t="s">
        <v>397</v>
      </c>
      <c r="T1717">
        <v>28.849699999999999</v>
      </c>
      <c r="U1717">
        <v>47.0167</v>
      </c>
    </row>
    <row r="1718" spans="1:21" x14ac:dyDescent="0.3">
      <c r="A1718" t="s">
        <v>395</v>
      </c>
      <c r="B1718" t="s">
        <v>396</v>
      </c>
      <c r="C1718" t="s">
        <v>32</v>
      </c>
      <c r="D1718" t="s">
        <v>33</v>
      </c>
      <c r="E1718">
        <v>2017</v>
      </c>
      <c r="F1718" t="s">
        <v>29</v>
      </c>
      <c r="G1718">
        <v>3.01460262798668</v>
      </c>
      <c r="H1718">
        <v>26.1</v>
      </c>
      <c r="I1718">
        <v>1397.5990978618499</v>
      </c>
      <c r="J1718">
        <v>3453.26727720294</v>
      </c>
      <c r="K1718" t="s">
        <v>34</v>
      </c>
      <c r="L1718">
        <v>2755189</v>
      </c>
      <c r="M1718">
        <v>100</v>
      </c>
      <c r="N1718">
        <v>11.751292186074799</v>
      </c>
      <c r="O1718">
        <v>8.3057999999999925</v>
      </c>
      <c r="P1718" t="s">
        <v>36</v>
      </c>
      <c r="Q1718">
        <v>40.880000000000003</v>
      </c>
      <c r="R1718">
        <v>14</v>
      </c>
      <c r="S1718" t="s">
        <v>397</v>
      </c>
      <c r="T1718">
        <v>28.849699999999999</v>
      </c>
      <c r="U1718">
        <v>47.0167</v>
      </c>
    </row>
    <row r="1719" spans="1:21" x14ac:dyDescent="0.3">
      <c r="A1719" t="s">
        <v>395</v>
      </c>
      <c r="B1719" t="s">
        <v>396</v>
      </c>
      <c r="C1719" t="s">
        <v>32</v>
      </c>
      <c r="D1719" t="s">
        <v>33</v>
      </c>
      <c r="E1719">
        <v>2018</v>
      </c>
      <c r="F1719" t="s">
        <v>29</v>
      </c>
      <c r="G1719">
        <v>3.27363703423792</v>
      </c>
      <c r="H1719">
        <v>25.3</v>
      </c>
      <c r="I1719">
        <v>1495.57314367291</v>
      </c>
      <c r="J1719">
        <v>4156.4498195664601</v>
      </c>
      <c r="K1719" t="s">
        <v>34</v>
      </c>
      <c r="L1719">
        <v>2707203</v>
      </c>
      <c r="M1719">
        <v>100</v>
      </c>
      <c r="N1719">
        <v>11.7529716925191</v>
      </c>
      <c r="O1719">
        <v>8.8623999999999992</v>
      </c>
      <c r="P1719" t="s">
        <v>36</v>
      </c>
      <c r="Q1719">
        <v>40.090000000000003</v>
      </c>
      <c r="R1719">
        <v>14</v>
      </c>
      <c r="S1719" t="s">
        <v>397</v>
      </c>
      <c r="T1719">
        <v>28.849699999999999</v>
      </c>
      <c r="U1719">
        <v>47.0167</v>
      </c>
    </row>
    <row r="1720" spans="1:21" x14ac:dyDescent="0.3">
      <c r="A1720" t="s">
        <v>395</v>
      </c>
      <c r="B1720" t="s">
        <v>396</v>
      </c>
      <c r="C1720" t="s">
        <v>32</v>
      </c>
      <c r="D1720" t="s">
        <v>33</v>
      </c>
      <c r="E1720">
        <v>2019</v>
      </c>
      <c r="F1720" t="s">
        <v>29</v>
      </c>
      <c r="G1720">
        <v>3.4194196884346102</v>
      </c>
      <c r="H1720">
        <v>22</v>
      </c>
      <c r="I1720">
        <v>1500.0394847206201</v>
      </c>
      <c r="J1720">
        <v>4405.3341816215498</v>
      </c>
      <c r="K1720" t="s">
        <v>34</v>
      </c>
      <c r="L1720">
        <v>2664224</v>
      </c>
      <c r="M1720">
        <v>100</v>
      </c>
      <c r="N1720">
        <v>11.752757260710499</v>
      </c>
      <c r="O1720">
        <v>9.1101000000000116</v>
      </c>
      <c r="P1720" t="s">
        <v>36</v>
      </c>
      <c r="Q1720">
        <v>38.22</v>
      </c>
      <c r="R1720">
        <v>14</v>
      </c>
      <c r="S1720" t="s">
        <v>397</v>
      </c>
      <c r="T1720">
        <v>28.849699999999999</v>
      </c>
      <c r="U1720">
        <v>47.0167</v>
      </c>
    </row>
    <row r="1721" spans="1:21" x14ac:dyDescent="0.3">
      <c r="A1721" t="s">
        <v>395</v>
      </c>
      <c r="B1721" t="s">
        <v>396</v>
      </c>
      <c r="C1721" t="s">
        <v>32</v>
      </c>
      <c r="D1721" t="s">
        <v>33</v>
      </c>
      <c r="E1721">
        <v>2020</v>
      </c>
      <c r="F1721" t="s">
        <v>29</v>
      </c>
      <c r="G1721">
        <v>3.35786090249817</v>
      </c>
      <c r="H1721">
        <v>22.3</v>
      </c>
      <c r="I1721">
        <v>1461.4744326888899</v>
      </c>
      <c r="J1721">
        <v>4375.7788930524002</v>
      </c>
      <c r="K1721" t="s">
        <v>34</v>
      </c>
      <c r="L1721">
        <v>2635130</v>
      </c>
      <c r="M1721">
        <v>100</v>
      </c>
      <c r="N1721">
        <v>11.753221872852301</v>
      </c>
      <c r="O1721">
        <v>8.8484000000000034</v>
      </c>
      <c r="P1721" t="s">
        <v>36</v>
      </c>
      <c r="Q1721">
        <v>38.46</v>
      </c>
      <c r="R1721">
        <v>14</v>
      </c>
      <c r="S1721" t="s">
        <v>397</v>
      </c>
      <c r="T1721">
        <v>28.849699999999999</v>
      </c>
      <c r="U1721">
        <v>47.0167</v>
      </c>
    </row>
    <row r="1722" spans="1:21" x14ac:dyDescent="0.3">
      <c r="A1722" t="s">
        <v>395</v>
      </c>
      <c r="B1722" t="s">
        <v>396</v>
      </c>
      <c r="C1722" t="s">
        <v>32</v>
      </c>
      <c r="D1722" t="s">
        <v>33</v>
      </c>
      <c r="E1722">
        <v>2021</v>
      </c>
      <c r="F1722" t="s">
        <v>29</v>
      </c>
      <c r="G1722">
        <v>3.7185709734421901</v>
      </c>
      <c r="H1722">
        <v>21.4</v>
      </c>
      <c r="I1722">
        <v>1611.5279233961401</v>
      </c>
      <c r="J1722">
        <v>5274.6058219535198</v>
      </c>
      <c r="K1722" t="s">
        <v>34</v>
      </c>
      <c r="L1722">
        <v>2595809</v>
      </c>
      <c r="M1722">
        <v>100</v>
      </c>
      <c r="N1722">
        <v>11.751292186074799</v>
      </c>
      <c r="O1722">
        <v>9.6526999999999976</v>
      </c>
      <c r="P1722" t="s">
        <v>36</v>
      </c>
      <c r="Q1722">
        <v>37.47</v>
      </c>
      <c r="R1722">
        <v>14</v>
      </c>
      <c r="S1722" t="s">
        <v>397</v>
      </c>
      <c r="T1722">
        <v>28.849699999999999</v>
      </c>
      <c r="U1722">
        <v>47.0167</v>
      </c>
    </row>
    <row r="1723" spans="1:21" x14ac:dyDescent="0.3">
      <c r="A1723" t="s">
        <v>398</v>
      </c>
      <c r="B1723" t="s">
        <v>399</v>
      </c>
      <c r="C1723" t="s">
        <v>43</v>
      </c>
      <c r="D1723" t="s">
        <v>33</v>
      </c>
      <c r="E1723">
        <v>2008</v>
      </c>
      <c r="F1723" t="s">
        <v>25</v>
      </c>
      <c r="G1723">
        <v>4.9962148168073499</v>
      </c>
      <c r="H1723">
        <v>4.7</v>
      </c>
      <c r="I1723">
        <v>1354.8481371959299</v>
      </c>
      <c r="J1723">
        <v>2127.4267859473698</v>
      </c>
      <c r="K1723" t="s">
        <v>34</v>
      </c>
      <c r="L1723">
        <v>2643201</v>
      </c>
      <c r="M1723">
        <v>79.2</v>
      </c>
      <c r="N1723">
        <v>9.1173151286183494</v>
      </c>
      <c r="O1723">
        <v>13.206</v>
      </c>
      <c r="P1723" t="s">
        <v>36</v>
      </c>
      <c r="Q1723">
        <v>26.68</v>
      </c>
      <c r="R1723">
        <v>14</v>
      </c>
      <c r="S1723" t="s">
        <v>400</v>
      </c>
      <c r="T1723">
        <v>106.937</v>
      </c>
      <c r="U1723">
        <v>47.9129</v>
      </c>
    </row>
    <row r="1724" spans="1:21" x14ac:dyDescent="0.3">
      <c r="A1724" t="s">
        <v>398</v>
      </c>
      <c r="B1724" t="s">
        <v>399</v>
      </c>
      <c r="C1724" t="s">
        <v>43</v>
      </c>
      <c r="D1724" t="s">
        <v>33</v>
      </c>
      <c r="E1724">
        <v>2009</v>
      </c>
      <c r="F1724" t="s">
        <v>25</v>
      </c>
      <c r="G1724">
        <v>5.1758100266989704</v>
      </c>
      <c r="H1724">
        <v>4.4000000000000004</v>
      </c>
      <c r="I1724">
        <v>1382.9837873961901</v>
      </c>
      <c r="J1724">
        <v>1703.3275679001899</v>
      </c>
      <c r="K1724" t="s">
        <v>26</v>
      </c>
      <c r="L1724">
        <v>2691115</v>
      </c>
      <c r="M1724">
        <v>80.3</v>
      </c>
      <c r="N1724">
        <v>9.1121783018996307</v>
      </c>
      <c r="O1724">
        <v>13.928699999999999</v>
      </c>
      <c r="P1724" t="s">
        <v>36</v>
      </c>
      <c r="Q1724">
        <v>26.26</v>
      </c>
      <c r="R1724">
        <v>14</v>
      </c>
      <c r="S1724" t="s">
        <v>400</v>
      </c>
      <c r="T1724">
        <v>106.937</v>
      </c>
      <c r="U1724">
        <v>47.9129</v>
      </c>
    </row>
    <row r="1725" spans="1:21" x14ac:dyDescent="0.3">
      <c r="A1725" t="s">
        <v>398</v>
      </c>
      <c r="B1725" t="s">
        <v>399</v>
      </c>
      <c r="C1725" t="s">
        <v>43</v>
      </c>
      <c r="D1725" t="s">
        <v>33</v>
      </c>
      <c r="E1725">
        <v>2010</v>
      </c>
      <c r="F1725" t="s">
        <v>25</v>
      </c>
      <c r="G1725">
        <v>5.4427737745479297</v>
      </c>
      <c r="H1725">
        <v>4.5</v>
      </c>
      <c r="I1725">
        <v>1439.58746701523</v>
      </c>
      <c r="J1725">
        <v>2625.2188140243302</v>
      </c>
      <c r="K1725" t="s">
        <v>34</v>
      </c>
      <c r="L1725">
        <v>2738622</v>
      </c>
      <c r="M1725">
        <v>78.5</v>
      </c>
      <c r="N1725">
        <v>9.1080517930062896</v>
      </c>
      <c r="O1725">
        <v>14.9057</v>
      </c>
      <c r="P1725" t="s">
        <v>36</v>
      </c>
      <c r="Q1725">
        <v>25.91</v>
      </c>
      <c r="R1725">
        <v>14</v>
      </c>
      <c r="S1725" t="s">
        <v>400</v>
      </c>
      <c r="T1725">
        <v>106.937</v>
      </c>
      <c r="U1725">
        <v>47.9129</v>
      </c>
    </row>
    <row r="1726" spans="1:21" x14ac:dyDescent="0.3">
      <c r="A1726" t="s">
        <v>398</v>
      </c>
      <c r="B1726" t="s">
        <v>399</v>
      </c>
      <c r="C1726" t="s">
        <v>43</v>
      </c>
      <c r="D1726" t="s">
        <v>33</v>
      </c>
      <c r="E1726">
        <v>2011</v>
      </c>
      <c r="F1726" t="s">
        <v>25</v>
      </c>
      <c r="G1726">
        <v>5.8270469584042299</v>
      </c>
      <c r="H1726">
        <v>4</v>
      </c>
      <c r="I1726">
        <v>1548.68712928586</v>
      </c>
      <c r="J1726">
        <v>3736.0420145507701</v>
      </c>
      <c r="K1726" t="s">
        <v>34</v>
      </c>
      <c r="L1726">
        <v>2786317</v>
      </c>
      <c r="M1726">
        <v>72.099999999999994</v>
      </c>
      <c r="N1726">
        <v>9.1075731369754998</v>
      </c>
      <c r="O1726">
        <v>16.236000000000001</v>
      </c>
      <c r="P1726" t="s">
        <v>36</v>
      </c>
      <c r="Q1726">
        <v>25.08</v>
      </c>
      <c r="R1726">
        <v>14</v>
      </c>
      <c r="S1726" t="s">
        <v>400</v>
      </c>
      <c r="T1726">
        <v>106.937</v>
      </c>
      <c r="U1726">
        <v>47.9129</v>
      </c>
    </row>
    <row r="1727" spans="1:21" x14ac:dyDescent="0.3">
      <c r="A1727" t="s">
        <v>398</v>
      </c>
      <c r="B1727" t="s">
        <v>399</v>
      </c>
      <c r="C1727" t="s">
        <v>43</v>
      </c>
      <c r="D1727" t="s">
        <v>33</v>
      </c>
      <c r="E1727">
        <v>2012</v>
      </c>
      <c r="F1727" t="s">
        <v>25</v>
      </c>
      <c r="G1727">
        <v>6.2187797676167103</v>
      </c>
      <c r="H1727">
        <v>3</v>
      </c>
      <c r="I1727">
        <v>1579.8858221124999</v>
      </c>
      <c r="J1727">
        <v>4328.89001905655</v>
      </c>
      <c r="K1727" t="s">
        <v>34</v>
      </c>
      <c r="L1727">
        <v>2839705</v>
      </c>
      <c r="M1727">
        <v>83.7</v>
      </c>
      <c r="N1727">
        <v>9.1068577742481391</v>
      </c>
      <c r="O1727">
        <v>17.659500000000008</v>
      </c>
      <c r="P1727" t="s">
        <v>71</v>
      </c>
      <c r="Q1727">
        <v>23.99</v>
      </c>
      <c r="R1727">
        <v>14</v>
      </c>
      <c r="S1727" t="s">
        <v>400</v>
      </c>
      <c r="T1727">
        <v>106.937</v>
      </c>
      <c r="U1727">
        <v>47.9129</v>
      </c>
    </row>
    <row r="1728" spans="1:21" x14ac:dyDescent="0.3">
      <c r="A1728" t="s">
        <v>398</v>
      </c>
      <c r="B1728" t="s">
        <v>399</v>
      </c>
      <c r="C1728" t="s">
        <v>43</v>
      </c>
      <c r="D1728" t="s">
        <v>33</v>
      </c>
      <c r="E1728">
        <v>2013</v>
      </c>
      <c r="F1728" t="s">
        <v>25</v>
      </c>
      <c r="G1728">
        <v>6.6157389537328397</v>
      </c>
      <c r="H1728">
        <v>3</v>
      </c>
      <c r="I1728">
        <v>1770.4683569009101</v>
      </c>
      <c r="J1728">
        <v>4340.1431054444902</v>
      </c>
      <c r="K1728" t="s">
        <v>34</v>
      </c>
      <c r="L1728">
        <v>2899011</v>
      </c>
      <c r="M1728">
        <v>81.2</v>
      </c>
      <c r="N1728">
        <v>9.1061359441110703</v>
      </c>
      <c r="O1728">
        <v>19.179099999999991</v>
      </c>
      <c r="P1728" t="s">
        <v>71</v>
      </c>
      <c r="Q1728">
        <v>23.4</v>
      </c>
      <c r="R1728">
        <v>14</v>
      </c>
      <c r="S1728" t="s">
        <v>400</v>
      </c>
      <c r="T1728">
        <v>106.937</v>
      </c>
      <c r="U1728">
        <v>47.9129</v>
      </c>
    </row>
    <row r="1729" spans="1:21" x14ac:dyDescent="0.3">
      <c r="A1729" t="s">
        <v>398</v>
      </c>
      <c r="B1729" t="s">
        <v>399</v>
      </c>
      <c r="C1729" t="s">
        <v>43</v>
      </c>
      <c r="D1729" t="s">
        <v>33</v>
      </c>
      <c r="E1729">
        <v>2014</v>
      </c>
      <c r="F1729" t="s">
        <v>25</v>
      </c>
      <c r="G1729">
        <v>6.5911424910221097</v>
      </c>
      <c r="H1729">
        <v>3.3</v>
      </c>
      <c r="I1729">
        <v>1783.4167859556601</v>
      </c>
      <c r="J1729">
        <v>4126.2397580052402</v>
      </c>
      <c r="K1729" t="s">
        <v>34</v>
      </c>
      <c r="L1729">
        <v>2963113</v>
      </c>
      <c r="M1729">
        <v>86</v>
      </c>
      <c r="N1729">
        <v>9.1054213537095698</v>
      </c>
      <c r="O1729">
        <v>19.5303</v>
      </c>
      <c r="P1729" t="s">
        <v>71</v>
      </c>
      <c r="Q1729">
        <v>23.58</v>
      </c>
      <c r="R1729">
        <v>14</v>
      </c>
      <c r="S1729" t="s">
        <v>400</v>
      </c>
      <c r="T1729">
        <v>106.937</v>
      </c>
      <c r="U1729">
        <v>47.9129</v>
      </c>
    </row>
    <row r="1730" spans="1:21" x14ac:dyDescent="0.3">
      <c r="A1730" t="s">
        <v>398</v>
      </c>
      <c r="B1730" t="s">
        <v>399</v>
      </c>
      <c r="C1730" t="s">
        <v>43</v>
      </c>
      <c r="D1730" t="s">
        <v>33</v>
      </c>
      <c r="E1730">
        <v>2015</v>
      </c>
      <c r="F1730" t="s">
        <v>25</v>
      </c>
      <c r="G1730">
        <v>5.9553055571707203</v>
      </c>
      <c r="H1730">
        <v>3.5</v>
      </c>
      <c r="I1730">
        <v>1535.5238046449499</v>
      </c>
      <c r="J1730">
        <v>3838.9212698998399</v>
      </c>
      <c r="K1730" t="s">
        <v>34</v>
      </c>
      <c r="L1730">
        <v>3026864</v>
      </c>
      <c r="M1730">
        <v>88</v>
      </c>
      <c r="N1730">
        <v>9.1046914976181803</v>
      </c>
      <c r="O1730">
        <v>18.0259</v>
      </c>
      <c r="P1730" t="s">
        <v>36</v>
      </c>
      <c r="Q1730">
        <v>24.64</v>
      </c>
      <c r="R1730">
        <v>14</v>
      </c>
      <c r="S1730" t="s">
        <v>400</v>
      </c>
      <c r="T1730">
        <v>106.937</v>
      </c>
      <c r="U1730">
        <v>47.9129</v>
      </c>
    </row>
    <row r="1731" spans="1:21" x14ac:dyDescent="0.3">
      <c r="A1731" t="s">
        <v>398</v>
      </c>
      <c r="B1731" t="s">
        <v>399</v>
      </c>
      <c r="C1731" t="s">
        <v>43</v>
      </c>
      <c r="D1731" t="s">
        <v>33</v>
      </c>
      <c r="E1731">
        <v>2016</v>
      </c>
      <c r="F1731" t="s">
        <v>29</v>
      </c>
      <c r="G1731">
        <v>6.1889579831497503</v>
      </c>
      <c r="H1731">
        <v>3.4</v>
      </c>
      <c r="I1731">
        <v>1606.4507883194599</v>
      </c>
      <c r="J1731">
        <v>3619.9002638379202</v>
      </c>
      <c r="K1731" t="s">
        <v>34</v>
      </c>
      <c r="L1731">
        <v>3088856</v>
      </c>
      <c r="M1731">
        <v>90.8</v>
      </c>
      <c r="N1731">
        <v>9.1039787050987293</v>
      </c>
      <c r="O1731">
        <v>19.116800000000001</v>
      </c>
      <c r="P1731" t="s">
        <v>71</v>
      </c>
      <c r="Q1731">
        <v>24.24</v>
      </c>
      <c r="R1731">
        <v>14</v>
      </c>
      <c r="S1731" t="s">
        <v>400</v>
      </c>
      <c r="T1731">
        <v>106.937</v>
      </c>
      <c r="U1731">
        <v>47.9129</v>
      </c>
    </row>
    <row r="1732" spans="1:21" x14ac:dyDescent="0.3">
      <c r="A1732" t="s">
        <v>398</v>
      </c>
      <c r="B1732" t="s">
        <v>399</v>
      </c>
      <c r="C1732" t="s">
        <v>43</v>
      </c>
      <c r="D1732" t="s">
        <v>33</v>
      </c>
      <c r="E1732">
        <v>2017</v>
      </c>
      <c r="F1732" t="s">
        <v>29</v>
      </c>
      <c r="G1732">
        <v>6.6928725018792203</v>
      </c>
      <c r="H1732">
        <v>1.8</v>
      </c>
      <c r="I1732">
        <v>1622.1014421520399</v>
      </c>
      <c r="J1732">
        <v>3645.9670866955098</v>
      </c>
      <c r="K1732" t="s">
        <v>34</v>
      </c>
      <c r="L1732">
        <v>3148917</v>
      </c>
      <c r="M1732">
        <v>93.6</v>
      </c>
      <c r="N1732">
        <v>9.1032659125792694</v>
      </c>
      <c r="O1732">
        <v>21.075300000000009</v>
      </c>
      <c r="P1732" t="s">
        <v>71</v>
      </c>
      <c r="Q1732">
        <v>22.68</v>
      </c>
      <c r="R1732">
        <v>14</v>
      </c>
      <c r="S1732" t="s">
        <v>400</v>
      </c>
      <c r="T1732">
        <v>106.937</v>
      </c>
      <c r="U1732">
        <v>47.9129</v>
      </c>
    </row>
    <row r="1733" spans="1:21" x14ac:dyDescent="0.3">
      <c r="A1733" t="s">
        <v>398</v>
      </c>
      <c r="B1733" t="s">
        <v>399</v>
      </c>
      <c r="C1733" t="s">
        <v>43</v>
      </c>
      <c r="D1733" t="s">
        <v>33</v>
      </c>
      <c r="E1733">
        <v>2018</v>
      </c>
      <c r="F1733" t="s">
        <v>29</v>
      </c>
      <c r="G1733">
        <v>7.1556569765683999</v>
      </c>
      <c r="H1733">
        <v>2.1</v>
      </c>
      <c r="I1733">
        <v>1785.11155532458</v>
      </c>
      <c r="J1733">
        <v>4107.6428852846802</v>
      </c>
      <c r="K1733" t="s">
        <v>34</v>
      </c>
      <c r="L1733">
        <v>3208189</v>
      </c>
      <c r="M1733">
        <v>98.1</v>
      </c>
      <c r="N1733">
        <v>9.1025554581619605</v>
      </c>
      <c r="O1733">
        <v>22.956700000000001</v>
      </c>
      <c r="P1733" t="s">
        <v>71</v>
      </c>
      <c r="Q1733">
        <v>22.14</v>
      </c>
      <c r="R1733">
        <v>14</v>
      </c>
      <c r="S1733" t="s">
        <v>400</v>
      </c>
      <c r="T1733">
        <v>106.937</v>
      </c>
      <c r="U1733">
        <v>47.9129</v>
      </c>
    </row>
    <row r="1734" spans="1:21" x14ac:dyDescent="0.3">
      <c r="A1734" t="s">
        <v>398</v>
      </c>
      <c r="B1734" t="s">
        <v>399</v>
      </c>
      <c r="C1734" t="s">
        <v>43</v>
      </c>
      <c r="D1734" t="s">
        <v>33</v>
      </c>
      <c r="E1734">
        <v>2019</v>
      </c>
      <c r="F1734" t="s">
        <v>29</v>
      </c>
      <c r="G1734">
        <v>7.75337679137417</v>
      </c>
      <c r="H1734">
        <v>2.2999999999999998</v>
      </c>
      <c r="I1734">
        <v>2035.6267847845299</v>
      </c>
      <c r="J1734">
        <v>4347.5461031487303</v>
      </c>
      <c r="K1734" t="s">
        <v>34</v>
      </c>
      <c r="L1734">
        <v>3267673</v>
      </c>
      <c r="M1734">
        <v>98.9</v>
      </c>
      <c r="N1734">
        <v>9.1018251310958096</v>
      </c>
      <c r="O1734">
        <v>25.33550000000001</v>
      </c>
      <c r="P1734" t="s">
        <v>71</v>
      </c>
      <c r="Q1734">
        <v>21.34</v>
      </c>
      <c r="R1734">
        <v>14</v>
      </c>
      <c r="S1734" t="s">
        <v>400</v>
      </c>
      <c r="T1734">
        <v>106.937</v>
      </c>
      <c r="U1734">
        <v>47.9129</v>
      </c>
    </row>
    <row r="1735" spans="1:21" x14ac:dyDescent="0.3">
      <c r="A1735" t="s">
        <v>398</v>
      </c>
      <c r="B1735" t="s">
        <v>399</v>
      </c>
      <c r="C1735" t="s">
        <v>43</v>
      </c>
      <c r="D1735" t="s">
        <v>33</v>
      </c>
      <c r="E1735">
        <v>2020</v>
      </c>
      <c r="F1735" t="s">
        <v>29</v>
      </c>
      <c r="G1735">
        <v>6.7670933312174402</v>
      </c>
      <c r="H1735">
        <v>2.9</v>
      </c>
      <c r="I1735">
        <v>1793.2731083101301</v>
      </c>
      <c r="J1735">
        <v>4001.2519307770299</v>
      </c>
      <c r="K1735" t="s">
        <v>34</v>
      </c>
      <c r="L1735">
        <v>3327204</v>
      </c>
      <c r="M1735">
        <v>99.5</v>
      </c>
      <c r="N1735">
        <v>9.0996584879764395</v>
      </c>
      <c r="O1735">
        <v>22.515499999999989</v>
      </c>
      <c r="P1735" t="s">
        <v>71</v>
      </c>
      <c r="Q1735">
        <v>23.12</v>
      </c>
      <c r="R1735">
        <v>14</v>
      </c>
      <c r="S1735" t="s">
        <v>400</v>
      </c>
      <c r="T1735">
        <v>106.937</v>
      </c>
      <c r="U1735">
        <v>47.9129</v>
      </c>
    </row>
    <row r="1736" spans="1:21" x14ac:dyDescent="0.3">
      <c r="A1736" t="s">
        <v>398</v>
      </c>
      <c r="B1736" t="s">
        <v>399</v>
      </c>
      <c r="C1736" t="s">
        <v>43</v>
      </c>
      <c r="D1736" t="s">
        <v>33</v>
      </c>
      <c r="E1736">
        <v>2021</v>
      </c>
      <c r="F1736" t="s">
        <v>29</v>
      </c>
      <c r="G1736">
        <v>7.3553797409435298</v>
      </c>
      <c r="H1736">
        <v>3</v>
      </c>
      <c r="I1736">
        <v>1944.5266435799001</v>
      </c>
      <c r="J1736">
        <v>4517.6157801878499</v>
      </c>
      <c r="K1736" t="s">
        <v>34</v>
      </c>
      <c r="L1736">
        <v>3383741</v>
      </c>
      <c r="M1736">
        <v>100</v>
      </c>
      <c r="N1736">
        <v>9.0989446596387697</v>
      </c>
      <c r="O1736">
        <v>24.8887</v>
      </c>
      <c r="P1736" t="s">
        <v>71</v>
      </c>
      <c r="Q1736">
        <v>22.29</v>
      </c>
      <c r="R1736">
        <v>14</v>
      </c>
      <c r="S1736" t="s">
        <v>400</v>
      </c>
      <c r="T1736">
        <v>106.937</v>
      </c>
      <c r="U1736">
        <v>47.9129</v>
      </c>
    </row>
    <row r="1737" spans="1:21" x14ac:dyDescent="0.3">
      <c r="A1737" t="s">
        <v>401</v>
      </c>
      <c r="B1737" t="s">
        <v>402</v>
      </c>
      <c r="C1737" t="s">
        <v>23</v>
      </c>
      <c r="D1737" t="s">
        <v>49</v>
      </c>
      <c r="E1737">
        <v>2008</v>
      </c>
      <c r="F1737" t="s">
        <v>25</v>
      </c>
      <c r="G1737">
        <v>1.5652217767163601</v>
      </c>
      <c r="H1737">
        <v>14.4</v>
      </c>
      <c r="I1737">
        <v>507.93232334032803</v>
      </c>
      <c r="J1737">
        <v>3183.20043945313</v>
      </c>
      <c r="K1737" t="s">
        <v>34</v>
      </c>
      <c r="L1737">
        <v>31606767</v>
      </c>
      <c r="M1737">
        <v>84.1</v>
      </c>
      <c r="N1737">
        <v>12.639399507058</v>
      </c>
      <c r="O1737">
        <v>49.471600000000016</v>
      </c>
      <c r="P1737" t="s">
        <v>27</v>
      </c>
      <c r="Q1737">
        <v>37.380000000000003</v>
      </c>
      <c r="R1737">
        <v>14</v>
      </c>
      <c r="S1737" t="s">
        <v>403</v>
      </c>
      <c r="T1737">
        <v>-6.8704000000000001</v>
      </c>
      <c r="U1737">
        <v>33.990499999999997</v>
      </c>
    </row>
    <row r="1738" spans="1:21" x14ac:dyDescent="0.3">
      <c r="A1738" t="s">
        <v>401</v>
      </c>
      <c r="B1738" t="s">
        <v>402</v>
      </c>
      <c r="C1738" t="s">
        <v>23</v>
      </c>
      <c r="D1738" t="s">
        <v>49</v>
      </c>
      <c r="E1738">
        <v>2009</v>
      </c>
      <c r="F1738" t="s">
        <v>25</v>
      </c>
      <c r="G1738">
        <v>1.52837686302843</v>
      </c>
      <c r="H1738">
        <v>14.2</v>
      </c>
      <c r="I1738">
        <v>504.85859762711999</v>
      </c>
      <c r="J1738">
        <v>3119.58862304688</v>
      </c>
      <c r="K1738" t="s">
        <v>34</v>
      </c>
      <c r="L1738">
        <v>32030778</v>
      </c>
      <c r="M1738">
        <v>85.9</v>
      </c>
      <c r="N1738">
        <v>12.677049070132201</v>
      </c>
      <c r="O1738">
        <v>48.955100000000051</v>
      </c>
      <c r="P1738" t="s">
        <v>27</v>
      </c>
      <c r="Q1738">
        <v>37.340000000000003</v>
      </c>
      <c r="R1738">
        <v>14</v>
      </c>
      <c r="S1738" t="s">
        <v>403</v>
      </c>
      <c r="T1738">
        <v>-6.8704000000000001</v>
      </c>
      <c r="U1738">
        <v>33.990499999999997</v>
      </c>
    </row>
    <row r="1739" spans="1:21" x14ac:dyDescent="0.3">
      <c r="A1739" t="s">
        <v>401</v>
      </c>
      <c r="B1739" t="s">
        <v>402</v>
      </c>
      <c r="C1739" t="s">
        <v>23</v>
      </c>
      <c r="D1739" t="s">
        <v>49</v>
      </c>
      <c r="E1739">
        <v>2010</v>
      </c>
      <c r="F1739" t="s">
        <v>25</v>
      </c>
      <c r="G1739">
        <v>1.60291293785669</v>
      </c>
      <c r="H1739">
        <v>13.9</v>
      </c>
      <c r="I1739">
        <v>526.09852830357704</v>
      </c>
      <c r="J1739">
        <v>3067.9853515625</v>
      </c>
      <c r="K1739" t="s">
        <v>34</v>
      </c>
      <c r="L1739">
        <v>32467016</v>
      </c>
      <c r="M1739">
        <v>95.7</v>
      </c>
      <c r="N1739">
        <v>12.7146986332064</v>
      </c>
      <c r="O1739">
        <v>52.041800000000158</v>
      </c>
      <c r="P1739" t="s">
        <v>27</v>
      </c>
      <c r="Q1739">
        <v>37.090000000000003</v>
      </c>
      <c r="R1739">
        <v>14</v>
      </c>
      <c r="S1739" t="s">
        <v>403</v>
      </c>
      <c r="T1739">
        <v>-6.8704000000000001</v>
      </c>
      <c r="U1739">
        <v>33.990499999999997</v>
      </c>
    </row>
    <row r="1740" spans="1:21" x14ac:dyDescent="0.3">
      <c r="A1740" t="s">
        <v>401</v>
      </c>
      <c r="B1740" t="s">
        <v>402</v>
      </c>
      <c r="C1740" t="s">
        <v>23</v>
      </c>
      <c r="D1740" t="s">
        <v>49</v>
      </c>
      <c r="E1740">
        <v>2011</v>
      </c>
      <c r="F1740" t="s">
        <v>25</v>
      </c>
      <c r="G1740">
        <v>1.70993845880488</v>
      </c>
      <c r="H1740">
        <v>11.8</v>
      </c>
      <c r="I1740">
        <v>559.35327906314706</v>
      </c>
      <c r="J1740">
        <v>3301.98876953125</v>
      </c>
      <c r="K1740" t="s">
        <v>34</v>
      </c>
      <c r="L1740">
        <v>32912588</v>
      </c>
      <c r="M1740">
        <v>96.1</v>
      </c>
      <c r="N1740">
        <v>12.7192336993054</v>
      </c>
      <c r="O1740">
        <v>56.278499999999987</v>
      </c>
      <c r="P1740" t="s">
        <v>27</v>
      </c>
      <c r="Q1740">
        <v>35.880000000000003</v>
      </c>
      <c r="R1740">
        <v>14</v>
      </c>
      <c r="S1740" t="s">
        <v>403</v>
      </c>
      <c r="T1740">
        <v>-6.8704000000000001</v>
      </c>
      <c r="U1740">
        <v>33.990499999999997</v>
      </c>
    </row>
    <row r="1741" spans="1:21" x14ac:dyDescent="0.3">
      <c r="A1741" t="s">
        <v>401</v>
      </c>
      <c r="B1741" t="s">
        <v>402</v>
      </c>
      <c r="C1741" t="s">
        <v>23</v>
      </c>
      <c r="D1741" t="s">
        <v>49</v>
      </c>
      <c r="E1741">
        <v>2012</v>
      </c>
      <c r="F1741" t="s">
        <v>25</v>
      </c>
      <c r="G1741">
        <v>1.7553373396402701</v>
      </c>
      <c r="H1741">
        <v>10.9</v>
      </c>
      <c r="I1741">
        <v>559.65653921419698</v>
      </c>
      <c r="J1741">
        <v>3164.17724609375</v>
      </c>
      <c r="K1741" t="s">
        <v>34</v>
      </c>
      <c r="L1741">
        <v>33355241</v>
      </c>
      <c r="M1741">
        <v>96.4</v>
      </c>
      <c r="N1741">
        <v>12.723768765404399</v>
      </c>
      <c r="O1741">
        <v>58.549700000000058</v>
      </c>
      <c r="P1741" t="s">
        <v>27</v>
      </c>
      <c r="Q1741">
        <v>35.36</v>
      </c>
      <c r="R1741">
        <v>14</v>
      </c>
      <c r="S1741" t="s">
        <v>403</v>
      </c>
      <c r="T1741">
        <v>-6.8704000000000001</v>
      </c>
      <c r="U1741">
        <v>33.990499999999997</v>
      </c>
    </row>
    <row r="1742" spans="1:21" x14ac:dyDescent="0.3">
      <c r="A1742" t="s">
        <v>401</v>
      </c>
      <c r="B1742" t="s">
        <v>402</v>
      </c>
      <c r="C1742" t="s">
        <v>23</v>
      </c>
      <c r="D1742" t="s">
        <v>49</v>
      </c>
      <c r="E1742">
        <v>2013</v>
      </c>
      <c r="F1742" t="s">
        <v>25</v>
      </c>
      <c r="G1742">
        <v>1.7311809718431701</v>
      </c>
      <c r="H1742">
        <v>11.6</v>
      </c>
      <c r="I1742">
        <v>554.32207667145099</v>
      </c>
      <c r="J1742">
        <v>3379.7431640625</v>
      </c>
      <c r="K1742" t="s">
        <v>34</v>
      </c>
      <c r="L1742">
        <v>33787571</v>
      </c>
      <c r="M1742">
        <v>97.2</v>
      </c>
      <c r="N1742">
        <v>12.728303831503499</v>
      </c>
      <c r="O1742">
        <v>58.49240000000011</v>
      </c>
      <c r="P1742" t="s">
        <v>27</v>
      </c>
      <c r="Q1742">
        <v>35.75</v>
      </c>
      <c r="R1742">
        <v>14</v>
      </c>
      <c r="S1742" t="s">
        <v>403</v>
      </c>
      <c r="T1742">
        <v>-6.8704000000000001</v>
      </c>
      <c r="U1742">
        <v>33.990499999999997</v>
      </c>
    </row>
    <row r="1743" spans="1:21" x14ac:dyDescent="0.3">
      <c r="A1743" t="s">
        <v>401</v>
      </c>
      <c r="B1743" t="s">
        <v>402</v>
      </c>
      <c r="C1743" t="s">
        <v>23</v>
      </c>
      <c r="D1743" t="s">
        <v>49</v>
      </c>
      <c r="E1743">
        <v>2014</v>
      </c>
      <c r="F1743" t="s">
        <v>25</v>
      </c>
      <c r="G1743">
        <v>1.73842954113431</v>
      </c>
      <c r="H1743">
        <v>11.1</v>
      </c>
      <c r="I1743">
        <v>555.59104030272101</v>
      </c>
      <c r="J1743">
        <v>3435.40698242188</v>
      </c>
      <c r="K1743" t="s">
        <v>34</v>
      </c>
      <c r="L1743">
        <v>34204780</v>
      </c>
      <c r="M1743">
        <v>97.3</v>
      </c>
      <c r="N1743">
        <v>12.7328388976025</v>
      </c>
      <c r="O1743">
        <v>59.462600000000023</v>
      </c>
      <c r="P1743" t="s">
        <v>27</v>
      </c>
      <c r="Q1743">
        <v>35.49</v>
      </c>
      <c r="R1743">
        <v>14</v>
      </c>
      <c r="S1743" t="s">
        <v>403</v>
      </c>
      <c r="T1743">
        <v>-6.8704000000000001</v>
      </c>
      <c r="U1743">
        <v>33.990499999999997</v>
      </c>
    </row>
    <row r="1744" spans="1:21" x14ac:dyDescent="0.3">
      <c r="A1744" t="s">
        <v>401</v>
      </c>
      <c r="B1744" t="s">
        <v>402</v>
      </c>
      <c r="C1744" t="s">
        <v>23</v>
      </c>
      <c r="D1744" t="s">
        <v>49</v>
      </c>
      <c r="E1744">
        <v>2015</v>
      </c>
      <c r="F1744" t="s">
        <v>25</v>
      </c>
      <c r="G1744">
        <v>1.76683506518859</v>
      </c>
      <c r="H1744">
        <v>11.2</v>
      </c>
      <c r="I1744">
        <v>563.60310663836196</v>
      </c>
      <c r="J1744">
        <v>3146.24780273438</v>
      </c>
      <c r="K1744" t="s">
        <v>34</v>
      </c>
      <c r="L1744">
        <v>34607588</v>
      </c>
      <c r="M1744">
        <v>97.3</v>
      </c>
      <c r="N1744">
        <v>12.737373963701501</v>
      </c>
      <c r="O1744">
        <v>61.145899999999862</v>
      </c>
      <c r="P1744" t="s">
        <v>27</v>
      </c>
      <c r="Q1744">
        <v>35.5</v>
      </c>
      <c r="R1744">
        <v>14</v>
      </c>
      <c r="S1744" t="s">
        <v>403</v>
      </c>
      <c r="T1744">
        <v>-6.8704000000000001</v>
      </c>
      <c r="U1744">
        <v>33.990499999999997</v>
      </c>
    </row>
    <row r="1745" spans="1:21" x14ac:dyDescent="0.3">
      <c r="A1745" t="s">
        <v>401</v>
      </c>
      <c r="B1745" t="s">
        <v>402</v>
      </c>
      <c r="C1745" t="s">
        <v>23</v>
      </c>
      <c r="D1745" t="s">
        <v>49</v>
      </c>
      <c r="E1745">
        <v>2016</v>
      </c>
      <c r="F1745" t="s">
        <v>29</v>
      </c>
      <c r="G1745">
        <v>1.7420039375324901</v>
      </c>
      <c r="H1745">
        <v>11.1</v>
      </c>
      <c r="I1745">
        <v>558.06202390047304</v>
      </c>
      <c r="J1745">
        <v>3140.85546875</v>
      </c>
      <c r="K1745" t="s">
        <v>34</v>
      </c>
      <c r="L1745">
        <v>35023457</v>
      </c>
      <c r="M1745">
        <v>97.8</v>
      </c>
      <c r="N1745">
        <v>12.771207707819899</v>
      </c>
      <c r="O1745">
        <v>61.010999999999846</v>
      </c>
      <c r="P1745" t="s">
        <v>27</v>
      </c>
      <c r="Q1745">
        <v>35.49</v>
      </c>
      <c r="R1745">
        <v>14</v>
      </c>
      <c r="S1745" t="s">
        <v>403</v>
      </c>
      <c r="T1745">
        <v>-6.8704000000000001</v>
      </c>
      <c r="U1745">
        <v>33.990499999999997</v>
      </c>
    </row>
    <row r="1746" spans="1:21" x14ac:dyDescent="0.3">
      <c r="A1746" t="s">
        <v>401</v>
      </c>
      <c r="B1746" t="s">
        <v>402</v>
      </c>
      <c r="C1746" t="s">
        <v>23</v>
      </c>
      <c r="D1746" t="s">
        <v>49</v>
      </c>
      <c r="E1746">
        <v>2017</v>
      </c>
      <c r="F1746" t="s">
        <v>29</v>
      </c>
      <c r="G1746">
        <v>1.8016389369050601</v>
      </c>
      <c r="H1746">
        <v>10.4</v>
      </c>
      <c r="I1746">
        <v>577.58209891711101</v>
      </c>
      <c r="J1746">
        <v>3296.52661132813</v>
      </c>
      <c r="K1746" t="s">
        <v>34</v>
      </c>
      <c r="L1746">
        <v>35446392</v>
      </c>
      <c r="M1746">
        <v>100</v>
      </c>
      <c r="N1746">
        <v>12.797647322428899</v>
      </c>
      <c r="O1746">
        <v>63.861600000000017</v>
      </c>
      <c r="P1746" t="s">
        <v>27</v>
      </c>
      <c r="Q1746">
        <v>35.06</v>
      </c>
      <c r="R1746">
        <v>14</v>
      </c>
      <c r="S1746" t="s">
        <v>403</v>
      </c>
      <c r="T1746">
        <v>-6.8704000000000001</v>
      </c>
      <c r="U1746">
        <v>33.990499999999997</v>
      </c>
    </row>
    <row r="1747" spans="1:21" x14ac:dyDescent="0.3">
      <c r="A1747" t="s">
        <v>401</v>
      </c>
      <c r="B1747" t="s">
        <v>402</v>
      </c>
      <c r="C1747" t="s">
        <v>23</v>
      </c>
      <c r="D1747" t="s">
        <v>49</v>
      </c>
      <c r="E1747">
        <v>2018</v>
      </c>
      <c r="F1747" t="s">
        <v>29</v>
      </c>
      <c r="G1747">
        <v>1.8191249048542699</v>
      </c>
      <c r="H1747">
        <v>10.9</v>
      </c>
      <c r="I1747">
        <v>577.17857291803602</v>
      </c>
      <c r="J1747">
        <v>3501.69799804688</v>
      </c>
      <c r="K1747" t="s">
        <v>34</v>
      </c>
      <c r="L1747">
        <v>35839760</v>
      </c>
      <c r="M1747">
        <v>98.1</v>
      </c>
      <c r="N1747">
        <v>12.820053775487301</v>
      </c>
      <c r="O1747">
        <v>65.196999999999861</v>
      </c>
      <c r="P1747" t="s">
        <v>27</v>
      </c>
      <c r="Q1747">
        <v>35.29</v>
      </c>
      <c r="R1747">
        <v>14</v>
      </c>
      <c r="S1747" t="s">
        <v>403</v>
      </c>
      <c r="T1747">
        <v>-6.8704000000000001</v>
      </c>
      <c r="U1747">
        <v>33.990499999999997</v>
      </c>
    </row>
    <row r="1748" spans="1:21" x14ac:dyDescent="0.3">
      <c r="A1748" t="s">
        <v>401</v>
      </c>
      <c r="B1748" t="s">
        <v>402</v>
      </c>
      <c r="C1748" t="s">
        <v>23</v>
      </c>
      <c r="D1748" t="s">
        <v>49</v>
      </c>
      <c r="E1748">
        <v>2019</v>
      </c>
      <c r="F1748" t="s">
        <v>29</v>
      </c>
      <c r="G1748">
        <v>1.9847450344921</v>
      </c>
      <c r="H1748">
        <v>10.7</v>
      </c>
      <c r="I1748">
        <v>614.50273356563503</v>
      </c>
      <c r="J1748">
        <v>3508.09765625</v>
      </c>
      <c r="K1748" t="s">
        <v>34</v>
      </c>
      <c r="L1748">
        <v>36210898</v>
      </c>
      <c r="M1748">
        <v>99.6</v>
      </c>
      <c r="N1748">
        <v>12.8435805511987</v>
      </c>
      <c r="O1748">
        <v>71.869399999999914</v>
      </c>
      <c r="P1748" t="s">
        <v>27</v>
      </c>
      <c r="Q1748">
        <v>34.94</v>
      </c>
      <c r="R1748">
        <v>14</v>
      </c>
      <c r="S1748" t="s">
        <v>403</v>
      </c>
      <c r="T1748">
        <v>-6.8704000000000001</v>
      </c>
      <c r="U1748">
        <v>33.990499999999997</v>
      </c>
    </row>
    <row r="1749" spans="1:21" x14ac:dyDescent="0.3">
      <c r="A1749" t="s">
        <v>401</v>
      </c>
      <c r="B1749" t="s">
        <v>402</v>
      </c>
      <c r="C1749" t="s">
        <v>23</v>
      </c>
      <c r="D1749" t="s">
        <v>49</v>
      </c>
      <c r="E1749">
        <v>2020</v>
      </c>
      <c r="F1749" t="s">
        <v>29</v>
      </c>
      <c r="G1749">
        <v>1.8474282674098099</v>
      </c>
      <c r="H1749">
        <v>11.1</v>
      </c>
      <c r="I1749">
        <v>575.69929676711604</v>
      </c>
      <c r="J1749">
        <v>3268.0302734375</v>
      </c>
      <c r="K1749" t="s">
        <v>34</v>
      </c>
      <c r="L1749">
        <v>36584208</v>
      </c>
      <c r="M1749">
        <v>100</v>
      </c>
      <c r="N1749">
        <v>12.8668832623796</v>
      </c>
      <c r="O1749">
        <v>67.586700000000107</v>
      </c>
      <c r="P1749" t="s">
        <v>27</v>
      </c>
      <c r="Q1749">
        <v>35.35</v>
      </c>
      <c r="R1749">
        <v>14</v>
      </c>
      <c r="S1749" t="s">
        <v>403</v>
      </c>
      <c r="T1749">
        <v>-6.8704000000000001</v>
      </c>
      <c r="U1749">
        <v>33.990499999999997</v>
      </c>
    </row>
    <row r="1750" spans="1:21" x14ac:dyDescent="0.3">
      <c r="A1750" t="s">
        <v>401</v>
      </c>
      <c r="B1750" t="s">
        <v>402</v>
      </c>
      <c r="C1750" t="s">
        <v>23</v>
      </c>
      <c r="D1750" t="s">
        <v>49</v>
      </c>
      <c r="E1750">
        <v>2021</v>
      </c>
      <c r="F1750" t="s">
        <v>29</v>
      </c>
      <c r="G1750">
        <v>1.97891230504847</v>
      </c>
      <c r="H1750">
        <v>10.9</v>
      </c>
      <c r="I1750">
        <v>616.05139330602799</v>
      </c>
      <c r="J1750">
        <v>3785.93627929688</v>
      </c>
      <c r="K1750" t="s">
        <v>34</v>
      </c>
      <c r="L1750">
        <v>36954442</v>
      </c>
      <c r="M1750">
        <v>100</v>
      </c>
      <c r="N1750">
        <v>12.8903354246023</v>
      </c>
      <c r="O1750">
        <v>73.129599999999996</v>
      </c>
      <c r="P1750" t="s">
        <v>27</v>
      </c>
      <c r="Q1750">
        <v>35.06</v>
      </c>
      <c r="R1750">
        <v>14</v>
      </c>
      <c r="S1750" t="s">
        <v>403</v>
      </c>
      <c r="T1750">
        <v>-6.8704000000000001</v>
      </c>
      <c r="U1750">
        <v>33.990499999999997</v>
      </c>
    </row>
    <row r="1751" spans="1:21" x14ac:dyDescent="0.3">
      <c r="A1751" t="s">
        <v>404</v>
      </c>
      <c r="B1751" t="s">
        <v>405</v>
      </c>
      <c r="C1751" t="s">
        <v>48</v>
      </c>
      <c r="D1751" t="s">
        <v>24</v>
      </c>
      <c r="E1751">
        <v>2008</v>
      </c>
      <c r="F1751" t="s">
        <v>25</v>
      </c>
      <c r="G1751">
        <v>0.14434184901661101</v>
      </c>
      <c r="H1751">
        <v>88.1</v>
      </c>
      <c r="I1751">
        <v>338.66166416901399</v>
      </c>
      <c r="J1751">
        <v>592.15911118412203</v>
      </c>
      <c r="K1751" t="s">
        <v>26</v>
      </c>
      <c r="L1751">
        <v>21819036</v>
      </c>
      <c r="M1751">
        <v>13.6</v>
      </c>
      <c r="N1751">
        <v>50.122475139245701</v>
      </c>
      <c r="O1751">
        <v>3.1494</v>
      </c>
      <c r="P1751" t="s">
        <v>27</v>
      </c>
      <c r="Q1751">
        <v>83.86</v>
      </c>
      <c r="R1751">
        <v>14</v>
      </c>
      <c r="S1751" t="s">
        <v>406</v>
      </c>
      <c r="T1751">
        <v>32.571300000000001</v>
      </c>
      <c r="U1751">
        <v>-25.9664</v>
      </c>
    </row>
    <row r="1752" spans="1:21" x14ac:dyDescent="0.3">
      <c r="A1752" t="s">
        <v>404</v>
      </c>
      <c r="B1752" t="s">
        <v>405</v>
      </c>
      <c r="C1752" t="s">
        <v>48</v>
      </c>
      <c r="D1752" t="s">
        <v>24</v>
      </c>
      <c r="E1752">
        <v>2009</v>
      </c>
      <c r="F1752" t="s">
        <v>25</v>
      </c>
      <c r="G1752">
        <v>0.15197564995492799</v>
      </c>
      <c r="H1752">
        <v>86.1</v>
      </c>
      <c r="I1752">
        <v>358.87985985203801</v>
      </c>
      <c r="J1752">
        <v>547.69714419365096</v>
      </c>
      <c r="K1752" t="s">
        <v>26</v>
      </c>
      <c r="L1752">
        <v>22391745</v>
      </c>
      <c r="M1752">
        <v>15</v>
      </c>
      <c r="N1752">
        <v>49.840695338131702</v>
      </c>
      <c r="O1752">
        <v>3.4030000000000089</v>
      </c>
      <c r="P1752" t="s">
        <v>27</v>
      </c>
      <c r="Q1752">
        <v>82.79</v>
      </c>
      <c r="R1752">
        <v>14</v>
      </c>
      <c r="S1752" t="s">
        <v>406</v>
      </c>
      <c r="T1752">
        <v>32.571300000000001</v>
      </c>
      <c r="U1752">
        <v>-25.9664</v>
      </c>
    </row>
    <row r="1753" spans="1:21" x14ac:dyDescent="0.3">
      <c r="A1753" t="s">
        <v>404</v>
      </c>
      <c r="B1753" t="s">
        <v>405</v>
      </c>
      <c r="C1753" t="s">
        <v>48</v>
      </c>
      <c r="D1753" t="s">
        <v>24</v>
      </c>
      <c r="E1753">
        <v>2010</v>
      </c>
      <c r="F1753" t="s">
        <v>25</v>
      </c>
      <c r="G1753">
        <v>0.15677043171218499</v>
      </c>
      <c r="H1753">
        <v>84.9</v>
      </c>
      <c r="I1753">
        <v>317.88123068391002</v>
      </c>
      <c r="J1753">
        <v>496.18583939265898</v>
      </c>
      <c r="K1753" t="s">
        <v>26</v>
      </c>
      <c r="L1753">
        <v>22999235</v>
      </c>
      <c r="M1753">
        <v>18.899999999999999</v>
      </c>
      <c r="N1753">
        <v>49.558915537017697</v>
      </c>
      <c r="O1753">
        <v>3.605599999999995</v>
      </c>
      <c r="P1753" t="s">
        <v>27</v>
      </c>
      <c r="Q1753">
        <v>82.13</v>
      </c>
      <c r="R1753">
        <v>14</v>
      </c>
      <c r="S1753" t="s">
        <v>406</v>
      </c>
      <c r="T1753">
        <v>32.571300000000001</v>
      </c>
      <c r="U1753">
        <v>-25.9664</v>
      </c>
    </row>
    <row r="1754" spans="1:21" x14ac:dyDescent="0.3">
      <c r="A1754" t="s">
        <v>404</v>
      </c>
      <c r="B1754" t="s">
        <v>405</v>
      </c>
      <c r="C1754" t="s">
        <v>48</v>
      </c>
      <c r="D1754" t="s">
        <v>24</v>
      </c>
      <c r="E1754">
        <v>2011</v>
      </c>
      <c r="F1754" t="s">
        <v>25</v>
      </c>
      <c r="G1754">
        <v>0.17966480582995401</v>
      </c>
      <c r="H1754">
        <v>85.4</v>
      </c>
      <c r="I1754">
        <v>370.87053828391998</v>
      </c>
      <c r="J1754">
        <v>618.17649286789003</v>
      </c>
      <c r="K1754" t="s">
        <v>26</v>
      </c>
      <c r="L1754">
        <v>23649039</v>
      </c>
      <c r="M1754">
        <v>20.2</v>
      </c>
      <c r="N1754">
        <v>49.296411404155698</v>
      </c>
      <c r="O1754">
        <v>4.2489000000000097</v>
      </c>
      <c r="P1754" t="s">
        <v>27</v>
      </c>
      <c r="Q1754">
        <v>82.29</v>
      </c>
      <c r="R1754">
        <v>14</v>
      </c>
      <c r="S1754" t="s">
        <v>406</v>
      </c>
      <c r="T1754">
        <v>32.571300000000001</v>
      </c>
      <c r="U1754">
        <v>-25.9664</v>
      </c>
    </row>
    <row r="1755" spans="1:21" x14ac:dyDescent="0.3">
      <c r="A1755" t="s">
        <v>404</v>
      </c>
      <c r="B1755" t="s">
        <v>405</v>
      </c>
      <c r="C1755" t="s">
        <v>48</v>
      </c>
      <c r="D1755" t="s">
        <v>24</v>
      </c>
      <c r="E1755">
        <v>2012</v>
      </c>
      <c r="F1755" t="s">
        <v>25</v>
      </c>
      <c r="G1755">
        <v>0.19319293909576099</v>
      </c>
      <c r="H1755">
        <v>84.5</v>
      </c>
      <c r="I1755">
        <v>364.828669567004</v>
      </c>
      <c r="J1755">
        <v>685.685748199513</v>
      </c>
      <c r="K1755" t="s">
        <v>26</v>
      </c>
      <c r="L1755">
        <v>24337846</v>
      </c>
      <c r="M1755">
        <v>21.2</v>
      </c>
      <c r="N1755">
        <v>49.033907271293799</v>
      </c>
      <c r="O1755">
        <v>4.70190000000001</v>
      </c>
      <c r="P1755" t="s">
        <v>27</v>
      </c>
      <c r="Q1755">
        <v>81.77</v>
      </c>
      <c r="R1755">
        <v>14</v>
      </c>
      <c r="S1755" t="s">
        <v>406</v>
      </c>
      <c r="T1755">
        <v>32.571300000000001</v>
      </c>
      <c r="U1755">
        <v>-25.9664</v>
      </c>
    </row>
    <row r="1756" spans="1:21" x14ac:dyDescent="0.3">
      <c r="A1756" t="s">
        <v>404</v>
      </c>
      <c r="B1756" t="s">
        <v>405</v>
      </c>
      <c r="C1756" t="s">
        <v>48</v>
      </c>
      <c r="D1756" t="s">
        <v>24</v>
      </c>
      <c r="E1756">
        <v>2013</v>
      </c>
      <c r="F1756" t="s">
        <v>25</v>
      </c>
      <c r="G1756">
        <v>0.20427428798890401</v>
      </c>
      <c r="H1756">
        <v>83.1</v>
      </c>
      <c r="I1756">
        <v>380.58527997126498</v>
      </c>
      <c r="J1756">
        <v>686.50567251735094</v>
      </c>
      <c r="K1756" t="s">
        <v>26</v>
      </c>
      <c r="L1756">
        <v>25051611</v>
      </c>
      <c r="M1756">
        <v>22.4</v>
      </c>
      <c r="N1756">
        <v>48.771403138431801</v>
      </c>
      <c r="O1756">
        <v>5.1173999999999964</v>
      </c>
      <c r="P1756" t="s">
        <v>27</v>
      </c>
      <c r="Q1756">
        <v>81</v>
      </c>
      <c r="R1756">
        <v>14</v>
      </c>
      <c r="S1756" t="s">
        <v>406</v>
      </c>
      <c r="T1756">
        <v>32.571300000000001</v>
      </c>
      <c r="U1756">
        <v>-25.9664</v>
      </c>
    </row>
    <row r="1757" spans="1:21" x14ac:dyDescent="0.3">
      <c r="A1757" t="s">
        <v>404</v>
      </c>
      <c r="B1757" t="s">
        <v>405</v>
      </c>
      <c r="C1757" t="s">
        <v>48</v>
      </c>
      <c r="D1757" t="s">
        <v>24</v>
      </c>
      <c r="E1757">
        <v>2014</v>
      </c>
      <c r="F1757" t="s">
        <v>25</v>
      </c>
      <c r="G1757">
        <v>0.22454992007088401</v>
      </c>
      <c r="H1757">
        <v>81.2</v>
      </c>
      <c r="I1757">
        <v>383.32634011116602</v>
      </c>
      <c r="J1757">
        <v>697.14268044412302</v>
      </c>
      <c r="K1757" t="s">
        <v>26</v>
      </c>
      <c r="L1757">
        <v>25788475</v>
      </c>
      <c r="M1757">
        <v>24.8</v>
      </c>
      <c r="N1757">
        <v>48.508899005569802</v>
      </c>
      <c r="O1757">
        <v>5.7907999999999911</v>
      </c>
      <c r="P1757" t="s">
        <v>27</v>
      </c>
      <c r="Q1757">
        <v>79.959999999999994</v>
      </c>
      <c r="R1757">
        <v>14</v>
      </c>
      <c r="S1757" t="s">
        <v>406</v>
      </c>
      <c r="T1757">
        <v>32.571300000000001</v>
      </c>
      <c r="U1757">
        <v>-25.9664</v>
      </c>
    </row>
    <row r="1758" spans="1:21" x14ac:dyDescent="0.3">
      <c r="A1758" t="s">
        <v>404</v>
      </c>
      <c r="B1758" t="s">
        <v>405</v>
      </c>
      <c r="C1758" t="s">
        <v>48</v>
      </c>
      <c r="D1758" t="s">
        <v>24</v>
      </c>
      <c r="E1758">
        <v>2015</v>
      </c>
      <c r="F1758" t="s">
        <v>25</v>
      </c>
      <c r="G1758">
        <v>0.24326895129995299</v>
      </c>
      <c r="H1758">
        <v>80.099999999999994</v>
      </c>
      <c r="I1758">
        <v>385.15286489005501</v>
      </c>
      <c r="J1758">
        <v>610.56377470658902</v>
      </c>
      <c r="K1758" t="s">
        <v>26</v>
      </c>
      <c r="L1758">
        <v>26547572</v>
      </c>
      <c r="M1758">
        <v>24</v>
      </c>
      <c r="N1758">
        <v>48.246394872707803</v>
      </c>
      <c r="O1758">
        <v>6.4581999999999953</v>
      </c>
      <c r="P1758" t="s">
        <v>27</v>
      </c>
      <c r="Q1758">
        <v>79.33</v>
      </c>
      <c r="R1758">
        <v>14</v>
      </c>
      <c r="S1758" t="s">
        <v>406</v>
      </c>
      <c r="T1758">
        <v>32.571300000000001</v>
      </c>
      <c r="U1758">
        <v>-25.9664</v>
      </c>
    </row>
    <row r="1759" spans="1:21" x14ac:dyDescent="0.3">
      <c r="A1759" t="s">
        <v>404</v>
      </c>
      <c r="B1759" t="s">
        <v>405</v>
      </c>
      <c r="C1759" t="s">
        <v>48</v>
      </c>
      <c r="D1759" t="s">
        <v>24</v>
      </c>
      <c r="E1759">
        <v>2016</v>
      </c>
      <c r="F1759" t="s">
        <v>29</v>
      </c>
      <c r="G1759">
        <v>0.30478355334260898</v>
      </c>
      <c r="H1759">
        <v>77.400000000000006</v>
      </c>
      <c r="I1759">
        <v>380.81170194235602</v>
      </c>
      <c r="J1759">
        <v>441.48973481907097</v>
      </c>
      <c r="K1759" t="s">
        <v>26</v>
      </c>
      <c r="L1759">
        <v>27337105</v>
      </c>
      <c r="M1759">
        <v>26.2</v>
      </c>
      <c r="N1759">
        <v>47.850008901548897</v>
      </c>
      <c r="O1759">
        <v>8.3319000000000027</v>
      </c>
      <c r="P1759" t="s">
        <v>27</v>
      </c>
      <c r="Q1759">
        <v>77.81</v>
      </c>
      <c r="R1759">
        <v>14</v>
      </c>
      <c r="S1759" t="s">
        <v>406</v>
      </c>
      <c r="T1759">
        <v>32.571300000000001</v>
      </c>
      <c r="U1759">
        <v>-25.9664</v>
      </c>
    </row>
    <row r="1760" spans="1:21" x14ac:dyDescent="0.3">
      <c r="A1760" t="s">
        <v>404</v>
      </c>
      <c r="B1760" t="s">
        <v>405</v>
      </c>
      <c r="C1760" t="s">
        <v>48</v>
      </c>
      <c r="D1760" t="s">
        <v>24</v>
      </c>
      <c r="E1760">
        <v>2017</v>
      </c>
      <c r="F1760" t="s">
        <v>29</v>
      </c>
      <c r="G1760">
        <v>0.29511055959490501</v>
      </c>
      <c r="H1760">
        <v>78.2</v>
      </c>
      <c r="I1760">
        <v>371.74590930628898</v>
      </c>
      <c r="J1760">
        <v>470.93856305195999</v>
      </c>
      <c r="K1760" t="s">
        <v>26</v>
      </c>
      <c r="L1760">
        <v>28166393</v>
      </c>
      <c r="M1760">
        <v>24.3</v>
      </c>
      <c r="N1760">
        <v>47.568096848851702</v>
      </c>
      <c r="O1760">
        <v>8.3122000000000149</v>
      </c>
      <c r="P1760" t="s">
        <v>27</v>
      </c>
      <c r="Q1760">
        <v>78.17</v>
      </c>
      <c r="R1760">
        <v>14</v>
      </c>
      <c r="S1760" t="s">
        <v>406</v>
      </c>
      <c r="T1760">
        <v>32.571300000000001</v>
      </c>
      <c r="U1760">
        <v>-25.9664</v>
      </c>
    </row>
    <row r="1761" spans="1:21" x14ac:dyDescent="0.3">
      <c r="A1761" t="s">
        <v>404</v>
      </c>
      <c r="B1761" t="s">
        <v>405</v>
      </c>
      <c r="C1761" t="s">
        <v>48</v>
      </c>
      <c r="D1761" t="s">
        <v>24</v>
      </c>
      <c r="E1761">
        <v>2018</v>
      </c>
      <c r="F1761" t="s">
        <v>29</v>
      </c>
      <c r="G1761">
        <v>0.27759394960012601</v>
      </c>
      <c r="H1761">
        <v>79</v>
      </c>
      <c r="I1761">
        <v>366.24803697211001</v>
      </c>
      <c r="J1761">
        <v>517.50726025810104</v>
      </c>
      <c r="K1761" t="s">
        <v>26</v>
      </c>
      <c r="L1761">
        <v>29018644</v>
      </c>
      <c r="M1761">
        <v>31.1</v>
      </c>
      <c r="N1761">
        <v>47.336107225514397</v>
      </c>
      <c r="O1761">
        <v>8.0553999999999988</v>
      </c>
      <c r="P1761" t="s">
        <v>27</v>
      </c>
      <c r="Q1761">
        <v>78.55</v>
      </c>
      <c r="R1761">
        <v>14</v>
      </c>
      <c r="S1761" t="s">
        <v>406</v>
      </c>
      <c r="T1761">
        <v>32.571300000000001</v>
      </c>
      <c r="U1761">
        <v>-25.9664</v>
      </c>
    </row>
    <row r="1762" spans="1:21" x14ac:dyDescent="0.3">
      <c r="A1762" t="s">
        <v>404</v>
      </c>
      <c r="B1762" t="s">
        <v>405</v>
      </c>
      <c r="C1762" t="s">
        <v>48</v>
      </c>
      <c r="D1762" t="s">
        <v>24</v>
      </c>
      <c r="E1762">
        <v>2019</v>
      </c>
      <c r="F1762" t="s">
        <v>29</v>
      </c>
      <c r="G1762">
        <v>0.288756199727081</v>
      </c>
      <c r="H1762">
        <v>77.5</v>
      </c>
      <c r="I1762">
        <v>359.75885545872802</v>
      </c>
      <c r="J1762">
        <v>519.09255091362002</v>
      </c>
      <c r="K1762" t="s">
        <v>26</v>
      </c>
      <c r="L1762">
        <v>29884380</v>
      </c>
      <c r="M1762">
        <v>29.7</v>
      </c>
      <c r="N1762">
        <v>47.007947811490602</v>
      </c>
      <c r="O1762">
        <v>8.6292999999999846</v>
      </c>
      <c r="P1762" t="s">
        <v>27</v>
      </c>
      <c r="Q1762">
        <v>77.72</v>
      </c>
      <c r="R1762">
        <v>14</v>
      </c>
      <c r="S1762" t="s">
        <v>406</v>
      </c>
      <c r="T1762">
        <v>32.571300000000001</v>
      </c>
      <c r="U1762">
        <v>-25.9664</v>
      </c>
    </row>
    <row r="1763" spans="1:21" x14ac:dyDescent="0.3">
      <c r="A1763" t="s">
        <v>404</v>
      </c>
      <c r="B1763" t="s">
        <v>405</v>
      </c>
      <c r="C1763" t="s">
        <v>48</v>
      </c>
      <c r="D1763" t="s">
        <v>24</v>
      </c>
      <c r="E1763">
        <v>2020</v>
      </c>
      <c r="F1763" t="s">
        <v>29</v>
      </c>
      <c r="G1763">
        <v>0.25836410504160501</v>
      </c>
      <c r="H1763">
        <v>80.2</v>
      </c>
      <c r="I1763">
        <v>342.95185863340402</v>
      </c>
      <c r="J1763">
        <v>462.43387647992103</v>
      </c>
      <c r="K1763" t="s">
        <v>26</v>
      </c>
      <c r="L1763">
        <v>30783688</v>
      </c>
      <c r="M1763">
        <v>30.6</v>
      </c>
      <c r="N1763">
        <v>46.725196469899998</v>
      </c>
      <c r="O1763">
        <v>7.9533999999999949</v>
      </c>
      <c r="P1763" t="s">
        <v>27</v>
      </c>
      <c r="Q1763">
        <v>79.06</v>
      </c>
      <c r="R1763">
        <v>14</v>
      </c>
      <c r="S1763" t="s">
        <v>406</v>
      </c>
      <c r="T1763">
        <v>32.571300000000001</v>
      </c>
      <c r="U1763">
        <v>-25.9664</v>
      </c>
    </row>
    <row r="1764" spans="1:21" x14ac:dyDescent="0.3">
      <c r="A1764" t="s">
        <v>404</v>
      </c>
      <c r="B1764" t="s">
        <v>405</v>
      </c>
      <c r="C1764" t="s">
        <v>48</v>
      </c>
      <c r="D1764" t="s">
        <v>24</v>
      </c>
      <c r="E1764">
        <v>2021</v>
      </c>
      <c r="F1764" t="s">
        <v>29</v>
      </c>
      <c r="G1764">
        <v>0.28838014621008101</v>
      </c>
      <c r="H1764">
        <v>76.900000000000006</v>
      </c>
      <c r="I1764">
        <v>353.11345315588898</v>
      </c>
      <c r="J1764">
        <v>509.90782947555101</v>
      </c>
      <c r="K1764" t="s">
        <v>26</v>
      </c>
      <c r="L1764">
        <v>31707800</v>
      </c>
      <c r="M1764">
        <v>31.5</v>
      </c>
      <c r="N1764">
        <v>46.412173122409001</v>
      </c>
      <c r="O1764">
        <v>9.1439000000000075</v>
      </c>
      <c r="P1764" t="s">
        <v>27</v>
      </c>
      <c r="Q1764">
        <v>77.3</v>
      </c>
      <c r="R1764">
        <v>14</v>
      </c>
      <c r="S1764" t="s">
        <v>406</v>
      </c>
      <c r="T1764">
        <v>32.571300000000001</v>
      </c>
      <c r="U1764">
        <v>-25.9664</v>
      </c>
    </row>
    <row r="1765" spans="1:21" x14ac:dyDescent="0.3">
      <c r="A1765" t="s">
        <v>407</v>
      </c>
      <c r="B1765" t="s">
        <v>408</v>
      </c>
      <c r="C1765" t="s">
        <v>43</v>
      </c>
      <c r="D1765" t="s">
        <v>49</v>
      </c>
      <c r="E1765">
        <v>2008</v>
      </c>
      <c r="F1765" t="s">
        <v>25</v>
      </c>
      <c r="G1765">
        <v>0.172766335943286</v>
      </c>
      <c r="H1765">
        <v>85.6</v>
      </c>
      <c r="I1765">
        <v>326.24758562692898</v>
      </c>
      <c r="J1765">
        <v>658.44248722970497</v>
      </c>
      <c r="K1765" t="s">
        <v>26</v>
      </c>
      <c r="L1765">
        <v>48390793</v>
      </c>
      <c r="M1765">
        <v>50.6</v>
      </c>
      <c r="N1765">
        <v>49.174851142642801</v>
      </c>
      <c r="O1765">
        <v>8.3603000000000129</v>
      </c>
      <c r="P1765" t="s">
        <v>27</v>
      </c>
      <c r="Q1765">
        <v>82.38</v>
      </c>
      <c r="R1765">
        <v>14</v>
      </c>
      <c r="S1765" t="s">
        <v>409</v>
      </c>
      <c r="T1765">
        <v>95.956199999999995</v>
      </c>
      <c r="U1765">
        <v>21.914000000000001</v>
      </c>
    </row>
    <row r="1766" spans="1:21" x14ac:dyDescent="0.3">
      <c r="A1766" t="s">
        <v>407</v>
      </c>
      <c r="B1766" t="s">
        <v>408</v>
      </c>
      <c r="C1766" t="s">
        <v>43</v>
      </c>
      <c r="D1766" t="s">
        <v>49</v>
      </c>
      <c r="E1766">
        <v>2009</v>
      </c>
      <c r="F1766" t="s">
        <v>25</v>
      </c>
      <c r="G1766">
        <v>0.16006219752263301</v>
      </c>
      <c r="H1766">
        <v>85.8</v>
      </c>
      <c r="I1766">
        <v>307.347004618195</v>
      </c>
      <c r="J1766">
        <v>758.44293578925499</v>
      </c>
      <c r="K1766" t="s">
        <v>26</v>
      </c>
      <c r="L1766">
        <v>48660459</v>
      </c>
      <c r="M1766">
        <v>51.8</v>
      </c>
      <c r="N1766">
        <v>48.651019439767303</v>
      </c>
      <c r="O1766">
        <v>7.7886999999999853</v>
      </c>
      <c r="P1766" t="s">
        <v>27</v>
      </c>
      <c r="Q1766">
        <v>82.39</v>
      </c>
      <c r="R1766">
        <v>14</v>
      </c>
      <c r="S1766" t="s">
        <v>409</v>
      </c>
      <c r="T1766">
        <v>95.956199999999995</v>
      </c>
      <c r="U1766">
        <v>21.914000000000001</v>
      </c>
    </row>
    <row r="1767" spans="1:21" x14ac:dyDescent="0.3">
      <c r="A1767" t="s">
        <v>407</v>
      </c>
      <c r="B1767" t="s">
        <v>408</v>
      </c>
      <c r="C1767" t="s">
        <v>43</v>
      </c>
      <c r="D1767" t="s">
        <v>49</v>
      </c>
      <c r="E1767">
        <v>2010</v>
      </c>
      <c r="F1767" t="s">
        <v>25</v>
      </c>
      <c r="G1767">
        <v>0.17608381070464099</v>
      </c>
      <c r="H1767">
        <v>84.6</v>
      </c>
      <c r="I1767">
        <v>294.98875373894401</v>
      </c>
      <c r="J1767">
        <v>1010.53417343401</v>
      </c>
      <c r="K1767" t="s">
        <v>26</v>
      </c>
      <c r="L1767">
        <v>49024382</v>
      </c>
      <c r="M1767">
        <v>48.8</v>
      </c>
      <c r="N1767">
        <v>48.129381869393498</v>
      </c>
      <c r="O1767">
        <v>8.6324000000000094</v>
      </c>
      <c r="P1767" t="s">
        <v>27</v>
      </c>
      <c r="Q1767">
        <v>81.66</v>
      </c>
      <c r="R1767">
        <v>14</v>
      </c>
      <c r="S1767" t="s">
        <v>409</v>
      </c>
      <c r="T1767">
        <v>95.956199999999995</v>
      </c>
      <c r="U1767">
        <v>21.914000000000001</v>
      </c>
    </row>
    <row r="1768" spans="1:21" x14ac:dyDescent="0.3">
      <c r="A1768" t="s">
        <v>407</v>
      </c>
      <c r="B1768" t="s">
        <v>408</v>
      </c>
      <c r="C1768" t="s">
        <v>43</v>
      </c>
      <c r="D1768" t="s">
        <v>49</v>
      </c>
      <c r="E1768">
        <v>2011</v>
      </c>
      <c r="F1768" t="s">
        <v>25</v>
      </c>
      <c r="G1768">
        <v>0.185603670753961</v>
      </c>
      <c r="H1768">
        <v>83.8</v>
      </c>
      <c r="I1768">
        <v>296.50346741282698</v>
      </c>
      <c r="J1768">
        <v>1213.62898703376</v>
      </c>
      <c r="K1768" t="s">
        <v>26</v>
      </c>
      <c r="L1768">
        <v>49419820</v>
      </c>
      <c r="M1768">
        <v>54.1</v>
      </c>
      <c r="N1768">
        <v>47.683705551898903</v>
      </c>
      <c r="O1768">
        <v>9.1725000000000172</v>
      </c>
      <c r="P1768" t="s">
        <v>27</v>
      </c>
      <c r="Q1768">
        <v>81.16</v>
      </c>
      <c r="R1768">
        <v>14</v>
      </c>
      <c r="S1768" t="s">
        <v>409</v>
      </c>
      <c r="T1768">
        <v>95.956199999999995</v>
      </c>
      <c r="U1768">
        <v>21.914000000000001</v>
      </c>
    </row>
    <row r="1769" spans="1:21" x14ac:dyDescent="0.3">
      <c r="A1769" t="s">
        <v>407</v>
      </c>
      <c r="B1769" t="s">
        <v>408</v>
      </c>
      <c r="C1769" t="s">
        <v>43</v>
      </c>
      <c r="D1769" t="s">
        <v>49</v>
      </c>
      <c r="E1769">
        <v>2012</v>
      </c>
      <c r="F1769" t="s">
        <v>25</v>
      </c>
      <c r="G1769">
        <v>0.25197318498223198</v>
      </c>
      <c r="H1769">
        <v>78.099999999999994</v>
      </c>
      <c r="I1769">
        <v>320.16527386151603</v>
      </c>
      <c r="J1769">
        <v>1202.6658960054999</v>
      </c>
      <c r="K1769" t="s">
        <v>26</v>
      </c>
      <c r="L1769">
        <v>49837446</v>
      </c>
      <c r="M1769">
        <v>55.3</v>
      </c>
      <c r="N1769">
        <v>47.250365153487003</v>
      </c>
      <c r="O1769">
        <v>12.557700000000001</v>
      </c>
      <c r="P1769" t="s">
        <v>27</v>
      </c>
      <c r="Q1769">
        <v>78.12</v>
      </c>
      <c r="R1769">
        <v>14</v>
      </c>
      <c r="S1769" t="s">
        <v>409</v>
      </c>
      <c r="T1769">
        <v>95.956199999999995</v>
      </c>
      <c r="U1769">
        <v>21.914000000000001</v>
      </c>
    </row>
    <row r="1770" spans="1:21" x14ac:dyDescent="0.3">
      <c r="A1770" t="s">
        <v>407</v>
      </c>
      <c r="B1770" t="s">
        <v>408</v>
      </c>
      <c r="C1770" t="s">
        <v>43</v>
      </c>
      <c r="D1770" t="s">
        <v>49</v>
      </c>
      <c r="E1770">
        <v>2013</v>
      </c>
      <c r="F1770" t="s">
        <v>25</v>
      </c>
      <c r="G1770">
        <v>0.28292574578925</v>
      </c>
      <c r="H1770">
        <v>75.599999999999994</v>
      </c>
      <c r="I1770">
        <v>333.62574249481997</v>
      </c>
      <c r="J1770">
        <v>1199.0956159705499</v>
      </c>
      <c r="K1770" t="s">
        <v>26</v>
      </c>
      <c r="L1770">
        <v>50262658</v>
      </c>
      <c r="M1770">
        <v>56.5</v>
      </c>
      <c r="N1770">
        <v>46.811820910148803</v>
      </c>
      <c r="O1770">
        <v>14.22060000000001</v>
      </c>
      <c r="P1770" t="s">
        <v>27</v>
      </c>
      <c r="Q1770">
        <v>76.739999999999995</v>
      </c>
      <c r="R1770">
        <v>14</v>
      </c>
      <c r="S1770" t="s">
        <v>409</v>
      </c>
      <c r="T1770">
        <v>95.956199999999995</v>
      </c>
      <c r="U1770">
        <v>21.914000000000001</v>
      </c>
    </row>
    <row r="1771" spans="1:21" x14ac:dyDescent="0.3">
      <c r="A1771" t="s">
        <v>407</v>
      </c>
      <c r="B1771" t="s">
        <v>408</v>
      </c>
      <c r="C1771" t="s">
        <v>43</v>
      </c>
      <c r="D1771" t="s">
        <v>49</v>
      </c>
      <c r="E1771">
        <v>2014</v>
      </c>
      <c r="F1771" t="s">
        <v>25</v>
      </c>
      <c r="G1771">
        <v>0.35007355919108701</v>
      </c>
      <c r="H1771">
        <v>72</v>
      </c>
      <c r="I1771">
        <v>361.88652257374702</v>
      </c>
      <c r="J1771">
        <v>1293.00042319714</v>
      </c>
      <c r="K1771" t="s">
        <v>26</v>
      </c>
      <c r="L1771">
        <v>50681634</v>
      </c>
      <c r="M1771">
        <v>52</v>
      </c>
      <c r="N1771">
        <v>46.368212163900303</v>
      </c>
      <c r="O1771">
        <v>17.742300000000011</v>
      </c>
      <c r="P1771" t="s">
        <v>27</v>
      </c>
      <c r="Q1771">
        <v>74.75</v>
      </c>
      <c r="R1771">
        <v>14</v>
      </c>
      <c r="S1771" t="s">
        <v>409</v>
      </c>
      <c r="T1771">
        <v>95.956199999999995</v>
      </c>
      <c r="U1771">
        <v>21.914000000000001</v>
      </c>
    </row>
    <row r="1772" spans="1:21" x14ac:dyDescent="0.3">
      <c r="A1772" t="s">
        <v>407</v>
      </c>
      <c r="B1772" t="s">
        <v>408</v>
      </c>
      <c r="C1772" t="s">
        <v>43</v>
      </c>
      <c r="D1772" t="s">
        <v>49</v>
      </c>
      <c r="E1772">
        <v>2015</v>
      </c>
      <c r="F1772" t="s">
        <v>25</v>
      </c>
      <c r="G1772">
        <v>0.38639586529060199</v>
      </c>
      <c r="H1772">
        <v>70</v>
      </c>
      <c r="I1772">
        <v>369.66257976001901</v>
      </c>
      <c r="J1772">
        <v>1166.73305547935</v>
      </c>
      <c r="K1772" t="s">
        <v>26</v>
      </c>
      <c r="L1772">
        <v>51089056</v>
      </c>
      <c r="M1772">
        <v>60.5</v>
      </c>
      <c r="N1772">
        <v>45.924603417651703</v>
      </c>
      <c r="O1772">
        <v>19.740600000000018</v>
      </c>
      <c r="P1772" t="s">
        <v>27</v>
      </c>
      <c r="Q1772">
        <v>73.61</v>
      </c>
      <c r="R1772">
        <v>14</v>
      </c>
      <c r="S1772" t="s">
        <v>409</v>
      </c>
      <c r="T1772">
        <v>95.956199999999995</v>
      </c>
      <c r="U1772">
        <v>21.914000000000001</v>
      </c>
    </row>
    <row r="1773" spans="1:21" x14ac:dyDescent="0.3">
      <c r="A1773" t="s">
        <v>407</v>
      </c>
      <c r="B1773" t="s">
        <v>408</v>
      </c>
      <c r="C1773" t="s">
        <v>43</v>
      </c>
      <c r="D1773" t="s">
        <v>49</v>
      </c>
      <c r="E1773">
        <v>2016</v>
      </c>
      <c r="F1773" t="s">
        <v>29</v>
      </c>
      <c r="G1773">
        <v>0.44626253813522598</v>
      </c>
      <c r="H1773">
        <v>68.8</v>
      </c>
      <c r="I1773">
        <v>396.46584276154698</v>
      </c>
      <c r="J1773">
        <v>1229.19713491328</v>
      </c>
      <c r="K1773" t="s">
        <v>26</v>
      </c>
      <c r="L1773">
        <v>51495696</v>
      </c>
      <c r="M1773">
        <v>55.6</v>
      </c>
      <c r="N1773">
        <v>45.501899568001498</v>
      </c>
      <c r="O1773">
        <v>22.980599999999999</v>
      </c>
      <c r="P1773" t="s">
        <v>27</v>
      </c>
      <c r="Q1773">
        <v>72.83</v>
      </c>
      <c r="R1773">
        <v>14</v>
      </c>
      <c r="S1773" t="s">
        <v>409</v>
      </c>
      <c r="T1773">
        <v>95.956199999999995</v>
      </c>
      <c r="U1773">
        <v>21.914000000000001</v>
      </c>
    </row>
    <row r="1774" spans="1:21" x14ac:dyDescent="0.3">
      <c r="A1774" t="s">
        <v>407</v>
      </c>
      <c r="B1774" t="s">
        <v>408</v>
      </c>
      <c r="C1774" t="s">
        <v>43</v>
      </c>
      <c r="D1774" t="s">
        <v>49</v>
      </c>
      <c r="E1774">
        <v>2017</v>
      </c>
      <c r="F1774" t="s">
        <v>29</v>
      </c>
      <c r="G1774">
        <v>0.65042760047232395</v>
      </c>
      <c r="H1774">
        <v>59.5</v>
      </c>
      <c r="I1774">
        <v>445.12653045661199</v>
      </c>
      <c r="J1774">
        <v>1272.8224181523401</v>
      </c>
      <c r="K1774" t="s">
        <v>26</v>
      </c>
      <c r="L1774">
        <v>51894938</v>
      </c>
      <c r="M1774">
        <v>69.8</v>
      </c>
      <c r="N1774">
        <v>45.060160857908798</v>
      </c>
      <c r="O1774">
        <v>33.753900000000023</v>
      </c>
      <c r="P1774" t="s">
        <v>27</v>
      </c>
      <c r="Q1774">
        <v>67.790000000000006</v>
      </c>
      <c r="R1774">
        <v>14</v>
      </c>
      <c r="S1774" t="s">
        <v>409</v>
      </c>
      <c r="T1774">
        <v>95.956199999999995</v>
      </c>
      <c r="U1774">
        <v>21.914000000000001</v>
      </c>
    </row>
    <row r="1775" spans="1:21" x14ac:dyDescent="0.3">
      <c r="A1775" t="s">
        <v>407</v>
      </c>
      <c r="B1775" t="s">
        <v>408</v>
      </c>
      <c r="C1775" t="s">
        <v>43</v>
      </c>
      <c r="D1775" t="s">
        <v>49</v>
      </c>
      <c r="E1775">
        <v>2018</v>
      </c>
      <c r="F1775" t="s">
        <v>29</v>
      </c>
      <c r="G1775">
        <v>0.64123319588691097</v>
      </c>
      <c r="H1775">
        <v>59.4</v>
      </c>
      <c r="I1775">
        <v>439.29352153303802</v>
      </c>
      <c r="J1775">
        <v>1298.21310327675</v>
      </c>
      <c r="K1775" t="s">
        <v>26</v>
      </c>
      <c r="L1775">
        <v>52272247</v>
      </c>
      <c r="M1775">
        <v>66.099999999999994</v>
      </c>
      <c r="N1775">
        <v>44.619748736019602</v>
      </c>
      <c r="O1775">
        <v>33.518700000000003</v>
      </c>
      <c r="P1775" t="s">
        <v>27</v>
      </c>
      <c r="Q1775">
        <v>67.66</v>
      </c>
      <c r="R1775">
        <v>14</v>
      </c>
      <c r="S1775" t="s">
        <v>409</v>
      </c>
      <c r="T1775">
        <v>95.956199999999995</v>
      </c>
      <c r="U1775">
        <v>21.914000000000001</v>
      </c>
    </row>
    <row r="1776" spans="1:21" x14ac:dyDescent="0.3">
      <c r="A1776" t="s">
        <v>407</v>
      </c>
      <c r="B1776" t="s">
        <v>408</v>
      </c>
      <c r="C1776" t="s">
        <v>43</v>
      </c>
      <c r="D1776" t="s">
        <v>49</v>
      </c>
      <c r="E1776">
        <v>2019</v>
      </c>
      <c r="F1776" t="s">
        <v>29</v>
      </c>
      <c r="G1776">
        <v>0.65331751870458099</v>
      </c>
      <c r="H1776">
        <v>58.5</v>
      </c>
      <c r="I1776">
        <v>417.77274853639199</v>
      </c>
      <c r="J1776">
        <v>1425.98954241668</v>
      </c>
      <c r="K1776" t="s">
        <v>26</v>
      </c>
      <c r="L1776">
        <v>52640713</v>
      </c>
      <c r="M1776">
        <v>68.3</v>
      </c>
      <c r="N1776">
        <v>44.175884786272398</v>
      </c>
      <c r="O1776">
        <v>34.39109999999998</v>
      </c>
      <c r="P1776" t="s">
        <v>27</v>
      </c>
      <c r="Q1776">
        <v>67.11</v>
      </c>
      <c r="R1776">
        <v>14</v>
      </c>
      <c r="S1776" t="s">
        <v>409</v>
      </c>
      <c r="T1776">
        <v>95.956199999999995</v>
      </c>
      <c r="U1776">
        <v>21.914000000000001</v>
      </c>
    </row>
    <row r="1777" spans="1:21" x14ac:dyDescent="0.3">
      <c r="A1777" t="s">
        <v>407</v>
      </c>
      <c r="B1777" t="s">
        <v>408</v>
      </c>
      <c r="C1777" t="s">
        <v>43</v>
      </c>
      <c r="D1777" t="s">
        <v>49</v>
      </c>
      <c r="E1777">
        <v>2020</v>
      </c>
      <c r="F1777" t="s">
        <v>29</v>
      </c>
      <c r="G1777">
        <v>0.65486378001182399</v>
      </c>
      <c r="H1777">
        <v>59.2</v>
      </c>
      <c r="I1777">
        <v>424.43069187760801</v>
      </c>
      <c r="J1777">
        <v>1490.21683599469</v>
      </c>
      <c r="K1777" t="s">
        <v>26</v>
      </c>
      <c r="L1777">
        <v>53016522</v>
      </c>
      <c r="M1777">
        <v>70.400000000000006</v>
      </c>
      <c r="N1777">
        <v>43.734030980434198</v>
      </c>
      <c r="O1777">
        <v>34.718600000000031</v>
      </c>
      <c r="P1777" t="s">
        <v>27</v>
      </c>
      <c r="Q1777">
        <v>67.36</v>
      </c>
      <c r="R1777">
        <v>14</v>
      </c>
      <c r="S1777" t="s">
        <v>409</v>
      </c>
      <c r="T1777">
        <v>95.956199999999995</v>
      </c>
      <c r="U1777">
        <v>21.914000000000001</v>
      </c>
    </row>
    <row r="1778" spans="1:21" x14ac:dyDescent="0.3">
      <c r="A1778" t="s">
        <v>407</v>
      </c>
      <c r="B1778" t="s">
        <v>408</v>
      </c>
      <c r="C1778" t="s">
        <v>43</v>
      </c>
      <c r="D1778" t="s">
        <v>49</v>
      </c>
      <c r="E1778">
        <v>2021</v>
      </c>
      <c r="F1778" t="s">
        <v>29</v>
      </c>
      <c r="G1778">
        <v>0.59635565159539805</v>
      </c>
      <c r="H1778">
        <v>62.9</v>
      </c>
      <c r="I1778">
        <v>391.96430533160401</v>
      </c>
      <c r="J1778">
        <v>1242.7213439950999</v>
      </c>
      <c r="K1778" t="s">
        <v>26</v>
      </c>
      <c r="L1778">
        <v>53387102</v>
      </c>
      <c r="M1778">
        <v>72.5</v>
      </c>
      <c r="N1778">
        <v>43.290146628464598</v>
      </c>
      <c r="O1778">
        <v>31.83769999999998</v>
      </c>
      <c r="P1778" t="s">
        <v>27</v>
      </c>
      <c r="Q1778">
        <v>69.209999999999994</v>
      </c>
      <c r="R1778">
        <v>14</v>
      </c>
      <c r="S1778" t="s">
        <v>409</v>
      </c>
      <c r="T1778">
        <v>95.956199999999995</v>
      </c>
      <c r="U1778">
        <v>21.914000000000001</v>
      </c>
    </row>
    <row r="1779" spans="1:21" x14ac:dyDescent="0.3">
      <c r="A1779" t="s">
        <v>410</v>
      </c>
      <c r="B1779" t="s">
        <v>411</v>
      </c>
      <c r="C1779" t="s">
        <v>48</v>
      </c>
      <c r="D1779" t="s">
        <v>49</v>
      </c>
      <c r="E1779">
        <v>2008</v>
      </c>
      <c r="F1779" t="s">
        <v>25</v>
      </c>
      <c r="G1779">
        <v>1.4480307329159501</v>
      </c>
      <c r="H1779">
        <v>32.5</v>
      </c>
      <c r="I1779">
        <v>756.43354770252495</v>
      </c>
      <c r="J1779">
        <v>4204.7855542274901</v>
      </c>
      <c r="K1779" t="s">
        <v>34</v>
      </c>
      <c r="L1779">
        <v>2047056</v>
      </c>
      <c r="M1779">
        <v>42.4</v>
      </c>
      <c r="N1779">
        <v>9.0988701429629906</v>
      </c>
      <c r="O1779">
        <v>2.9641999999999928</v>
      </c>
      <c r="P1779" t="s">
        <v>27</v>
      </c>
      <c r="Q1779">
        <v>45.9</v>
      </c>
      <c r="R1779">
        <v>14</v>
      </c>
      <c r="S1779" t="s">
        <v>412</v>
      </c>
      <c r="T1779">
        <v>17.0931</v>
      </c>
      <c r="U1779">
        <v>-22.564800000000002</v>
      </c>
    </row>
    <row r="1780" spans="1:21" x14ac:dyDescent="0.3">
      <c r="A1780" t="s">
        <v>410</v>
      </c>
      <c r="B1780" t="s">
        <v>411</v>
      </c>
      <c r="C1780" t="s">
        <v>48</v>
      </c>
      <c r="D1780" t="s">
        <v>49</v>
      </c>
      <c r="E1780">
        <v>2009</v>
      </c>
      <c r="F1780" t="s">
        <v>25</v>
      </c>
      <c r="G1780">
        <v>1.47083316886445</v>
      </c>
      <c r="H1780">
        <v>33.4</v>
      </c>
      <c r="I1780">
        <v>773.313825262112</v>
      </c>
      <c r="J1780">
        <v>4302.9137414837596</v>
      </c>
      <c r="K1780" t="s">
        <v>34</v>
      </c>
      <c r="L1780">
        <v>2077394</v>
      </c>
      <c r="M1780">
        <v>44.1</v>
      </c>
      <c r="N1780">
        <v>9.0126193686307392</v>
      </c>
      <c r="O1780">
        <v>3.055499999999995</v>
      </c>
      <c r="P1780" t="s">
        <v>27</v>
      </c>
      <c r="Q1780">
        <v>46.3</v>
      </c>
      <c r="R1780">
        <v>14</v>
      </c>
      <c r="S1780" t="s">
        <v>412</v>
      </c>
      <c r="T1780">
        <v>17.0931</v>
      </c>
      <c r="U1780">
        <v>-22.564800000000002</v>
      </c>
    </row>
    <row r="1781" spans="1:21" x14ac:dyDescent="0.3">
      <c r="A1781" t="s">
        <v>410</v>
      </c>
      <c r="B1781" t="s">
        <v>411</v>
      </c>
      <c r="C1781" t="s">
        <v>48</v>
      </c>
      <c r="D1781" t="s">
        <v>49</v>
      </c>
      <c r="E1781">
        <v>2010</v>
      </c>
      <c r="F1781" t="s">
        <v>25</v>
      </c>
      <c r="G1781">
        <v>1.2723888537883301</v>
      </c>
      <c r="H1781">
        <v>31.2</v>
      </c>
      <c r="I1781">
        <v>652.92280152066201</v>
      </c>
      <c r="J1781">
        <v>5418.2163336581398</v>
      </c>
      <c r="K1781" t="s">
        <v>34</v>
      </c>
      <c r="L1781">
        <v>2109811</v>
      </c>
      <c r="M1781">
        <v>44.4</v>
      </c>
      <c r="N1781">
        <v>8.9263685942984896</v>
      </c>
      <c r="O1781">
        <v>2.684500000000011</v>
      </c>
      <c r="P1781" t="s">
        <v>27</v>
      </c>
      <c r="Q1781">
        <v>45.48</v>
      </c>
      <c r="R1781">
        <v>14</v>
      </c>
      <c r="S1781" t="s">
        <v>412</v>
      </c>
      <c r="T1781">
        <v>17.0931</v>
      </c>
      <c r="U1781">
        <v>-22.564800000000002</v>
      </c>
    </row>
    <row r="1782" spans="1:21" x14ac:dyDescent="0.3">
      <c r="A1782" t="s">
        <v>410</v>
      </c>
      <c r="B1782" t="s">
        <v>411</v>
      </c>
      <c r="C1782" t="s">
        <v>48</v>
      </c>
      <c r="D1782" t="s">
        <v>49</v>
      </c>
      <c r="E1782">
        <v>2011</v>
      </c>
      <c r="F1782" t="s">
        <v>25</v>
      </c>
      <c r="G1782">
        <v>1.32617380871956</v>
      </c>
      <c r="H1782">
        <v>31.6</v>
      </c>
      <c r="I1782">
        <v>657.24978028087105</v>
      </c>
      <c r="J1782">
        <v>5834.7917675793997</v>
      </c>
      <c r="K1782" t="s">
        <v>34</v>
      </c>
      <c r="L1782">
        <v>2146325</v>
      </c>
      <c r="M1782">
        <v>42.3</v>
      </c>
      <c r="N1782">
        <v>8.8401195204605898</v>
      </c>
      <c r="O1782">
        <v>2.8464000000000098</v>
      </c>
      <c r="P1782" t="s">
        <v>27</v>
      </c>
      <c r="Q1782">
        <v>45.58</v>
      </c>
      <c r="R1782">
        <v>14</v>
      </c>
      <c r="S1782" t="s">
        <v>412</v>
      </c>
      <c r="T1782">
        <v>17.0931</v>
      </c>
      <c r="U1782">
        <v>-22.564800000000002</v>
      </c>
    </row>
    <row r="1783" spans="1:21" x14ac:dyDescent="0.3">
      <c r="A1783" t="s">
        <v>410</v>
      </c>
      <c r="B1783" t="s">
        <v>411</v>
      </c>
      <c r="C1783" t="s">
        <v>48</v>
      </c>
      <c r="D1783" t="s">
        <v>49</v>
      </c>
      <c r="E1783">
        <v>2012</v>
      </c>
      <c r="F1783" t="s">
        <v>25</v>
      </c>
      <c r="G1783">
        <v>1.36313058914982</v>
      </c>
      <c r="H1783">
        <v>31.9</v>
      </c>
      <c r="I1783">
        <v>667.06735494005</v>
      </c>
      <c r="J1783">
        <v>5942.64680978673</v>
      </c>
      <c r="K1783" t="s">
        <v>34</v>
      </c>
      <c r="L1783">
        <v>2194654</v>
      </c>
      <c r="M1783">
        <v>46.4</v>
      </c>
      <c r="N1783">
        <v>8.7538704466227006</v>
      </c>
      <c r="O1783">
        <v>2.9916000000000089</v>
      </c>
      <c r="P1783" t="s">
        <v>27</v>
      </c>
      <c r="Q1783">
        <v>45.66</v>
      </c>
      <c r="R1783">
        <v>14</v>
      </c>
      <c r="S1783" t="s">
        <v>412</v>
      </c>
      <c r="T1783">
        <v>17.0931</v>
      </c>
      <c r="U1783">
        <v>-22.564800000000002</v>
      </c>
    </row>
    <row r="1784" spans="1:21" x14ac:dyDescent="0.3">
      <c r="A1784" t="s">
        <v>410</v>
      </c>
      <c r="B1784" t="s">
        <v>411</v>
      </c>
      <c r="C1784" t="s">
        <v>48</v>
      </c>
      <c r="D1784" t="s">
        <v>49</v>
      </c>
      <c r="E1784">
        <v>2013</v>
      </c>
      <c r="F1784" t="s">
        <v>25</v>
      </c>
      <c r="G1784">
        <v>1.3781083130448399</v>
      </c>
      <c r="H1784">
        <v>30.7</v>
      </c>
      <c r="I1784">
        <v>671.08831363341699</v>
      </c>
      <c r="J1784">
        <v>5346.6213114996699</v>
      </c>
      <c r="K1784" t="s">
        <v>34</v>
      </c>
      <c r="L1784">
        <v>2252508</v>
      </c>
      <c r="M1784">
        <v>47.4</v>
      </c>
      <c r="N1784">
        <v>8.6676213727848008</v>
      </c>
      <c r="O1784">
        <v>3.1042000000000072</v>
      </c>
      <c r="P1784" t="s">
        <v>27</v>
      </c>
      <c r="Q1784">
        <v>45.02</v>
      </c>
      <c r="R1784">
        <v>14</v>
      </c>
      <c r="S1784" t="s">
        <v>412</v>
      </c>
      <c r="T1784">
        <v>17.0931</v>
      </c>
      <c r="U1784">
        <v>-22.564800000000002</v>
      </c>
    </row>
    <row r="1785" spans="1:21" x14ac:dyDescent="0.3">
      <c r="A1785" t="s">
        <v>410</v>
      </c>
      <c r="B1785" t="s">
        <v>411</v>
      </c>
      <c r="C1785" t="s">
        <v>48</v>
      </c>
      <c r="D1785" t="s">
        <v>49</v>
      </c>
      <c r="E1785">
        <v>2014</v>
      </c>
      <c r="F1785" t="s">
        <v>25</v>
      </c>
      <c r="G1785">
        <v>1.38659483707511</v>
      </c>
      <c r="H1785">
        <v>30.2</v>
      </c>
      <c r="I1785">
        <v>690.15289970383697</v>
      </c>
      <c r="J1785">
        <v>5378.3232624120501</v>
      </c>
      <c r="K1785" t="s">
        <v>34</v>
      </c>
      <c r="L1785">
        <v>2312139</v>
      </c>
      <c r="M1785">
        <v>48.4</v>
      </c>
      <c r="N1785">
        <v>8.5813722989469099</v>
      </c>
      <c r="O1785">
        <v>3.206000000000008</v>
      </c>
      <c r="P1785" t="s">
        <v>27</v>
      </c>
      <c r="Q1785">
        <v>44.74</v>
      </c>
      <c r="R1785">
        <v>14</v>
      </c>
      <c r="S1785" t="s">
        <v>412</v>
      </c>
      <c r="T1785">
        <v>17.0931</v>
      </c>
      <c r="U1785">
        <v>-22.564800000000002</v>
      </c>
    </row>
    <row r="1786" spans="1:21" x14ac:dyDescent="0.3">
      <c r="A1786" t="s">
        <v>410</v>
      </c>
      <c r="B1786" t="s">
        <v>411</v>
      </c>
      <c r="C1786" t="s">
        <v>48</v>
      </c>
      <c r="D1786" t="s">
        <v>49</v>
      </c>
      <c r="E1786">
        <v>2015</v>
      </c>
      <c r="F1786" t="s">
        <v>25</v>
      </c>
      <c r="G1786">
        <v>1.50195847197069</v>
      </c>
      <c r="H1786">
        <v>29.3</v>
      </c>
      <c r="I1786">
        <v>716.03470816867298</v>
      </c>
      <c r="J1786">
        <v>4774.1065086577501</v>
      </c>
      <c r="K1786" t="s">
        <v>34</v>
      </c>
      <c r="L1786">
        <v>2374300</v>
      </c>
      <c r="M1786">
        <v>51.6</v>
      </c>
      <c r="N1786">
        <v>8.4951232251090101</v>
      </c>
      <c r="O1786">
        <v>3.5661000000000089</v>
      </c>
      <c r="P1786" t="s">
        <v>27</v>
      </c>
      <c r="Q1786">
        <v>44.1</v>
      </c>
      <c r="R1786">
        <v>14</v>
      </c>
      <c r="S1786" t="s">
        <v>412</v>
      </c>
      <c r="T1786">
        <v>17.0931</v>
      </c>
      <c r="U1786">
        <v>-22.564800000000002</v>
      </c>
    </row>
    <row r="1787" spans="1:21" x14ac:dyDescent="0.3">
      <c r="A1787" t="s">
        <v>410</v>
      </c>
      <c r="B1787" t="s">
        <v>411</v>
      </c>
      <c r="C1787" t="s">
        <v>48</v>
      </c>
      <c r="D1787" t="s">
        <v>49</v>
      </c>
      <c r="E1787">
        <v>2016</v>
      </c>
      <c r="F1787" t="s">
        <v>29</v>
      </c>
      <c r="G1787">
        <v>1.59834340010487</v>
      </c>
      <c r="H1787">
        <v>29.2</v>
      </c>
      <c r="I1787">
        <v>758.53143543631904</v>
      </c>
      <c r="J1787">
        <v>4395.6877616237598</v>
      </c>
      <c r="K1787" t="s">
        <v>34</v>
      </c>
      <c r="L1787">
        <v>2439213</v>
      </c>
      <c r="M1787">
        <v>49.7</v>
      </c>
      <c r="N1787">
        <v>8.4088717219934708</v>
      </c>
      <c r="O1787">
        <v>3.8986999999999998</v>
      </c>
      <c r="P1787" t="s">
        <v>27</v>
      </c>
      <c r="Q1787">
        <v>43.88</v>
      </c>
      <c r="R1787">
        <v>14</v>
      </c>
      <c r="S1787" t="s">
        <v>412</v>
      </c>
      <c r="T1787">
        <v>17.0931</v>
      </c>
      <c r="U1787">
        <v>-22.564800000000002</v>
      </c>
    </row>
    <row r="1788" spans="1:21" x14ac:dyDescent="0.3">
      <c r="A1788" t="s">
        <v>410</v>
      </c>
      <c r="B1788" t="s">
        <v>411</v>
      </c>
      <c r="C1788" t="s">
        <v>48</v>
      </c>
      <c r="D1788" t="s">
        <v>49</v>
      </c>
      <c r="E1788">
        <v>2017</v>
      </c>
      <c r="F1788" t="s">
        <v>29</v>
      </c>
      <c r="G1788">
        <v>1.4973753945684101</v>
      </c>
      <c r="H1788">
        <v>30.2</v>
      </c>
      <c r="I1788">
        <v>713.80714104240303</v>
      </c>
      <c r="J1788">
        <v>5143.9607232307599</v>
      </c>
      <c r="K1788" t="s">
        <v>34</v>
      </c>
      <c r="L1788">
        <v>2506853</v>
      </c>
      <c r="M1788">
        <v>52.5</v>
      </c>
      <c r="N1788">
        <v>8.3226202188779208</v>
      </c>
      <c r="O1788">
        <v>3.753700000000002</v>
      </c>
      <c r="P1788" t="s">
        <v>27</v>
      </c>
      <c r="Q1788">
        <v>44.52</v>
      </c>
      <c r="R1788">
        <v>14</v>
      </c>
      <c r="S1788" t="s">
        <v>412</v>
      </c>
      <c r="T1788">
        <v>17.0931</v>
      </c>
      <c r="U1788">
        <v>-22.564800000000002</v>
      </c>
    </row>
    <row r="1789" spans="1:21" x14ac:dyDescent="0.3">
      <c r="A1789" t="s">
        <v>410</v>
      </c>
      <c r="B1789" t="s">
        <v>411</v>
      </c>
      <c r="C1789" t="s">
        <v>48</v>
      </c>
      <c r="D1789" t="s">
        <v>49</v>
      </c>
      <c r="E1789">
        <v>2018</v>
      </c>
      <c r="F1789" t="s">
        <v>29</v>
      </c>
      <c r="G1789">
        <v>1.4781981487021201</v>
      </c>
      <c r="H1789">
        <v>30.9</v>
      </c>
      <c r="I1789">
        <v>733.17406412475805</v>
      </c>
      <c r="J1789">
        <v>5308.6081340870496</v>
      </c>
      <c r="K1789" t="s">
        <v>34</v>
      </c>
      <c r="L1789">
        <v>2577327</v>
      </c>
      <c r="M1789">
        <v>52.3</v>
      </c>
      <c r="N1789">
        <v>8.2363687157623708</v>
      </c>
      <c r="O1789">
        <v>3.809799999999989</v>
      </c>
      <c r="P1789" t="s">
        <v>27</v>
      </c>
      <c r="Q1789">
        <v>44.88</v>
      </c>
      <c r="R1789">
        <v>14</v>
      </c>
      <c r="S1789" t="s">
        <v>412</v>
      </c>
      <c r="T1789">
        <v>17.0931</v>
      </c>
      <c r="U1789">
        <v>-22.564800000000002</v>
      </c>
    </row>
    <row r="1790" spans="1:21" x14ac:dyDescent="0.3">
      <c r="A1790" t="s">
        <v>410</v>
      </c>
      <c r="B1790" t="s">
        <v>411</v>
      </c>
      <c r="C1790" t="s">
        <v>48</v>
      </c>
      <c r="D1790" t="s">
        <v>49</v>
      </c>
      <c r="E1790">
        <v>2019</v>
      </c>
      <c r="F1790" t="s">
        <v>29</v>
      </c>
      <c r="G1790">
        <v>1.4554267996833801</v>
      </c>
      <c r="H1790">
        <v>30.2</v>
      </c>
      <c r="I1790">
        <v>718.17037041491903</v>
      </c>
      <c r="J1790">
        <v>4731.9210318831001</v>
      </c>
      <c r="K1790" t="s">
        <v>34</v>
      </c>
      <c r="L1790">
        <v>2650494</v>
      </c>
      <c r="M1790">
        <v>53.3</v>
      </c>
      <c r="N1790">
        <v>8.1501172126468209</v>
      </c>
      <c r="O1790">
        <v>3.857600000000001</v>
      </c>
      <c r="P1790" t="s">
        <v>27</v>
      </c>
      <c r="Q1790">
        <v>44.55</v>
      </c>
      <c r="R1790">
        <v>14</v>
      </c>
      <c r="S1790" t="s">
        <v>412</v>
      </c>
      <c r="T1790">
        <v>17.0931</v>
      </c>
      <c r="U1790">
        <v>-22.564800000000002</v>
      </c>
    </row>
    <row r="1791" spans="1:21" x14ac:dyDescent="0.3">
      <c r="A1791" t="s">
        <v>410</v>
      </c>
      <c r="B1791" t="s">
        <v>411</v>
      </c>
      <c r="C1791" t="s">
        <v>48</v>
      </c>
      <c r="D1791" t="s">
        <v>49</v>
      </c>
      <c r="E1791">
        <v>2020</v>
      </c>
      <c r="F1791" t="s">
        <v>29</v>
      </c>
      <c r="G1791">
        <v>1.29890404513109</v>
      </c>
      <c r="H1791">
        <v>31.2</v>
      </c>
      <c r="I1791">
        <v>677.76355407899996</v>
      </c>
      <c r="J1791">
        <v>3878.5898299396599</v>
      </c>
      <c r="K1791" t="s">
        <v>34</v>
      </c>
      <c r="L1791">
        <v>2728762</v>
      </c>
      <c r="M1791">
        <v>52.3</v>
      </c>
      <c r="N1791">
        <v>8.0638657095312691</v>
      </c>
      <c r="O1791">
        <v>3.544400000000004</v>
      </c>
      <c r="P1791" t="s">
        <v>27</v>
      </c>
      <c r="Q1791">
        <v>45.26</v>
      </c>
      <c r="R1791">
        <v>14</v>
      </c>
      <c r="S1791" t="s">
        <v>412</v>
      </c>
      <c r="T1791">
        <v>17.0931</v>
      </c>
      <c r="U1791">
        <v>-22.564800000000002</v>
      </c>
    </row>
    <row r="1792" spans="1:21" x14ac:dyDescent="0.3">
      <c r="A1792" t="s">
        <v>410</v>
      </c>
      <c r="B1792" t="s">
        <v>411</v>
      </c>
      <c r="C1792" t="s">
        <v>48</v>
      </c>
      <c r="D1792" t="s">
        <v>49</v>
      </c>
      <c r="E1792">
        <v>2021</v>
      </c>
      <c r="F1792" t="s">
        <v>29</v>
      </c>
      <c r="G1792">
        <v>1.3183549969614501</v>
      </c>
      <c r="H1792">
        <v>30</v>
      </c>
      <c r="I1792">
        <v>680.38262202925898</v>
      </c>
      <c r="J1792">
        <v>4412.8355693051999</v>
      </c>
      <c r="K1792" t="s">
        <v>34</v>
      </c>
      <c r="L1792">
        <v>2810548</v>
      </c>
      <c r="M1792">
        <v>55.2</v>
      </c>
      <c r="N1792">
        <v>7.9776142064157201</v>
      </c>
      <c r="O1792">
        <v>3.70530000000001</v>
      </c>
      <c r="P1792" t="s">
        <v>27</v>
      </c>
      <c r="Q1792">
        <v>44.62</v>
      </c>
      <c r="R1792">
        <v>14</v>
      </c>
      <c r="S1792" t="s">
        <v>412</v>
      </c>
      <c r="T1792">
        <v>17.0931</v>
      </c>
      <c r="U1792">
        <v>-22.564800000000002</v>
      </c>
    </row>
    <row r="1793" spans="1:21" x14ac:dyDescent="0.3">
      <c r="A1793" t="s">
        <v>413</v>
      </c>
      <c r="B1793" t="s">
        <v>414</v>
      </c>
      <c r="C1793" t="s">
        <v>43</v>
      </c>
      <c r="D1793" t="s">
        <v>44</v>
      </c>
      <c r="E1793">
        <v>2008</v>
      </c>
      <c r="F1793" t="s">
        <v>25</v>
      </c>
      <c r="G1793">
        <v>0</v>
      </c>
      <c r="H1793">
        <v>0.1</v>
      </c>
      <c r="J1793">
        <v>3756.8453122876599</v>
      </c>
      <c r="K1793" t="s">
        <v>34</v>
      </c>
      <c r="L1793">
        <v>10009</v>
      </c>
      <c r="M1793">
        <v>99.1</v>
      </c>
      <c r="N1793">
        <v>0</v>
      </c>
      <c r="O1793">
        <v>0</v>
      </c>
      <c r="P1793" t="s">
        <v>27</v>
      </c>
      <c r="Q1793">
        <v>30.05</v>
      </c>
      <c r="R1793">
        <v>15</v>
      </c>
      <c r="S1793" t="s">
        <v>415</v>
      </c>
      <c r="T1793">
        <v>166.92086699999999</v>
      </c>
      <c r="U1793">
        <v>-0.54769999999999996</v>
      </c>
    </row>
    <row r="1794" spans="1:21" x14ac:dyDescent="0.3">
      <c r="A1794" t="s">
        <v>413</v>
      </c>
      <c r="B1794" t="s">
        <v>414</v>
      </c>
      <c r="C1794" t="s">
        <v>43</v>
      </c>
      <c r="D1794" t="s">
        <v>44</v>
      </c>
      <c r="E1794">
        <v>2009</v>
      </c>
      <c r="F1794" t="s">
        <v>25</v>
      </c>
      <c r="G1794">
        <v>0</v>
      </c>
      <c r="H1794">
        <v>0</v>
      </c>
      <c r="J1794">
        <v>4410.5676466896202</v>
      </c>
      <c r="K1794" t="s">
        <v>34</v>
      </c>
      <c r="L1794">
        <v>10016</v>
      </c>
      <c r="M1794">
        <v>99.1</v>
      </c>
      <c r="N1794">
        <v>0</v>
      </c>
      <c r="O1794">
        <v>0</v>
      </c>
      <c r="P1794" t="s">
        <v>27</v>
      </c>
      <c r="Q1794">
        <v>30</v>
      </c>
      <c r="R1794">
        <v>15</v>
      </c>
      <c r="S1794" t="s">
        <v>415</v>
      </c>
      <c r="T1794">
        <v>166.92086699999999</v>
      </c>
      <c r="U1794">
        <v>-0.54769999999999996</v>
      </c>
    </row>
    <row r="1795" spans="1:21" x14ac:dyDescent="0.3">
      <c r="A1795" t="s">
        <v>413</v>
      </c>
      <c r="B1795" t="s">
        <v>414</v>
      </c>
      <c r="C1795" t="s">
        <v>43</v>
      </c>
      <c r="D1795" t="s">
        <v>44</v>
      </c>
      <c r="E1795">
        <v>2010</v>
      </c>
      <c r="F1795" t="s">
        <v>25</v>
      </c>
      <c r="G1795">
        <v>0</v>
      </c>
      <c r="H1795">
        <v>0</v>
      </c>
      <c r="J1795">
        <v>4735.9200050209201</v>
      </c>
      <c r="K1795" t="s">
        <v>34</v>
      </c>
      <c r="L1795">
        <v>10043</v>
      </c>
      <c r="M1795">
        <v>99.2</v>
      </c>
      <c r="N1795">
        <v>0</v>
      </c>
      <c r="O1795">
        <v>0</v>
      </c>
      <c r="P1795" t="s">
        <v>27</v>
      </c>
      <c r="Q1795">
        <v>30</v>
      </c>
      <c r="R1795">
        <v>15</v>
      </c>
      <c r="S1795" t="s">
        <v>415</v>
      </c>
      <c r="T1795">
        <v>166.92086699999999</v>
      </c>
      <c r="U1795">
        <v>-0.54769999999999996</v>
      </c>
    </row>
    <row r="1796" spans="1:21" x14ac:dyDescent="0.3">
      <c r="A1796" t="s">
        <v>413</v>
      </c>
      <c r="B1796" t="s">
        <v>414</v>
      </c>
      <c r="C1796" t="s">
        <v>43</v>
      </c>
      <c r="D1796" t="s">
        <v>44</v>
      </c>
      <c r="E1796">
        <v>2011</v>
      </c>
      <c r="F1796" t="s">
        <v>25</v>
      </c>
      <c r="G1796">
        <v>0</v>
      </c>
      <c r="H1796">
        <v>0</v>
      </c>
      <c r="J1796">
        <v>6444.0364209463396</v>
      </c>
      <c r="K1796" t="s">
        <v>37</v>
      </c>
      <c r="L1796">
        <v>10098</v>
      </c>
      <c r="M1796">
        <v>99</v>
      </c>
      <c r="N1796">
        <v>0</v>
      </c>
      <c r="O1796">
        <v>0</v>
      </c>
      <c r="P1796" t="s">
        <v>27</v>
      </c>
      <c r="Q1796">
        <v>30</v>
      </c>
      <c r="R1796">
        <v>15</v>
      </c>
      <c r="S1796" t="s">
        <v>415</v>
      </c>
      <c r="T1796">
        <v>166.92086699999999</v>
      </c>
      <c r="U1796">
        <v>-0.54769999999999996</v>
      </c>
    </row>
    <row r="1797" spans="1:21" x14ac:dyDescent="0.3">
      <c r="A1797" t="s">
        <v>413</v>
      </c>
      <c r="B1797" t="s">
        <v>414</v>
      </c>
      <c r="C1797" t="s">
        <v>43</v>
      </c>
      <c r="D1797" t="s">
        <v>44</v>
      </c>
      <c r="E1797">
        <v>2012</v>
      </c>
      <c r="F1797" t="s">
        <v>25</v>
      </c>
      <c r="G1797">
        <v>0</v>
      </c>
      <c r="H1797">
        <v>0.1</v>
      </c>
      <c r="J1797">
        <v>9842.7703273185598</v>
      </c>
      <c r="K1797" t="s">
        <v>37</v>
      </c>
      <c r="L1797">
        <v>10267</v>
      </c>
      <c r="M1797">
        <v>99.4</v>
      </c>
      <c r="N1797">
        <v>0</v>
      </c>
      <c r="O1797">
        <v>0</v>
      </c>
      <c r="P1797" t="s">
        <v>27</v>
      </c>
      <c r="Q1797">
        <v>30.05</v>
      </c>
      <c r="R1797">
        <v>15</v>
      </c>
      <c r="S1797" t="s">
        <v>415</v>
      </c>
      <c r="T1797">
        <v>166.92086699999999</v>
      </c>
      <c r="U1797">
        <v>-0.54769999999999996</v>
      </c>
    </row>
    <row r="1798" spans="1:21" x14ac:dyDescent="0.3">
      <c r="A1798" t="s">
        <v>413</v>
      </c>
      <c r="B1798" t="s">
        <v>414</v>
      </c>
      <c r="C1798" t="s">
        <v>43</v>
      </c>
      <c r="D1798" t="s">
        <v>44</v>
      </c>
      <c r="E1798">
        <v>2013</v>
      </c>
      <c r="F1798" t="s">
        <v>25</v>
      </c>
      <c r="G1798">
        <v>0</v>
      </c>
      <c r="H1798">
        <v>0.1</v>
      </c>
      <c r="J1798">
        <v>8974.5188687443297</v>
      </c>
      <c r="K1798" t="s">
        <v>37</v>
      </c>
      <c r="L1798">
        <v>10517</v>
      </c>
      <c r="M1798">
        <v>99.4</v>
      </c>
      <c r="N1798">
        <v>0</v>
      </c>
      <c r="O1798">
        <v>0</v>
      </c>
      <c r="P1798" t="s">
        <v>27</v>
      </c>
      <c r="Q1798">
        <v>30.05</v>
      </c>
      <c r="R1798">
        <v>15</v>
      </c>
      <c r="S1798" t="s">
        <v>415</v>
      </c>
      <c r="T1798">
        <v>166.92086699999999</v>
      </c>
      <c r="U1798">
        <v>-0.54769999999999996</v>
      </c>
    </row>
    <row r="1799" spans="1:21" x14ac:dyDescent="0.3">
      <c r="A1799" t="s">
        <v>413</v>
      </c>
      <c r="B1799" t="s">
        <v>414</v>
      </c>
      <c r="C1799" t="s">
        <v>43</v>
      </c>
      <c r="D1799" t="s">
        <v>44</v>
      </c>
      <c r="E1799">
        <v>2014</v>
      </c>
      <c r="F1799" t="s">
        <v>25</v>
      </c>
      <c r="G1799">
        <v>0</v>
      </c>
      <c r="H1799">
        <v>0</v>
      </c>
      <c r="J1799">
        <v>9230.0544032892703</v>
      </c>
      <c r="K1799" t="s">
        <v>37</v>
      </c>
      <c r="L1799">
        <v>10742</v>
      </c>
      <c r="M1799">
        <v>99.5</v>
      </c>
      <c r="N1799">
        <v>0</v>
      </c>
      <c r="O1799">
        <v>0</v>
      </c>
      <c r="P1799" t="s">
        <v>27</v>
      </c>
      <c r="Q1799">
        <v>30</v>
      </c>
      <c r="R1799">
        <v>15</v>
      </c>
      <c r="S1799" t="s">
        <v>415</v>
      </c>
      <c r="T1799">
        <v>166.92086699999999</v>
      </c>
      <c r="U1799">
        <v>-0.54769999999999996</v>
      </c>
    </row>
    <row r="1800" spans="1:21" x14ac:dyDescent="0.3">
      <c r="A1800" t="s">
        <v>413</v>
      </c>
      <c r="B1800" t="s">
        <v>414</v>
      </c>
      <c r="C1800" t="s">
        <v>43</v>
      </c>
      <c r="D1800" t="s">
        <v>44</v>
      </c>
      <c r="E1800">
        <v>2015</v>
      </c>
      <c r="F1800" t="s">
        <v>25</v>
      </c>
      <c r="G1800">
        <v>0</v>
      </c>
      <c r="H1800">
        <v>0.1</v>
      </c>
      <c r="J1800">
        <v>7747.2558499360703</v>
      </c>
      <c r="K1800" t="s">
        <v>37</v>
      </c>
      <c r="L1800">
        <v>10954</v>
      </c>
      <c r="M1800">
        <v>99</v>
      </c>
      <c r="N1800">
        <v>0</v>
      </c>
      <c r="O1800">
        <v>0</v>
      </c>
      <c r="P1800" t="s">
        <v>27</v>
      </c>
      <c r="Q1800">
        <v>30.05</v>
      </c>
      <c r="R1800">
        <v>15</v>
      </c>
      <c r="S1800" t="s">
        <v>415</v>
      </c>
      <c r="T1800">
        <v>166.92086699999999</v>
      </c>
      <c r="U1800">
        <v>-0.54769999999999996</v>
      </c>
    </row>
    <row r="1801" spans="1:21" x14ac:dyDescent="0.3">
      <c r="A1801" t="s">
        <v>413</v>
      </c>
      <c r="B1801" t="s">
        <v>414</v>
      </c>
      <c r="C1801" t="s">
        <v>43</v>
      </c>
      <c r="D1801" t="s">
        <v>44</v>
      </c>
      <c r="E1801">
        <v>2016</v>
      </c>
      <c r="F1801" t="s">
        <v>29</v>
      </c>
      <c r="G1801">
        <v>0</v>
      </c>
      <c r="H1801">
        <v>0.2</v>
      </c>
      <c r="J1801">
        <v>8748.1563260542807</v>
      </c>
      <c r="K1801" t="s">
        <v>37</v>
      </c>
      <c r="L1801">
        <v>11150</v>
      </c>
      <c r="M1801">
        <v>99.7</v>
      </c>
      <c r="N1801">
        <v>0</v>
      </c>
      <c r="O1801">
        <v>0</v>
      </c>
      <c r="P1801" t="s">
        <v>27</v>
      </c>
      <c r="Q1801">
        <v>30.1</v>
      </c>
      <c r="R1801">
        <v>15</v>
      </c>
      <c r="S1801" t="s">
        <v>415</v>
      </c>
      <c r="T1801">
        <v>166.92086699999999</v>
      </c>
      <c r="U1801">
        <v>-0.54769999999999996</v>
      </c>
    </row>
    <row r="1802" spans="1:21" x14ac:dyDescent="0.3">
      <c r="A1802" t="s">
        <v>413</v>
      </c>
      <c r="B1802" t="s">
        <v>414</v>
      </c>
      <c r="C1802" t="s">
        <v>43</v>
      </c>
      <c r="D1802" t="s">
        <v>44</v>
      </c>
      <c r="E1802">
        <v>2017</v>
      </c>
      <c r="F1802" t="s">
        <v>29</v>
      </c>
      <c r="G1802">
        <v>0</v>
      </c>
      <c r="H1802">
        <v>0.6</v>
      </c>
      <c r="J1802">
        <v>9656.9797657148392</v>
      </c>
      <c r="K1802" t="s">
        <v>37</v>
      </c>
      <c r="L1802">
        <v>11324</v>
      </c>
      <c r="M1802">
        <v>99.8</v>
      </c>
      <c r="N1802">
        <v>0</v>
      </c>
      <c r="O1802">
        <v>0</v>
      </c>
      <c r="P1802" t="s">
        <v>27</v>
      </c>
      <c r="Q1802">
        <v>30.3</v>
      </c>
      <c r="R1802">
        <v>15</v>
      </c>
      <c r="S1802" t="s">
        <v>415</v>
      </c>
      <c r="T1802">
        <v>166.92086699999999</v>
      </c>
      <c r="U1802">
        <v>-0.54769999999999996</v>
      </c>
    </row>
    <row r="1803" spans="1:21" x14ac:dyDescent="0.3">
      <c r="A1803" t="s">
        <v>413</v>
      </c>
      <c r="B1803" t="s">
        <v>414</v>
      </c>
      <c r="C1803" t="s">
        <v>43</v>
      </c>
      <c r="D1803" t="s">
        <v>44</v>
      </c>
      <c r="E1803">
        <v>2018</v>
      </c>
      <c r="F1803" t="s">
        <v>29</v>
      </c>
      <c r="G1803">
        <v>0</v>
      </c>
      <c r="H1803">
        <v>0.7</v>
      </c>
      <c r="J1803">
        <v>11413.746301638899</v>
      </c>
      <c r="K1803" t="s">
        <v>37</v>
      </c>
      <c r="L1803">
        <v>11477</v>
      </c>
      <c r="M1803">
        <v>99.9</v>
      </c>
      <c r="N1803">
        <v>0</v>
      </c>
      <c r="O1803">
        <v>0</v>
      </c>
      <c r="P1803" t="s">
        <v>27</v>
      </c>
      <c r="Q1803">
        <v>30.35</v>
      </c>
      <c r="R1803">
        <v>15</v>
      </c>
      <c r="S1803" t="s">
        <v>415</v>
      </c>
      <c r="T1803">
        <v>166.92086699999999</v>
      </c>
      <c r="U1803">
        <v>-0.54769999999999996</v>
      </c>
    </row>
    <row r="1804" spans="1:21" x14ac:dyDescent="0.3">
      <c r="A1804" t="s">
        <v>413</v>
      </c>
      <c r="B1804" t="s">
        <v>414</v>
      </c>
      <c r="C1804" t="s">
        <v>43</v>
      </c>
      <c r="D1804" t="s">
        <v>44</v>
      </c>
      <c r="E1804">
        <v>2019</v>
      </c>
      <c r="F1804" t="s">
        <v>29</v>
      </c>
      <c r="G1804">
        <v>0</v>
      </c>
      <c r="H1804">
        <v>0.6</v>
      </c>
      <c r="J1804">
        <v>10801.770565963499</v>
      </c>
      <c r="K1804" t="s">
        <v>37</v>
      </c>
      <c r="L1804">
        <v>11587</v>
      </c>
      <c r="M1804">
        <v>100</v>
      </c>
      <c r="N1804">
        <v>0</v>
      </c>
      <c r="O1804">
        <v>0</v>
      </c>
      <c r="P1804" t="s">
        <v>27</v>
      </c>
      <c r="Q1804">
        <v>30.3</v>
      </c>
      <c r="R1804">
        <v>15</v>
      </c>
      <c r="S1804" t="s">
        <v>415</v>
      </c>
      <c r="T1804">
        <v>166.92086699999999</v>
      </c>
      <c r="U1804">
        <v>-0.54769999999999996</v>
      </c>
    </row>
    <row r="1805" spans="1:21" x14ac:dyDescent="0.3">
      <c r="A1805" t="s">
        <v>413</v>
      </c>
      <c r="B1805" t="s">
        <v>414</v>
      </c>
      <c r="C1805" t="s">
        <v>43</v>
      </c>
      <c r="D1805" t="s">
        <v>44</v>
      </c>
      <c r="E1805">
        <v>2020</v>
      </c>
      <c r="F1805" t="s">
        <v>29</v>
      </c>
      <c r="G1805">
        <v>0</v>
      </c>
      <c r="H1805">
        <v>1.3</v>
      </c>
      <c r="J1805">
        <v>10709.068810538</v>
      </c>
      <c r="K1805" t="s">
        <v>37</v>
      </c>
      <c r="L1805">
        <v>11643</v>
      </c>
      <c r="M1805">
        <v>100</v>
      </c>
      <c r="N1805">
        <v>0</v>
      </c>
      <c r="O1805">
        <v>0</v>
      </c>
      <c r="P1805" t="s">
        <v>27</v>
      </c>
      <c r="Q1805">
        <v>30.65</v>
      </c>
      <c r="R1805">
        <v>15</v>
      </c>
      <c r="S1805" t="s">
        <v>415</v>
      </c>
      <c r="T1805">
        <v>166.92086699999999</v>
      </c>
      <c r="U1805">
        <v>-0.54769999999999996</v>
      </c>
    </row>
    <row r="1806" spans="1:21" x14ac:dyDescent="0.3">
      <c r="A1806" t="s">
        <v>413</v>
      </c>
      <c r="B1806" t="s">
        <v>414</v>
      </c>
      <c r="C1806" t="s">
        <v>43</v>
      </c>
      <c r="D1806" t="s">
        <v>44</v>
      </c>
      <c r="E1806">
        <v>2021</v>
      </c>
      <c r="F1806" t="s">
        <v>29</v>
      </c>
      <c r="G1806">
        <v>0</v>
      </c>
      <c r="H1806">
        <v>1.6</v>
      </c>
      <c r="J1806">
        <v>14979.099896799</v>
      </c>
      <c r="K1806" t="s">
        <v>37</v>
      </c>
      <c r="L1806">
        <v>11709</v>
      </c>
      <c r="M1806">
        <v>100</v>
      </c>
      <c r="N1806">
        <v>0</v>
      </c>
      <c r="O1806">
        <v>0</v>
      </c>
      <c r="P1806" t="s">
        <v>27</v>
      </c>
      <c r="Q1806">
        <v>30.8</v>
      </c>
      <c r="R1806">
        <v>15</v>
      </c>
      <c r="S1806" t="s">
        <v>415</v>
      </c>
      <c r="T1806">
        <v>166.92086699999999</v>
      </c>
      <c r="U1806">
        <v>-0.54769999999999996</v>
      </c>
    </row>
    <row r="1807" spans="1:21" x14ac:dyDescent="0.3">
      <c r="A1807" t="s">
        <v>413</v>
      </c>
      <c r="B1807" t="s">
        <v>414</v>
      </c>
      <c r="C1807" t="s">
        <v>43</v>
      </c>
      <c r="D1807" t="s">
        <v>44</v>
      </c>
      <c r="E1807">
        <v>2022</v>
      </c>
      <c r="F1807" t="s">
        <v>29</v>
      </c>
      <c r="G1807">
        <v>0</v>
      </c>
      <c r="H1807">
        <v>1.9</v>
      </c>
      <c r="J1807">
        <v>12911.9086441381</v>
      </c>
      <c r="K1807" t="s">
        <v>37</v>
      </c>
      <c r="L1807">
        <v>11801</v>
      </c>
      <c r="M1807">
        <v>100</v>
      </c>
      <c r="N1807">
        <v>0</v>
      </c>
      <c r="O1807">
        <v>0</v>
      </c>
      <c r="P1807" t="s">
        <v>27</v>
      </c>
      <c r="Q1807">
        <v>30.95</v>
      </c>
      <c r="R1807">
        <v>15</v>
      </c>
      <c r="S1807" t="s">
        <v>415</v>
      </c>
      <c r="T1807">
        <v>166.92086699999999</v>
      </c>
      <c r="U1807">
        <v>-0.54769999999999996</v>
      </c>
    </row>
    <row r="1808" spans="1:21" x14ac:dyDescent="0.3">
      <c r="A1808" t="s">
        <v>416</v>
      </c>
      <c r="B1808" t="s">
        <v>417</v>
      </c>
      <c r="C1808" t="s">
        <v>84</v>
      </c>
      <c r="D1808" t="s">
        <v>49</v>
      </c>
      <c r="E1808">
        <v>2008</v>
      </c>
      <c r="F1808" t="s">
        <v>25</v>
      </c>
      <c r="G1808">
        <v>0.11431625677282301</v>
      </c>
      <c r="H1808">
        <v>90.5</v>
      </c>
      <c r="I1808">
        <v>356.96306586062798</v>
      </c>
      <c r="J1808">
        <v>464.81739189152898</v>
      </c>
      <c r="K1808" t="s">
        <v>26</v>
      </c>
      <c r="L1808">
        <v>26990037</v>
      </c>
      <c r="M1808">
        <v>56</v>
      </c>
      <c r="N1808">
        <v>41.337816532961298</v>
      </c>
      <c r="O1808">
        <v>3.0853999999999928</v>
      </c>
      <c r="P1808" t="s">
        <v>27</v>
      </c>
      <c r="Q1808">
        <v>83.35</v>
      </c>
      <c r="R1808">
        <v>14</v>
      </c>
      <c r="S1808" t="s">
        <v>418</v>
      </c>
      <c r="T1808">
        <v>85.315700000000007</v>
      </c>
      <c r="U1808">
        <v>27.693899999999999</v>
      </c>
    </row>
    <row r="1809" spans="1:21" x14ac:dyDescent="0.3">
      <c r="A1809" t="s">
        <v>416</v>
      </c>
      <c r="B1809" t="s">
        <v>417</v>
      </c>
      <c r="C1809" t="s">
        <v>84</v>
      </c>
      <c r="D1809" t="s">
        <v>49</v>
      </c>
      <c r="E1809">
        <v>2009</v>
      </c>
      <c r="F1809" t="s">
        <v>25</v>
      </c>
      <c r="G1809">
        <v>0.14956003258377301</v>
      </c>
      <c r="H1809">
        <v>88.9</v>
      </c>
      <c r="I1809">
        <v>365.00313820611399</v>
      </c>
      <c r="J1809">
        <v>473.07875119862098</v>
      </c>
      <c r="K1809" t="s">
        <v>26</v>
      </c>
      <c r="L1809">
        <v>27173035</v>
      </c>
      <c r="M1809">
        <v>59.3</v>
      </c>
      <c r="N1809">
        <v>41.464269271014999</v>
      </c>
      <c r="O1809">
        <v>4.0640000000000036</v>
      </c>
      <c r="P1809" t="s">
        <v>27</v>
      </c>
      <c r="Q1809">
        <v>82.52</v>
      </c>
      <c r="R1809">
        <v>14</v>
      </c>
      <c r="S1809" t="s">
        <v>418</v>
      </c>
      <c r="T1809">
        <v>85.315700000000007</v>
      </c>
      <c r="U1809">
        <v>27.693899999999999</v>
      </c>
    </row>
    <row r="1810" spans="1:21" x14ac:dyDescent="0.3">
      <c r="A1810" t="s">
        <v>416</v>
      </c>
      <c r="B1810" t="s">
        <v>417</v>
      </c>
      <c r="C1810" t="s">
        <v>84</v>
      </c>
      <c r="D1810" t="s">
        <v>49</v>
      </c>
      <c r="E1810">
        <v>2010</v>
      </c>
      <c r="F1810" t="s">
        <v>25</v>
      </c>
      <c r="G1810">
        <v>0.175005793295226</v>
      </c>
      <c r="H1810">
        <v>87.3</v>
      </c>
      <c r="I1810">
        <v>373.44567551704398</v>
      </c>
      <c r="J1810">
        <v>585.27849198457398</v>
      </c>
      <c r="K1810" t="s">
        <v>26</v>
      </c>
      <c r="L1810">
        <v>27341952</v>
      </c>
      <c r="M1810">
        <v>68.599999999999994</v>
      </c>
      <c r="N1810">
        <v>41.590722009068699</v>
      </c>
      <c r="O1810">
        <v>4.7849999999999913</v>
      </c>
      <c r="P1810" t="s">
        <v>27</v>
      </c>
      <c r="Q1810">
        <v>81.709999999999994</v>
      </c>
      <c r="R1810">
        <v>14</v>
      </c>
      <c r="S1810" t="s">
        <v>418</v>
      </c>
      <c r="T1810">
        <v>85.315700000000007</v>
      </c>
      <c r="U1810">
        <v>27.693899999999999</v>
      </c>
    </row>
    <row r="1811" spans="1:21" x14ac:dyDescent="0.3">
      <c r="A1811" t="s">
        <v>416</v>
      </c>
      <c r="B1811" t="s">
        <v>417</v>
      </c>
      <c r="C1811" t="s">
        <v>84</v>
      </c>
      <c r="D1811" t="s">
        <v>49</v>
      </c>
      <c r="E1811">
        <v>2011</v>
      </c>
      <c r="F1811" t="s">
        <v>25</v>
      </c>
      <c r="G1811">
        <v>0.195186556140448</v>
      </c>
      <c r="H1811">
        <v>87</v>
      </c>
      <c r="I1811">
        <v>384.83726837934103</v>
      </c>
      <c r="J1811">
        <v>785.51865622213199</v>
      </c>
      <c r="K1811" t="s">
        <v>26</v>
      </c>
      <c r="L1811">
        <v>27464494</v>
      </c>
      <c r="M1811">
        <v>67.3</v>
      </c>
      <c r="N1811">
        <v>41.590722009068699</v>
      </c>
      <c r="O1811">
        <v>5.3606999999999969</v>
      </c>
      <c r="P1811" t="s">
        <v>27</v>
      </c>
      <c r="Q1811">
        <v>81.53</v>
      </c>
      <c r="R1811">
        <v>14</v>
      </c>
      <c r="S1811" t="s">
        <v>418</v>
      </c>
      <c r="T1811">
        <v>85.315700000000007</v>
      </c>
      <c r="U1811">
        <v>27.693899999999999</v>
      </c>
    </row>
    <row r="1812" spans="1:21" x14ac:dyDescent="0.3">
      <c r="A1812" t="s">
        <v>416</v>
      </c>
      <c r="B1812" t="s">
        <v>417</v>
      </c>
      <c r="C1812" t="s">
        <v>84</v>
      </c>
      <c r="D1812" t="s">
        <v>49</v>
      </c>
      <c r="E1812">
        <v>2012</v>
      </c>
      <c r="F1812" t="s">
        <v>25</v>
      </c>
      <c r="G1812">
        <v>0.22608023304230301</v>
      </c>
      <c r="H1812">
        <v>84.7</v>
      </c>
      <c r="I1812">
        <v>368.89769363752498</v>
      </c>
      <c r="J1812">
        <v>788.20293714837703</v>
      </c>
      <c r="K1812" t="s">
        <v>26</v>
      </c>
      <c r="L1812">
        <v>27534915</v>
      </c>
      <c r="M1812">
        <v>75.2</v>
      </c>
      <c r="N1812">
        <v>41.590722009068699</v>
      </c>
      <c r="O1812">
        <v>6.2251000000000047</v>
      </c>
      <c r="P1812" t="s">
        <v>27</v>
      </c>
      <c r="Q1812">
        <v>80.33</v>
      </c>
      <c r="R1812">
        <v>14</v>
      </c>
      <c r="S1812" t="s">
        <v>418</v>
      </c>
      <c r="T1812">
        <v>85.315700000000007</v>
      </c>
      <c r="U1812">
        <v>27.693899999999999</v>
      </c>
    </row>
    <row r="1813" spans="1:21" x14ac:dyDescent="0.3">
      <c r="A1813" t="s">
        <v>416</v>
      </c>
      <c r="B1813" t="s">
        <v>417</v>
      </c>
      <c r="C1813" t="s">
        <v>84</v>
      </c>
      <c r="D1813" t="s">
        <v>49</v>
      </c>
      <c r="E1813">
        <v>2013</v>
      </c>
      <c r="F1813" t="s">
        <v>25</v>
      </c>
      <c r="G1813">
        <v>0.22820952928010599</v>
      </c>
      <c r="H1813">
        <v>86</v>
      </c>
      <c r="I1813">
        <v>413.93237833939202</v>
      </c>
      <c r="J1813">
        <v>803.269595420477</v>
      </c>
      <c r="K1813" t="s">
        <v>26</v>
      </c>
      <c r="L1813">
        <v>27589996</v>
      </c>
      <c r="M1813">
        <v>77.400000000000006</v>
      </c>
      <c r="N1813">
        <v>41.590722009068699</v>
      </c>
      <c r="O1813">
        <v>6.2963000000000076</v>
      </c>
      <c r="P1813" t="s">
        <v>27</v>
      </c>
      <c r="Q1813">
        <v>80.98</v>
      </c>
      <c r="R1813">
        <v>14</v>
      </c>
      <c r="S1813" t="s">
        <v>418</v>
      </c>
      <c r="T1813">
        <v>85.315700000000007</v>
      </c>
      <c r="U1813">
        <v>27.693899999999999</v>
      </c>
    </row>
    <row r="1814" spans="1:21" x14ac:dyDescent="0.3">
      <c r="A1814" t="s">
        <v>416</v>
      </c>
      <c r="B1814" t="s">
        <v>417</v>
      </c>
      <c r="C1814" t="s">
        <v>84</v>
      </c>
      <c r="D1814" t="s">
        <v>49</v>
      </c>
      <c r="E1814">
        <v>2014</v>
      </c>
      <c r="F1814" t="s">
        <v>25</v>
      </c>
      <c r="G1814">
        <v>0.26569462608370698</v>
      </c>
      <c r="H1814">
        <v>84</v>
      </c>
      <c r="I1814">
        <v>430.95951510368297</v>
      </c>
      <c r="J1814">
        <v>821.45522491173097</v>
      </c>
      <c r="K1814" t="s">
        <v>26</v>
      </c>
      <c r="L1814">
        <v>27672370</v>
      </c>
      <c r="M1814">
        <v>84.9</v>
      </c>
      <c r="N1814">
        <v>41.590722009068699</v>
      </c>
      <c r="O1814">
        <v>7.3523999999999896</v>
      </c>
      <c r="P1814" t="s">
        <v>27</v>
      </c>
      <c r="Q1814">
        <v>79.92</v>
      </c>
      <c r="R1814">
        <v>14</v>
      </c>
      <c r="S1814" t="s">
        <v>418</v>
      </c>
      <c r="T1814">
        <v>85.315700000000007</v>
      </c>
      <c r="U1814">
        <v>27.693899999999999</v>
      </c>
    </row>
    <row r="1815" spans="1:21" x14ac:dyDescent="0.3">
      <c r="A1815" t="s">
        <v>416</v>
      </c>
      <c r="B1815" t="s">
        <v>417</v>
      </c>
      <c r="C1815" t="s">
        <v>84</v>
      </c>
      <c r="D1815" t="s">
        <v>49</v>
      </c>
      <c r="E1815">
        <v>2015</v>
      </c>
      <c r="F1815" t="s">
        <v>25</v>
      </c>
      <c r="G1815">
        <v>0.26316121452021901</v>
      </c>
      <c r="H1815">
        <v>85.2</v>
      </c>
      <c r="I1815">
        <v>426.24311395728398</v>
      </c>
      <c r="J1815">
        <v>875.54363547486196</v>
      </c>
      <c r="K1815" t="s">
        <v>26</v>
      </c>
      <c r="L1815">
        <v>27823629</v>
      </c>
      <c r="M1815">
        <v>82</v>
      </c>
      <c r="N1815">
        <v>41.590722009068699</v>
      </c>
      <c r="O1815">
        <v>7.3220999999999874</v>
      </c>
      <c r="P1815" t="s">
        <v>27</v>
      </c>
      <c r="Q1815">
        <v>80.52</v>
      </c>
      <c r="R1815">
        <v>14</v>
      </c>
      <c r="S1815" t="s">
        <v>418</v>
      </c>
      <c r="T1815">
        <v>85.315700000000007</v>
      </c>
      <c r="U1815">
        <v>27.693899999999999</v>
      </c>
    </row>
    <row r="1816" spans="1:21" x14ac:dyDescent="0.3">
      <c r="A1816" t="s">
        <v>416</v>
      </c>
      <c r="B1816" t="s">
        <v>417</v>
      </c>
      <c r="C1816" t="s">
        <v>84</v>
      </c>
      <c r="D1816" t="s">
        <v>49</v>
      </c>
      <c r="E1816">
        <v>2016</v>
      </c>
      <c r="F1816" t="s">
        <v>29</v>
      </c>
      <c r="G1816">
        <v>0.385041034199327</v>
      </c>
      <c r="H1816">
        <v>79.400000000000006</v>
      </c>
      <c r="I1816">
        <v>458.16900353700498</v>
      </c>
      <c r="J1816">
        <v>877.25645469673702</v>
      </c>
      <c r="K1816" t="s">
        <v>26</v>
      </c>
      <c r="L1816">
        <v>27955462</v>
      </c>
      <c r="M1816">
        <v>90.7</v>
      </c>
      <c r="N1816">
        <v>41.590722009068699</v>
      </c>
      <c r="O1816">
        <v>10.76399999999999</v>
      </c>
      <c r="P1816" t="s">
        <v>27</v>
      </c>
      <c r="Q1816">
        <v>77.44</v>
      </c>
      <c r="R1816">
        <v>14</v>
      </c>
      <c r="S1816" t="s">
        <v>418</v>
      </c>
      <c r="T1816">
        <v>85.315700000000007</v>
      </c>
      <c r="U1816">
        <v>27.693899999999999</v>
      </c>
    </row>
    <row r="1817" spans="1:21" x14ac:dyDescent="0.3">
      <c r="A1817" t="s">
        <v>416</v>
      </c>
      <c r="B1817" t="s">
        <v>417</v>
      </c>
      <c r="C1817" t="s">
        <v>84</v>
      </c>
      <c r="D1817" t="s">
        <v>49</v>
      </c>
      <c r="E1817">
        <v>2017</v>
      </c>
      <c r="F1817" t="s">
        <v>29</v>
      </c>
      <c r="G1817">
        <v>0.47123195966421799</v>
      </c>
      <c r="H1817">
        <v>76.8</v>
      </c>
      <c r="I1817">
        <v>484.04666761380702</v>
      </c>
      <c r="J1817">
        <v>1034.2837490684601</v>
      </c>
      <c r="K1817" t="s">
        <v>26</v>
      </c>
      <c r="L1817">
        <v>28011258</v>
      </c>
      <c r="M1817">
        <v>86.6</v>
      </c>
      <c r="N1817">
        <v>41.590722009068699</v>
      </c>
      <c r="O1817">
        <v>13.1998</v>
      </c>
      <c r="P1817" t="s">
        <v>27</v>
      </c>
      <c r="Q1817">
        <v>76.010000000000005</v>
      </c>
      <c r="R1817">
        <v>14</v>
      </c>
      <c r="S1817" t="s">
        <v>418</v>
      </c>
      <c r="T1817">
        <v>85.315700000000007</v>
      </c>
      <c r="U1817">
        <v>27.693899999999999</v>
      </c>
    </row>
    <row r="1818" spans="1:21" x14ac:dyDescent="0.3">
      <c r="A1818" t="s">
        <v>416</v>
      </c>
      <c r="B1818" t="s">
        <v>417</v>
      </c>
      <c r="C1818" t="s">
        <v>84</v>
      </c>
      <c r="D1818" t="s">
        <v>49</v>
      </c>
      <c r="E1818">
        <v>2018</v>
      </c>
      <c r="F1818" t="s">
        <v>29</v>
      </c>
      <c r="G1818">
        <v>0.531555032536151</v>
      </c>
      <c r="H1818">
        <v>75</v>
      </c>
      <c r="I1818">
        <v>504.50800294726599</v>
      </c>
      <c r="J1818">
        <v>1179.19843190389</v>
      </c>
      <c r="K1818" t="s">
        <v>26</v>
      </c>
      <c r="L1818">
        <v>28079689</v>
      </c>
      <c r="M1818">
        <v>93.9</v>
      </c>
      <c r="N1818">
        <v>41.590722009068699</v>
      </c>
      <c r="O1818">
        <v>14.9259</v>
      </c>
      <c r="P1818" t="s">
        <v>27</v>
      </c>
      <c r="Q1818">
        <v>75.02</v>
      </c>
      <c r="R1818">
        <v>14</v>
      </c>
      <c r="S1818" t="s">
        <v>418</v>
      </c>
      <c r="T1818">
        <v>85.315700000000007</v>
      </c>
      <c r="U1818">
        <v>27.693899999999999</v>
      </c>
    </row>
    <row r="1819" spans="1:21" x14ac:dyDescent="0.3">
      <c r="A1819" t="s">
        <v>416</v>
      </c>
      <c r="B1819" t="s">
        <v>417</v>
      </c>
      <c r="C1819" t="s">
        <v>84</v>
      </c>
      <c r="D1819" t="s">
        <v>49</v>
      </c>
      <c r="E1819">
        <v>2019</v>
      </c>
      <c r="F1819" t="s">
        <v>29</v>
      </c>
      <c r="G1819">
        <v>0.47375130850694203</v>
      </c>
      <c r="H1819">
        <v>78.2</v>
      </c>
      <c r="I1819">
        <v>482.62834535836203</v>
      </c>
      <c r="J1819">
        <v>1203.1429470640101</v>
      </c>
      <c r="K1819" t="s">
        <v>26</v>
      </c>
      <c r="L1819">
        <v>28414064</v>
      </c>
      <c r="M1819">
        <v>89.9</v>
      </c>
      <c r="N1819">
        <v>41.590722009068699</v>
      </c>
      <c r="O1819">
        <v>13.461199999999989</v>
      </c>
      <c r="P1819" t="s">
        <v>27</v>
      </c>
      <c r="Q1819">
        <v>76.709999999999994</v>
      </c>
      <c r="R1819">
        <v>14</v>
      </c>
      <c r="S1819" t="s">
        <v>418</v>
      </c>
      <c r="T1819">
        <v>85.315700000000007</v>
      </c>
      <c r="U1819">
        <v>27.693899999999999</v>
      </c>
    </row>
    <row r="1820" spans="1:21" x14ac:dyDescent="0.3">
      <c r="A1820" t="s">
        <v>416</v>
      </c>
      <c r="B1820" t="s">
        <v>417</v>
      </c>
      <c r="C1820" t="s">
        <v>84</v>
      </c>
      <c r="D1820" t="s">
        <v>49</v>
      </c>
      <c r="E1820">
        <v>2020</v>
      </c>
      <c r="F1820" t="s">
        <v>29</v>
      </c>
      <c r="G1820">
        <v>0.56810998773966204</v>
      </c>
      <c r="H1820">
        <v>73.099999999999994</v>
      </c>
      <c r="I1820">
        <v>524.45531984706895</v>
      </c>
      <c r="J1820">
        <v>1154.21517578318</v>
      </c>
      <c r="K1820" t="s">
        <v>26</v>
      </c>
      <c r="L1820">
        <v>28966574</v>
      </c>
      <c r="M1820">
        <v>89.9</v>
      </c>
      <c r="N1820">
        <v>41.590722009068699</v>
      </c>
      <c r="O1820">
        <v>16.45620000000001</v>
      </c>
      <c r="P1820" t="s">
        <v>27</v>
      </c>
      <c r="Q1820">
        <v>74.02</v>
      </c>
      <c r="R1820">
        <v>14</v>
      </c>
      <c r="S1820" t="s">
        <v>418</v>
      </c>
      <c r="T1820">
        <v>85.315700000000007</v>
      </c>
      <c r="U1820">
        <v>27.693899999999999</v>
      </c>
    </row>
    <row r="1821" spans="1:21" x14ac:dyDescent="0.3">
      <c r="A1821" t="s">
        <v>416</v>
      </c>
      <c r="B1821" t="s">
        <v>417</v>
      </c>
      <c r="C1821" t="s">
        <v>84</v>
      </c>
      <c r="D1821" t="s">
        <v>49</v>
      </c>
      <c r="E1821">
        <v>2021</v>
      </c>
      <c r="F1821" t="s">
        <v>29</v>
      </c>
      <c r="G1821">
        <v>0.58975382875188198</v>
      </c>
      <c r="H1821">
        <v>73.7</v>
      </c>
      <c r="I1821">
        <v>534.03169232760604</v>
      </c>
      <c r="J1821">
        <v>1252.75076731986</v>
      </c>
      <c r="K1821" t="s">
        <v>26</v>
      </c>
      <c r="L1821">
        <v>29475010</v>
      </c>
      <c r="M1821">
        <v>89.9</v>
      </c>
      <c r="N1821">
        <v>41.590722009068699</v>
      </c>
      <c r="O1821">
        <v>17.38300000000001</v>
      </c>
      <c r="P1821" t="s">
        <v>27</v>
      </c>
      <c r="Q1821">
        <v>74.28</v>
      </c>
      <c r="R1821">
        <v>14</v>
      </c>
      <c r="S1821" t="s">
        <v>418</v>
      </c>
      <c r="T1821">
        <v>85.315700000000007</v>
      </c>
      <c r="U1821">
        <v>27.693899999999999</v>
      </c>
    </row>
    <row r="1822" spans="1:21" x14ac:dyDescent="0.3">
      <c r="A1822" t="s">
        <v>419</v>
      </c>
      <c r="B1822" t="s">
        <v>420</v>
      </c>
      <c r="C1822" t="s">
        <v>32</v>
      </c>
      <c r="D1822" t="s">
        <v>44</v>
      </c>
      <c r="E1822">
        <v>2008</v>
      </c>
      <c r="F1822" t="s">
        <v>25</v>
      </c>
      <c r="G1822">
        <v>10.941818881204201</v>
      </c>
      <c r="H1822">
        <v>3.9</v>
      </c>
      <c r="I1822">
        <v>4755.0942029328198</v>
      </c>
      <c r="J1822">
        <v>58246.702690587401</v>
      </c>
      <c r="K1822" t="s">
        <v>63</v>
      </c>
      <c r="L1822">
        <v>16445593</v>
      </c>
      <c r="M1822">
        <v>100</v>
      </c>
      <c r="N1822">
        <v>10.9799763033175</v>
      </c>
      <c r="O1822">
        <v>179.94469999999961</v>
      </c>
      <c r="P1822" t="s">
        <v>71</v>
      </c>
      <c r="Q1822">
        <v>17.73</v>
      </c>
      <c r="R1822">
        <v>14</v>
      </c>
      <c r="S1822" t="s">
        <v>421</v>
      </c>
      <c r="T1822">
        <v>4.8909500000000001</v>
      </c>
      <c r="U1822">
        <v>52.373800000000003</v>
      </c>
    </row>
    <row r="1823" spans="1:21" x14ac:dyDescent="0.3">
      <c r="A1823" t="s">
        <v>419</v>
      </c>
      <c r="B1823" t="s">
        <v>420</v>
      </c>
      <c r="C1823" t="s">
        <v>32</v>
      </c>
      <c r="D1823" t="s">
        <v>44</v>
      </c>
      <c r="E1823">
        <v>2009</v>
      </c>
      <c r="F1823" t="s">
        <v>25</v>
      </c>
      <c r="G1823">
        <v>10.5716574831758</v>
      </c>
      <c r="H1823">
        <v>4.4000000000000004</v>
      </c>
      <c r="I1823">
        <v>4665.8642774486698</v>
      </c>
      <c r="J1823">
        <v>53172.026158141802</v>
      </c>
      <c r="K1823" t="s">
        <v>63</v>
      </c>
      <c r="L1823">
        <v>16530388</v>
      </c>
      <c r="M1823">
        <v>100</v>
      </c>
      <c r="N1823">
        <v>11.031188852653401</v>
      </c>
      <c r="O1823">
        <v>174.75359999999941</v>
      </c>
      <c r="P1823" t="s">
        <v>71</v>
      </c>
      <c r="Q1823">
        <v>18.55</v>
      </c>
      <c r="R1823">
        <v>14</v>
      </c>
      <c r="S1823" t="s">
        <v>421</v>
      </c>
      <c r="T1823">
        <v>4.8909500000000001</v>
      </c>
      <c r="U1823">
        <v>52.373800000000003</v>
      </c>
    </row>
    <row r="1824" spans="1:21" x14ac:dyDescent="0.3">
      <c r="A1824" t="s">
        <v>419</v>
      </c>
      <c r="B1824" t="s">
        <v>420</v>
      </c>
      <c r="C1824" t="s">
        <v>32</v>
      </c>
      <c r="D1824" t="s">
        <v>44</v>
      </c>
      <c r="E1824">
        <v>2010</v>
      </c>
      <c r="F1824" t="s">
        <v>25</v>
      </c>
      <c r="G1824">
        <v>11.201726543469301</v>
      </c>
      <c r="H1824">
        <v>3.9</v>
      </c>
      <c r="I1824">
        <v>4978.8693884985196</v>
      </c>
      <c r="J1824">
        <v>51305.733853397302</v>
      </c>
      <c r="K1824" t="s">
        <v>63</v>
      </c>
      <c r="L1824">
        <v>16615394</v>
      </c>
      <c r="M1824">
        <v>100</v>
      </c>
      <c r="N1824">
        <v>11.0726356359324</v>
      </c>
      <c r="O1824">
        <v>186.12110000000061</v>
      </c>
      <c r="P1824" t="s">
        <v>71</v>
      </c>
      <c r="Q1824">
        <v>17.36</v>
      </c>
      <c r="R1824">
        <v>14</v>
      </c>
      <c r="S1824" t="s">
        <v>421</v>
      </c>
      <c r="T1824">
        <v>4.8909500000000001</v>
      </c>
      <c r="U1824">
        <v>52.373800000000003</v>
      </c>
    </row>
    <row r="1825" spans="1:21" x14ac:dyDescent="0.3">
      <c r="A1825" t="s">
        <v>419</v>
      </c>
      <c r="B1825" t="s">
        <v>420</v>
      </c>
      <c r="C1825" t="s">
        <v>32</v>
      </c>
      <c r="D1825" t="s">
        <v>44</v>
      </c>
      <c r="E1825">
        <v>2011</v>
      </c>
      <c r="F1825" t="s">
        <v>25</v>
      </c>
      <c r="G1825">
        <v>10.4278277326273</v>
      </c>
      <c r="H1825">
        <v>4.7</v>
      </c>
      <c r="I1825">
        <v>4611.9145381979597</v>
      </c>
      <c r="J1825">
        <v>54701.772803061103</v>
      </c>
      <c r="K1825" t="s">
        <v>63</v>
      </c>
      <c r="L1825">
        <v>16693074</v>
      </c>
      <c r="M1825">
        <v>100</v>
      </c>
      <c r="N1825">
        <v>11.0246144721234</v>
      </c>
      <c r="O1825">
        <v>174.07249999999971</v>
      </c>
      <c r="P1825" t="s">
        <v>71</v>
      </c>
      <c r="Q1825">
        <v>18.91</v>
      </c>
      <c r="R1825">
        <v>14</v>
      </c>
      <c r="S1825" t="s">
        <v>421</v>
      </c>
      <c r="T1825">
        <v>4.8909500000000001</v>
      </c>
      <c r="U1825">
        <v>52.373800000000003</v>
      </c>
    </row>
    <row r="1826" spans="1:21" x14ac:dyDescent="0.3">
      <c r="A1826" t="s">
        <v>419</v>
      </c>
      <c r="B1826" t="s">
        <v>420</v>
      </c>
      <c r="C1826" t="s">
        <v>32</v>
      </c>
      <c r="D1826" t="s">
        <v>44</v>
      </c>
      <c r="E1826">
        <v>2012</v>
      </c>
      <c r="F1826" t="s">
        <v>25</v>
      </c>
      <c r="G1826">
        <v>10.241855517189499</v>
      </c>
      <c r="H1826">
        <v>4.9000000000000004</v>
      </c>
      <c r="I1826">
        <v>4599.2059186670103</v>
      </c>
      <c r="J1826">
        <v>50473.944200268903</v>
      </c>
      <c r="K1826" t="s">
        <v>63</v>
      </c>
      <c r="L1826">
        <v>16754962</v>
      </c>
      <c r="M1826">
        <v>100</v>
      </c>
      <c r="N1826">
        <v>10.9733096085409</v>
      </c>
      <c r="O1826">
        <v>171.6019000000004</v>
      </c>
      <c r="P1826" t="s">
        <v>71</v>
      </c>
      <c r="Q1826">
        <v>19.28</v>
      </c>
      <c r="R1826">
        <v>14</v>
      </c>
      <c r="S1826" t="s">
        <v>421</v>
      </c>
      <c r="T1826">
        <v>4.8909500000000001</v>
      </c>
      <c r="U1826">
        <v>52.373800000000003</v>
      </c>
    </row>
    <row r="1827" spans="1:21" x14ac:dyDescent="0.3">
      <c r="A1827" t="s">
        <v>419</v>
      </c>
      <c r="B1827" t="s">
        <v>420</v>
      </c>
      <c r="C1827" t="s">
        <v>32</v>
      </c>
      <c r="D1827" t="s">
        <v>44</v>
      </c>
      <c r="E1827">
        <v>2013</v>
      </c>
      <c r="F1827" t="s">
        <v>25</v>
      </c>
      <c r="G1827">
        <v>10.0780436970437</v>
      </c>
      <c r="H1827">
        <v>5</v>
      </c>
      <c r="I1827">
        <v>4488.60406405713</v>
      </c>
      <c r="J1827">
        <v>52602.286052076597</v>
      </c>
      <c r="K1827" t="s">
        <v>63</v>
      </c>
      <c r="L1827">
        <v>16804432</v>
      </c>
      <c r="M1827">
        <v>100</v>
      </c>
      <c r="N1827">
        <v>10.931730483823101</v>
      </c>
      <c r="O1827">
        <v>169.3557999999995</v>
      </c>
      <c r="P1827" t="s">
        <v>71</v>
      </c>
      <c r="Q1827">
        <v>19.57</v>
      </c>
      <c r="R1827">
        <v>14</v>
      </c>
      <c r="S1827" t="s">
        <v>421</v>
      </c>
      <c r="T1827">
        <v>4.8909500000000001</v>
      </c>
      <c r="U1827">
        <v>52.373800000000003</v>
      </c>
    </row>
    <row r="1828" spans="1:21" x14ac:dyDescent="0.3">
      <c r="A1828" t="s">
        <v>419</v>
      </c>
      <c r="B1828" t="s">
        <v>420</v>
      </c>
      <c r="C1828" t="s">
        <v>32</v>
      </c>
      <c r="D1828" t="s">
        <v>44</v>
      </c>
      <c r="E1828">
        <v>2014</v>
      </c>
      <c r="F1828" t="s">
        <v>25</v>
      </c>
      <c r="G1828">
        <v>9.5916408696633901</v>
      </c>
      <c r="H1828">
        <v>5.6</v>
      </c>
      <c r="I1828">
        <v>4215.3526206570896</v>
      </c>
      <c r="J1828">
        <v>53457.223486432202</v>
      </c>
      <c r="K1828" t="s">
        <v>63</v>
      </c>
      <c r="L1828">
        <v>16865008</v>
      </c>
      <c r="M1828">
        <v>100</v>
      </c>
      <c r="N1828">
        <v>10.8803799346987</v>
      </c>
      <c r="O1828">
        <v>161.76310000000001</v>
      </c>
      <c r="P1828" t="s">
        <v>71</v>
      </c>
      <c r="Q1828">
        <v>20.59</v>
      </c>
      <c r="R1828">
        <v>14</v>
      </c>
      <c r="S1828" t="s">
        <v>421</v>
      </c>
      <c r="T1828">
        <v>4.8909500000000001</v>
      </c>
      <c r="U1828">
        <v>52.373800000000003</v>
      </c>
    </row>
    <row r="1829" spans="1:21" x14ac:dyDescent="0.3">
      <c r="A1829" t="s">
        <v>419</v>
      </c>
      <c r="B1829" t="s">
        <v>420</v>
      </c>
      <c r="C1829" t="s">
        <v>32</v>
      </c>
      <c r="D1829" t="s">
        <v>44</v>
      </c>
      <c r="E1829">
        <v>2015</v>
      </c>
      <c r="F1829" t="s">
        <v>25</v>
      </c>
      <c r="G1829">
        <v>9.9973417824862594</v>
      </c>
      <c r="H1829">
        <v>5.8</v>
      </c>
      <c r="I1829">
        <v>4298.5928705014403</v>
      </c>
      <c r="J1829">
        <v>45793.813543469703</v>
      </c>
      <c r="K1829" t="s">
        <v>63</v>
      </c>
      <c r="L1829">
        <v>16939923</v>
      </c>
      <c r="M1829">
        <v>100</v>
      </c>
      <c r="N1829">
        <v>10.8354618354618</v>
      </c>
      <c r="O1829">
        <v>169.35419999999999</v>
      </c>
      <c r="P1829" t="s">
        <v>71</v>
      </c>
      <c r="Q1829">
        <v>20.07</v>
      </c>
      <c r="R1829">
        <v>14</v>
      </c>
      <c r="S1829" t="s">
        <v>421</v>
      </c>
      <c r="T1829">
        <v>4.8909500000000001</v>
      </c>
      <c r="U1829">
        <v>52.373800000000003</v>
      </c>
    </row>
    <row r="1830" spans="1:21" x14ac:dyDescent="0.3">
      <c r="A1830" t="s">
        <v>419</v>
      </c>
      <c r="B1830" t="s">
        <v>420</v>
      </c>
      <c r="C1830" t="s">
        <v>32</v>
      </c>
      <c r="D1830" t="s">
        <v>44</v>
      </c>
      <c r="E1830">
        <v>2016</v>
      </c>
      <c r="F1830" t="s">
        <v>29</v>
      </c>
      <c r="G1830">
        <v>10.028805106001</v>
      </c>
      <c r="H1830">
        <v>5.6</v>
      </c>
      <c r="I1830">
        <v>4352.4465313873297</v>
      </c>
      <c r="J1830">
        <v>46808.529149250302</v>
      </c>
      <c r="K1830" t="s">
        <v>63</v>
      </c>
      <c r="L1830">
        <v>17030314</v>
      </c>
      <c r="M1830">
        <v>100</v>
      </c>
      <c r="N1830">
        <v>10.8630828630829</v>
      </c>
      <c r="O1830">
        <v>170.79370000000031</v>
      </c>
      <c r="P1830" t="s">
        <v>71</v>
      </c>
      <c r="Q1830">
        <v>19.93</v>
      </c>
      <c r="R1830">
        <v>14</v>
      </c>
      <c r="S1830" t="s">
        <v>421</v>
      </c>
      <c r="T1830">
        <v>4.8909500000000001</v>
      </c>
      <c r="U1830">
        <v>52.373800000000003</v>
      </c>
    </row>
    <row r="1831" spans="1:21" x14ac:dyDescent="0.3">
      <c r="A1831" t="s">
        <v>419</v>
      </c>
      <c r="B1831" t="s">
        <v>420</v>
      </c>
      <c r="C1831" t="s">
        <v>32</v>
      </c>
      <c r="D1831" t="s">
        <v>44</v>
      </c>
      <c r="E1831">
        <v>2017</v>
      </c>
      <c r="F1831" t="s">
        <v>29</v>
      </c>
      <c r="G1831">
        <v>9.8168871753777402</v>
      </c>
      <c r="H1831">
        <v>6.4</v>
      </c>
      <c r="I1831">
        <v>4365.2038533526702</v>
      </c>
      <c r="J1831">
        <v>49513.681734638398</v>
      </c>
      <c r="K1831" t="s">
        <v>63</v>
      </c>
      <c r="L1831">
        <v>17131296</v>
      </c>
      <c r="M1831">
        <v>100</v>
      </c>
      <c r="N1831">
        <v>10.8910008910009</v>
      </c>
      <c r="O1831">
        <v>168.17599999999999</v>
      </c>
      <c r="P1831" t="s">
        <v>71</v>
      </c>
      <c r="Q1831">
        <v>20.65</v>
      </c>
      <c r="R1831">
        <v>14</v>
      </c>
      <c r="S1831" t="s">
        <v>421</v>
      </c>
      <c r="T1831">
        <v>4.8909500000000001</v>
      </c>
      <c r="U1831">
        <v>52.373800000000003</v>
      </c>
    </row>
    <row r="1832" spans="1:21" x14ac:dyDescent="0.3">
      <c r="A1832" t="s">
        <v>419</v>
      </c>
      <c r="B1832" t="s">
        <v>420</v>
      </c>
      <c r="C1832" t="s">
        <v>32</v>
      </c>
      <c r="D1832" t="s">
        <v>44</v>
      </c>
      <c r="E1832">
        <v>2018</v>
      </c>
      <c r="F1832" t="s">
        <v>29</v>
      </c>
      <c r="G1832">
        <v>9.4648652965036799</v>
      </c>
      <c r="H1832">
        <v>7.4</v>
      </c>
      <c r="I1832">
        <v>4251.1671672645298</v>
      </c>
      <c r="J1832">
        <v>53955.077002426602</v>
      </c>
      <c r="K1832" t="s">
        <v>63</v>
      </c>
      <c r="L1832">
        <v>17231624</v>
      </c>
      <c r="M1832">
        <v>100</v>
      </c>
      <c r="N1832">
        <v>10.9186219186219</v>
      </c>
      <c r="O1832">
        <v>163.09499999999991</v>
      </c>
      <c r="P1832" t="s">
        <v>71</v>
      </c>
      <c r="Q1832">
        <v>21.69</v>
      </c>
      <c r="R1832">
        <v>14</v>
      </c>
      <c r="S1832" t="s">
        <v>421</v>
      </c>
      <c r="T1832">
        <v>4.8909500000000001</v>
      </c>
      <c r="U1832">
        <v>52.373800000000003</v>
      </c>
    </row>
    <row r="1833" spans="1:21" x14ac:dyDescent="0.3">
      <c r="A1833" t="s">
        <v>419</v>
      </c>
      <c r="B1833" t="s">
        <v>420</v>
      </c>
      <c r="C1833" t="s">
        <v>32</v>
      </c>
      <c r="D1833" t="s">
        <v>44</v>
      </c>
      <c r="E1833">
        <v>2019</v>
      </c>
      <c r="F1833" t="s">
        <v>29</v>
      </c>
      <c r="G1833">
        <v>9.1078436199651893</v>
      </c>
      <c r="H1833">
        <v>8.6</v>
      </c>
      <c r="I1833">
        <v>4129.4090947734303</v>
      </c>
      <c r="J1833">
        <v>53554.900749147499</v>
      </c>
      <c r="K1833" t="s">
        <v>63</v>
      </c>
      <c r="L1833">
        <v>17344874</v>
      </c>
      <c r="M1833">
        <v>100</v>
      </c>
      <c r="N1833">
        <v>10.9465399465399</v>
      </c>
      <c r="O1833">
        <v>157.97440000000009</v>
      </c>
      <c r="P1833" t="s">
        <v>71</v>
      </c>
      <c r="Q1833">
        <v>22.83</v>
      </c>
      <c r="R1833">
        <v>14</v>
      </c>
      <c r="S1833" t="s">
        <v>421</v>
      </c>
      <c r="T1833">
        <v>4.8909500000000001</v>
      </c>
      <c r="U1833">
        <v>52.373800000000003</v>
      </c>
    </row>
    <row r="1834" spans="1:21" x14ac:dyDescent="0.3">
      <c r="A1834" t="s">
        <v>419</v>
      </c>
      <c r="B1834" t="s">
        <v>420</v>
      </c>
      <c r="C1834" t="s">
        <v>32</v>
      </c>
      <c r="D1834" t="s">
        <v>44</v>
      </c>
      <c r="E1834">
        <v>2020</v>
      </c>
      <c r="F1834" t="s">
        <v>29</v>
      </c>
      <c r="G1834">
        <v>8.1506980477596507</v>
      </c>
      <c r="H1834">
        <v>10.7</v>
      </c>
      <c r="I1834">
        <v>3975.3781356499699</v>
      </c>
      <c r="J1834">
        <v>53467.9277413737</v>
      </c>
      <c r="K1834" t="s">
        <v>63</v>
      </c>
      <c r="L1834">
        <v>17441500</v>
      </c>
      <c r="M1834">
        <v>100</v>
      </c>
      <c r="N1834">
        <v>10.974160974161</v>
      </c>
      <c r="O1834">
        <v>142.16040000000001</v>
      </c>
      <c r="P1834" t="s">
        <v>71</v>
      </c>
      <c r="Q1834">
        <v>25.32</v>
      </c>
      <c r="R1834">
        <v>14</v>
      </c>
      <c r="S1834" t="s">
        <v>421</v>
      </c>
      <c r="T1834">
        <v>4.8909500000000001</v>
      </c>
      <c r="U1834">
        <v>52.373800000000003</v>
      </c>
    </row>
    <row r="1835" spans="1:21" x14ac:dyDescent="0.3">
      <c r="A1835" t="s">
        <v>419</v>
      </c>
      <c r="B1835" t="s">
        <v>420</v>
      </c>
      <c r="C1835" t="s">
        <v>32</v>
      </c>
      <c r="D1835" t="s">
        <v>44</v>
      </c>
      <c r="E1835">
        <v>2021</v>
      </c>
      <c r="F1835" t="s">
        <v>29</v>
      </c>
      <c r="G1835">
        <v>8.3211335122412304</v>
      </c>
      <c r="H1835">
        <v>12.2</v>
      </c>
      <c r="I1835">
        <v>4057.7912920573099</v>
      </c>
      <c r="J1835">
        <v>60141.9880911492</v>
      </c>
      <c r="K1835" t="s">
        <v>63</v>
      </c>
      <c r="L1835">
        <v>17533044</v>
      </c>
      <c r="M1835">
        <v>100</v>
      </c>
      <c r="N1835">
        <v>11.001980991981</v>
      </c>
      <c r="O1835">
        <v>145.8948</v>
      </c>
      <c r="P1835" t="s">
        <v>71</v>
      </c>
      <c r="Q1835">
        <v>25.82</v>
      </c>
      <c r="R1835">
        <v>14</v>
      </c>
      <c r="S1835" t="s">
        <v>421</v>
      </c>
      <c r="T1835">
        <v>4.8909500000000001</v>
      </c>
      <c r="U1835">
        <v>52.373800000000003</v>
      </c>
    </row>
    <row r="1836" spans="1:21" x14ac:dyDescent="0.3">
      <c r="A1836" t="s">
        <v>422</v>
      </c>
      <c r="B1836" t="s">
        <v>423</v>
      </c>
      <c r="C1836" t="s">
        <v>43</v>
      </c>
      <c r="D1836" t="s">
        <v>44</v>
      </c>
      <c r="E1836">
        <v>2008</v>
      </c>
      <c r="F1836" t="s">
        <v>25</v>
      </c>
      <c r="G1836">
        <v>10.6270067960209</v>
      </c>
      <c r="H1836">
        <v>7.8</v>
      </c>
      <c r="J1836">
        <v>35723.903319494697</v>
      </c>
      <c r="K1836" t="s">
        <v>63</v>
      </c>
      <c r="L1836">
        <v>253825</v>
      </c>
      <c r="M1836">
        <v>100</v>
      </c>
      <c r="N1836">
        <v>45.885448577680499</v>
      </c>
      <c r="O1836">
        <v>2.6974000000000049</v>
      </c>
      <c r="P1836" t="s">
        <v>71</v>
      </c>
      <c r="Q1836">
        <v>27.14</v>
      </c>
      <c r="R1836">
        <v>15</v>
      </c>
      <c r="S1836" t="s">
        <v>424</v>
      </c>
      <c r="T1836">
        <v>166.464</v>
      </c>
      <c r="U1836">
        <v>-22.267700000000001</v>
      </c>
    </row>
    <row r="1837" spans="1:21" x14ac:dyDescent="0.3">
      <c r="A1837" t="s">
        <v>422</v>
      </c>
      <c r="B1837" t="s">
        <v>423</v>
      </c>
      <c r="C1837" t="s">
        <v>43</v>
      </c>
      <c r="D1837" t="s">
        <v>44</v>
      </c>
      <c r="E1837">
        <v>2009</v>
      </c>
      <c r="F1837" t="s">
        <v>25</v>
      </c>
      <c r="G1837">
        <v>10.5434402332362</v>
      </c>
      <c r="H1837">
        <v>7</v>
      </c>
      <c r="J1837">
        <v>33836.494080472003</v>
      </c>
      <c r="K1837" t="s">
        <v>63</v>
      </c>
      <c r="L1837">
        <v>257250</v>
      </c>
      <c r="M1837">
        <v>100</v>
      </c>
      <c r="N1837">
        <v>45.891849015317298</v>
      </c>
      <c r="O1837">
        <v>2.7123000000000119</v>
      </c>
      <c r="P1837" t="s">
        <v>71</v>
      </c>
      <c r="Q1837">
        <v>26.86</v>
      </c>
      <c r="R1837">
        <v>15</v>
      </c>
      <c r="S1837" t="s">
        <v>424</v>
      </c>
      <c r="T1837">
        <v>166.464</v>
      </c>
      <c r="U1837">
        <v>-22.267700000000001</v>
      </c>
    </row>
    <row r="1838" spans="1:21" x14ac:dyDescent="0.3">
      <c r="A1838" t="s">
        <v>422</v>
      </c>
      <c r="B1838" t="s">
        <v>423</v>
      </c>
      <c r="C1838" t="s">
        <v>43</v>
      </c>
      <c r="D1838" t="s">
        <v>44</v>
      </c>
      <c r="E1838">
        <v>2010</v>
      </c>
      <c r="F1838" t="s">
        <v>25</v>
      </c>
      <c r="G1838">
        <v>13.4481730394293</v>
      </c>
      <c r="H1838">
        <v>4.8</v>
      </c>
      <c r="J1838">
        <v>35798.908475782897</v>
      </c>
      <c r="K1838" t="s">
        <v>63</v>
      </c>
      <c r="L1838">
        <v>261582</v>
      </c>
      <c r="M1838">
        <v>100</v>
      </c>
      <c r="N1838">
        <v>45.898249452954097</v>
      </c>
      <c r="O1838">
        <v>3.5177999999999949</v>
      </c>
      <c r="P1838" t="s">
        <v>67</v>
      </c>
      <c r="Q1838">
        <v>21.41</v>
      </c>
      <c r="R1838">
        <v>15</v>
      </c>
      <c r="S1838" t="s">
        <v>424</v>
      </c>
      <c r="T1838">
        <v>166.464</v>
      </c>
      <c r="U1838">
        <v>-22.267700000000001</v>
      </c>
    </row>
    <row r="1839" spans="1:21" x14ac:dyDescent="0.3">
      <c r="A1839" t="s">
        <v>422</v>
      </c>
      <c r="B1839" t="s">
        <v>423</v>
      </c>
      <c r="C1839" t="s">
        <v>43</v>
      </c>
      <c r="D1839" t="s">
        <v>44</v>
      </c>
      <c r="E1839">
        <v>2011</v>
      </c>
      <c r="F1839" t="s">
        <v>25</v>
      </c>
      <c r="G1839">
        <v>13.299917836896901</v>
      </c>
      <c r="H1839">
        <v>5.9</v>
      </c>
      <c r="J1839">
        <v>38835.940185138497</v>
      </c>
      <c r="K1839" t="s">
        <v>63</v>
      </c>
      <c r="L1839">
        <v>266543</v>
      </c>
      <c r="M1839">
        <v>100</v>
      </c>
      <c r="N1839">
        <v>45.8927789934354</v>
      </c>
      <c r="O1839">
        <v>3.545000000000011</v>
      </c>
      <c r="P1839" t="s">
        <v>67</v>
      </c>
      <c r="Q1839">
        <v>22.18</v>
      </c>
      <c r="R1839">
        <v>15</v>
      </c>
      <c r="S1839" t="s">
        <v>424</v>
      </c>
      <c r="T1839">
        <v>166.464</v>
      </c>
      <c r="U1839">
        <v>-22.267700000000001</v>
      </c>
    </row>
    <row r="1840" spans="1:21" x14ac:dyDescent="0.3">
      <c r="A1840" t="s">
        <v>422</v>
      </c>
      <c r="B1840" t="s">
        <v>423</v>
      </c>
      <c r="C1840" t="s">
        <v>43</v>
      </c>
      <c r="D1840" t="s">
        <v>44</v>
      </c>
      <c r="E1840">
        <v>2012</v>
      </c>
      <c r="F1840" t="s">
        <v>25</v>
      </c>
      <c r="G1840">
        <v>13.133161287472401</v>
      </c>
      <c r="H1840">
        <v>6.2</v>
      </c>
      <c r="J1840">
        <v>35559.567200615696</v>
      </c>
      <c r="K1840" t="s">
        <v>63</v>
      </c>
      <c r="L1840">
        <v>271633</v>
      </c>
      <c r="M1840">
        <v>100</v>
      </c>
      <c r="N1840">
        <v>45.887308533916901</v>
      </c>
      <c r="O1840">
        <v>3.5673999999999908</v>
      </c>
      <c r="P1840" t="s">
        <v>67</v>
      </c>
      <c r="Q1840">
        <v>22.58</v>
      </c>
      <c r="R1840">
        <v>15</v>
      </c>
      <c r="S1840" t="s">
        <v>424</v>
      </c>
      <c r="T1840">
        <v>166.464</v>
      </c>
      <c r="U1840">
        <v>-22.267700000000001</v>
      </c>
    </row>
    <row r="1841" spans="1:21" x14ac:dyDescent="0.3">
      <c r="A1841" t="s">
        <v>422</v>
      </c>
      <c r="B1841" t="s">
        <v>423</v>
      </c>
      <c r="C1841" t="s">
        <v>43</v>
      </c>
      <c r="D1841" t="s">
        <v>44</v>
      </c>
      <c r="E1841">
        <v>2013</v>
      </c>
      <c r="F1841" t="s">
        <v>25</v>
      </c>
      <c r="G1841">
        <v>14.180592582959401</v>
      </c>
      <c r="H1841">
        <v>6.6</v>
      </c>
      <c r="J1841">
        <v>36671.1566752621</v>
      </c>
      <c r="K1841" t="s">
        <v>63</v>
      </c>
      <c r="L1841">
        <v>276822</v>
      </c>
      <c r="M1841">
        <v>100</v>
      </c>
      <c r="N1841">
        <v>45.881838074398303</v>
      </c>
      <c r="O1841">
        <v>3.925499999999988</v>
      </c>
      <c r="P1841" t="s">
        <v>67</v>
      </c>
      <c r="Q1841">
        <v>21.21</v>
      </c>
      <c r="R1841">
        <v>15</v>
      </c>
      <c r="S1841" t="s">
        <v>424</v>
      </c>
      <c r="T1841">
        <v>166.464</v>
      </c>
      <c r="U1841">
        <v>-22.267700000000001</v>
      </c>
    </row>
    <row r="1842" spans="1:21" x14ac:dyDescent="0.3">
      <c r="A1842" t="s">
        <v>422</v>
      </c>
      <c r="B1842" t="s">
        <v>423</v>
      </c>
      <c r="C1842" t="s">
        <v>43</v>
      </c>
      <c r="D1842" t="s">
        <v>44</v>
      </c>
      <c r="E1842">
        <v>2014</v>
      </c>
      <c r="F1842" t="s">
        <v>25</v>
      </c>
      <c r="G1842">
        <v>17.031263334565999</v>
      </c>
      <c r="H1842">
        <v>4.3</v>
      </c>
      <c r="J1842">
        <v>37816.955859929498</v>
      </c>
      <c r="K1842" t="s">
        <v>63</v>
      </c>
      <c r="L1842">
        <v>281224</v>
      </c>
      <c r="M1842">
        <v>100</v>
      </c>
      <c r="N1842">
        <v>45.876367614879697</v>
      </c>
      <c r="O1842">
        <v>4.7895999999999894</v>
      </c>
      <c r="P1842" t="s">
        <v>67</v>
      </c>
      <c r="Q1842">
        <v>15.78</v>
      </c>
      <c r="R1842">
        <v>15</v>
      </c>
      <c r="S1842" t="s">
        <v>424</v>
      </c>
      <c r="T1842">
        <v>166.464</v>
      </c>
      <c r="U1842">
        <v>-22.267700000000001</v>
      </c>
    </row>
    <row r="1843" spans="1:21" x14ac:dyDescent="0.3">
      <c r="A1843" t="s">
        <v>422</v>
      </c>
      <c r="B1843" t="s">
        <v>423</v>
      </c>
      <c r="C1843" t="s">
        <v>43</v>
      </c>
      <c r="D1843" t="s">
        <v>44</v>
      </c>
      <c r="E1843">
        <v>2015</v>
      </c>
      <c r="F1843" t="s">
        <v>25</v>
      </c>
      <c r="G1843">
        <v>16.116580969601099</v>
      </c>
      <c r="H1843">
        <v>5.0999999999999996</v>
      </c>
      <c r="J1843">
        <v>30858.723706053301</v>
      </c>
      <c r="K1843" t="s">
        <v>63</v>
      </c>
      <c r="L1843">
        <v>283168</v>
      </c>
      <c r="M1843">
        <v>100</v>
      </c>
      <c r="N1843">
        <v>45.870897155361099</v>
      </c>
      <c r="O1843">
        <v>4.5637000000000034</v>
      </c>
      <c r="P1843" t="s">
        <v>67</v>
      </c>
      <c r="Q1843">
        <v>17.55</v>
      </c>
      <c r="R1843">
        <v>15</v>
      </c>
      <c r="S1843" t="s">
        <v>424</v>
      </c>
      <c r="T1843">
        <v>166.464</v>
      </c>
      <c r="U1843">
        <v>-22.267700000000001</v>
      </c>
    </row>
    <row r="1844" spans="1:21" x14ac:dyDescent="0.3">
      <c r="A1844" t="s">
        <v>422</v>
      </c>
      <c r="B1844" t="s">
        <v>423</v>
      </c>
      <c r="C1844" t="s">
        <v>43</v>
      </c>
      <c r="D1844" t="s">
        <v>44</v>
      </c>
      <c r="E1844">
        <v>2016</v>
      </c>
      <c r="F1844" t="s">
        <v>29</v>
      </c>
      <c r="G1844">
        <v>17.199733260885701</v>
      </c>
      <c r="H1844">
        <v>3.7</v>
      </c>
      <c r="J1844">
        <v>30782.8544433514</v>
      </c>
      <c r="K1844" t="s">
        <v>63</v>
      </c>
      <c r="L1844">
        <v>283423</v>
      </c>
      <c r="M1844">
        <v>100</v>
      </c>
      <c r="N1844">
        <v>45.865426695842501</v>
      </c>
      <c r="O1844">
        <v>4.8748000000000076</v>
      </c>
      <c r="P1844" t="s">
        <v>67</v>
      </c>
      <c r="Q1844">
        <v>15.22</v>
      </c>
      <c r="R1844">
        <v>15</v>
      </c>
      <c r="S1844" t="s">
        <v>424</v>
      </c>
      <c r="T1844">
        <v>166.464</v>
      </c>
      <c r="U1844">
        <v>-22.267700000000001</v>
      </c>
    </row>
    <row r="1845" spans="1:21" x14ac:dyDescent="0.3">
      <c r="A1845" t="s">
        <v>422</v>
      </c>
      <c r="B1845" t="s">
        <v>423</v>
      </c>
      <c r="C1845" t="s">
        <v>43</v>
      </c>
      <c r="D1845" t="s">
        <v>44</v>
      </c>
      <c r="E1845">
        <v>2017</v>
      </c>
      <c r="F1845" t="s">
        <v>29</v>
      </c>
      <c r="G1845">
        <v>15.4923716081341</v>
      </c>
      <c r="H1845">
        <v>5.0999999999999996</v>
      </c>
      <c r="J1845">
        <v>32354.7102832901</v>
      </c>
      <c r="K1845" t="s">
        <v>63</v>
      </c>
      <c r="L1845">
        <v>283546</v>
      </c>
      <c r="M1845">
        <v>100</v>
      </c>
      <c r="N1845">
        <v>45.859956236323903</v>
      </c>
      <c r="O1845">
        <v>4.3927999999999914</v>
      </c>
      <c r="P1845" t="s">
        <v>67</v>
      </c>
      <c r="Q1845">
        <v>18.48</v>
      </c>
      <c r="R1845">
        <v>15</v>
      </c>
      <c r="S1845" t="s">
        <v>424</v>
      </c>
      <c r="T1845">
        <v>166.464</v>
      </c>
      <c r="U1845">
        <v>-22.267700000000001</v>
      </c>
    </row>
    <row r="1846" spans="1:21" x14ac:dyDescent="0.3">
      <c r="A1846" t="s">
        <v>422</v>
      </c>
      <c r="B1846" t="s">
        <v>423</v>
      </c>
      <c r="C1846" t="s">
        <v>43</v>
      </c>
      <c r="D1846" t="s">
        <v>44</v>
      </c>
      <c r="E1846">
        <v>2018</v>
      </c>
      <c r="F1846" t="s">
        <v>29</v>
      </c>
      <c r="G1846">
        <v>21.249836884260102</v>
      </c>
      <c r="H1846">
        <v>4.5999999999999996</v>
      </c>
      <c r="J1846">
        <v>34902.896878003099</v>
      </c>
      <c r="K1846" t="s">
        <v>63</v>
      </c>
      <c r="L1846">
        <v>283541</v>
      </c>
      <c r="M1846">
        <v>100</v>
      </c>
      <c r="N1846">
        <v>45.854485776805298</v>
      </c>
      <c r="O1846">
        <v>6.0251999999999937</v>
      </c>
      <c r="P1846" t="s">
        <v>67</v>
      </c>
      <c r="Q1846">
        <v>11.47</v>
      </c>
      <c r="R1846">
        <v>15</v>
      </c>
      <c r="S1846" t="s">
        <v>424</v>
      </c>
      <c r="T1846">
        <v>166.464</v>
      </c>
      <c r="U1846">
        <v>-22.267700000000001</v>
      </c>
    </row>
    <row r="1847" spans="1:21" x14ac:dyDescent="0.3">
      <c r="A1847" t="s">
        <v>422</v>
      </c>
      <c r="B1847" t="s">
        <v>423</v>
      </c>
      <c r="C1847" t="s">
        <v>43</v>
      </c>
      <c r="D1847" t="s">
        <v>44</v>
      </c>
      <c r="E1847">
        <v>2019</v>
      </c>
      <c r="F1847" t="s">
        <v>29</v>
      </c>
      <c r="G1847">
        <v>20.393433143163399</v>
      </c>
      <c r="H1847">
        <v>5.2</v>
      </c>
      <c r="J1847">
        <v>33411.335883567197</v>
      </c>
      <c r="K1847" t="s">
        <v>63</v>
      </c>
      <c r="L1847">
        <v>283606</v>
      </c>
      <c r="M1847">
        <v>100</v>
      </c>
      <c r="N1847">
        <v>45.8490153172867</v>
      </c>
      <c r="O1847">
        <v>5.7836999999999987</v>
      </c>
      <c r="P1847" t="s">
        <v>67</v>
      </c>
      <c r="Q1847">
        <v>11.77</v>
      </c>
      <c r="R1847">
        <v>15</v>
      </c>
      <c r="S1847" t="s">
        <v>424</v>
      </c>
      <c r="T1847">
        <v>166.464</v>
      </c>
      <c r="U1847">
        <v>-22.267700000000001</v>
      </c>
    </row>
    <row r="1848" spans="1:21" x14ac:dyDescent="0.3">
      <c r="A1848" t="s">
        <v>422</v>
      </c>
      <c r="B1848" t="s">
        <v>423</v>
      </c>
      <c r="C1848" t="s">
        <v>43</v>
      </c>
      <c r="D1848" t="s">
        <v>44</v>
      </c>
      <c r="E1848">
        <v>2020</v>
      </c>
      <c r="F1848" t="s">
        <v>29</v>
      </c>
      <c r="G1848">
        <v>19.874303248691</v>
      </c>
      <c r="H1848">
        <v>6.1</v>
      </c>
      <c r="J1848">
        <v>33270.330597637003</v>
      </c>
      <c r="K1848" t="s">
        <v>63</v>
      </c>
      <c r="L1848">
        <v>284176</v>
      </c>
      <c r="M1848">
        <v>100</v>
      </c>
      <c r="N1848">
        <v>45.843544857768102</v>
      </c>
      <c r="O1848">
        <v>5.6478000000000144</v>
      </c>
      <c r="P1848" t="s">
        <v>67</v>
      </c>
      <c r="Q1848">
        <v>12.41</v>
      </c>
      <c r="R1848">
        <v>15</v>
      </c>
      <c r="S1848" t="s">
        <v>424</v>
      </c>
      <c r="T1848">
        <v>166.464</v>
      </c>
      <c r="U1848">
        <v>-22.267700000000001</v>
      </c>
    </row>
    <row r="1849" spans="1:21" x14ac:dyDescent="0.3">
      <c r="A1849" t="s">
        <v>422</v>
      </c>
      <c r="B1849" t="s">
        <v>423</v>
      </c>
      <c r="C1849" t="s">
        <v>43</v>
      </c>
      <c r="D1849" t="s">
        <v>44</v>
      </c>
      <c r="E1849">
        <v>2021</v>
      </c>
      <c r="F1849" t="s">
        <v>29</v>
      </c>
      <c r="G1849">
        <v>16.345971796615899</v>
      </c>
      <c r="H1849">
        <v>8.3000000000000007</v>
      </c>
      <c r="J1849">
        <v>35311.554355145199</v>
      </c>
      <c r="K1849" t="s">
        <v>63</v>
      </c>
      <c r="L1849">
        <v>285214</v>
      </c>
      <c r="M1849">
        <v>100</v>
      </c>
      <c r="N1849">
        <v>45.838074398249503</v>
      </c>
      <c r="O1849">
        <v>4.6621000000000077</v>
      </c>
      <c r="P1849" t="s">
        <v>67</v>
      </c>
      <c r="Q1849">
        <v>18.8</v>
      </c>
      <c r="R1849">
        <v>15</v>
      </c>
      <c r="S1849" t="s">
        <v>424</v>
      </c>
      <c r="T1849">
        <v>166.464</v>
      </c>
      <c r="U1849">
        <v>-22.267700000000001</v>
      </c>
    </row>
    <row r="1850" spans="1:21" x14ac:dyDescent="0.3">
      <c r="A1850" t="s">
        <v>422</v>
      </c>
      <c r="B1850" t="s">
        <v>423</v>
      </c>
      <c r="C1850" t="s">
        <v>43</v>
      </c>
      <c r="D1850" t="s">
        <v>44</v>
      </c>
      <c r="E1850">
        <v>2022</v>
      </c>
      <c r="F1850" t="s">
        <v>29</v>
      </c>
      <c r="G1850">
        <v>16.075688816291301</v>
      </c>
      <c r="H1850">
        <v>9.6</v>
      </c>
      <c r="J1850">
        <v>33516.363085905999</v>
      </c>
      <c r="K1850" t="s">
        <v>63</v>
      </c>
      <c r="L1850">
        <v>287123</v>
      </c>
      <c r="M1850">
        <v>100</v>
      </c>
      <c r="N1850">
        <v>45.832603938730898</v>
      </c>
      <c r="O1850">
        <v>4.6157000000000066</v>
      </c>
      <c r="P1850" t="s">
        <v>67</v>
      </c>
      <c r="Q1850">
        <v>19.850000000000001</v>
      </c>
      <c r="R1850">
        <v>15</v>
      </c>
      <c r="S1850" t="s">
        <v>424</v>
      </c>
      <c r="T1850">
        <v>166.464</v>
      </c>
      <c r="U1850">
        <v>-22.267700000000001</v>
      </c>
    </row>
    <row r="1851" spans="1:21" x14ac:dyDescent="0.3">
      <c r="A1851" t="s">
        <v>425</v>
      </c>
      <c r="B1851" t="s">
        <v>426</v>
      </c>
      <c r="C1851" t="s">
        <v>43</v>
      </c>
      <c r="D1851" t="s">
        <v>44</v>
      </c>
      <c r="E1851">
        <v>2008</v>
      </c>
      <c r="F1851" t="s">
        <v>25</v>
      </c>
      <c r="G1851">
        <v>8.4953284191746103</v>
      </c>
      <c r="H1851">
        <v>26.1</v>
      </c>
      <c r="I1851">
        <v>4100.7560655139896</v>
      </c>
      <c r="J1851">
        <v>31324.739797710201</v>
      </c>
      <c r="K1851" t="s">
        <v>63</v>
      </c>
      <c r="L1851">
        <v>4259800</v>
      </c>
      <c r="M1851">
        <v>100</v>
      </c>
      <c r="N1851">
        <v>37.403000265846302</v>
      </c>
      <c r="O1851">
        <v>36.188400000000009</v>
      </c>
      <c r="P1851" t="s">
        <v>71</v>
      </c>
      <c r="Q1851">
        <v>37.79</v>
      </c>
      <c r="R1851">
        <v>14</v>
      </c>
      <c r="S1851" t="s">
        <v>427</v>
      </c>
      <c r="T1851">
        <v>174.77600000000001</v>
      </c>
      <c r="U1851">
        <v>-41.286499999999997</v>
      </c>
    </row>
    <row r="1852" spans="1:21" x14ac:dyDescent="0.3">
      <c r="A1852" t="s">
        <v>425</v>
      </c>
      <c r="B1852" t="s">
        <v>426</v>
      </c>
      <c r="C1852" t="s">
        <v>43</v>
      </c>
      <c r="D1852" t="s">
        <v>44</v>
      </c>
      <c r="E1852">
        <v>2009</v>
      </c>
      <c r="F1852" t="s">
        <v>25</v>
      </c>
      <c r="G1852">
        <v>7.7665829963278004</v>
      </c>
      <c r="H1852">
        <v>28.5</v>
      </c>
      <c r="I1852">
        <v>4073.0369768354699</v>
      </c>
      <c r="J1852">
        <v>28276.725541622502</v>
      </c>
      <c r="K1852" t="s">
        <v>63</v>
      </c>
      <c r="L1852">
        <v>4302600</v>
      </c>
      <c r="M1852">
        <v>100</v>
      </c>
      <c r="N1852">
        <v>37.402119175116802</v>
      </c>
      <c r="O1852">
        <v>33.416499999999992</v>
      </c>
      <c r="P1852" t="s">
        <v>71</v>
      </c>
      <c r="Q1852">
        <v>40.08</v>
      </c>
      <c r="R1852">
        <v>14</v>
      </c>
      <c r="S1852" t="s">
        <v>427</v>
      </c>
      <c r="T1852">
        <v>174.77600000000001</v>
      </c>
      <c r="U1852">
        <v>-41.286499999999997</v>
      </c>
    </row>
    <row r="1853" spans="1:21" x14ac:dyDescent="0.3">
      <c r="A1853" t="s">
        <v>425</v>
      </c>
      <c r="B1853" t="s">
        <v>426</v>
      </c>
      <c r="C1853" t="s">
        <v>43</v>
      </c>
      <c r="D1853" t="s">
        <v>44</v>
      </c>
      <c r="E1853">
        <v>2010</v>
      </c>
      <c r="F1853" t="s">
        <v>25</v>
      </c>
      <c r="G1853">
        <v>7.6871537913439196</v>
      </c>
      <c r="H1853">
        <v>29.4</v>
      </c>
      <c r="I1853">
        <v>4147.3061609611104</v>
      </c>
      <c r="J1853">
        <v>33761.900963994703</v>
      </c>
      <c r="K1853" t="s">
        <v>63</v>
      </c>
      <c r="L1853">
        <v>4350700</v>
      </c>
      <c r="M1853">
        <v>100</v>
      </c>
      <c r="N1853">
        <v>37.401238084387202</v>
      </c>
      <c r="O1853">
        <v>33.444499999999991</v>
      </c>
      <c r="P1853" t="s">
        <v>71</v>
      </c>
      <c r="Q1853">
        <v>40.65</v>
      </c>
      <c r="R1853">
        <v>14</v>
      </c>
      <c r="S1853" t="s">
        <v>427</v>
      </c>
      <c r="T1853">
        <v>174.77600000000001</v>
      </c>
      <c r="U1853">
        <v>-41.286499999999997</v>
      </c>
    </row>
    <row r="1854" spans="1:21" x14ac:dyDescent="0.3">
      <c r="A1854" t="s">
        <v>425</v>
      </c>
      <c r="B1854" t="s">
        <v>426</v>
      </c>
      <c r="C1854" t="s">
        <v>43</v>
      </c>
      <c r="D1854" t="s">
        <v>44</v>
      </c>
      <c r="E1854">
        <v>2011</v>
      </c>
      <c r="F1854" t="s">
        <v>25</v>
      </c>
      <c r="G1854">
        <v>7.4613822992700696</v>
      </c>
      <c r="H1854">
        <v>30.3</v>
      </c>
      <c r="I1854">
        <v>4108.26383266428</v>
      </c>
      <c r="J1854">
        <v>38431.776678849899</v>
      </c>
      <c r="K1854" t="s">
        <v>63</v>
      </c>
      <c r="L1854">
        <v>4384000</v>
      </c>
      <c r="M1854">
        <v>100</v>
      </c>
      <c r="N1854">
        <v>37.4000911473169</v>
      </c>
      <c r="O1854">
        <v>32.710699999999989</v>
      </c>
      <c r="P1854" t="s">
        <v>71</v>
      </c>
      <c r="Q1854">
        <v>41.44</v>
      </c>
      <c r="R1854">
        <v>14</v>
      </c>
      <c r="S1854" t="s">
        <v>427</v>
      </c>
      <c r="T1854">
        <v>174.77600000000001</v>
      </c>
      <c r="U1854">
        <v>-41.286499999999997</v>
      </c>
    </row>
    <row r="1855" spans="1:21" x14ac:dyDescent="0.3">
      <c r="A1855" t="s">
        <v>425</v>
      </c>
      <c r="B1855" t="s">
        <v>426</v>
      </c>
      <c r="C1855" t="s">
        <v>43</v>
      </c>
      <c r="D1855" t="s">
        <v>44</v>
      </c>
      <c r="E1855">
        <v>2012</v>
      </c>
      <c r="F1855" t="s">
        <v>25</v>
      </c>
      <c r="G1855">
        <v>7.8915178875252403</v>
      </c>
      <c r="H1855">
        <v>28.8</v>
      </c>
      <c r="I1855">
        <v>4280.5653723435998</v>
      </c>
      <c r="J1855">
        <v>40053.699153636902</v>
      </c>
      <c r="K1855" t="s">
        <v>63</v>
      </c>
      <c r="L1855">
        <v>4408100</v>
      </c>
      <c r="M1855">
        <v>100</v>
      </c>
      <c r="N1855">
        <v>37.398944210246498</v>
      </c>
      <c r="O1855">
        <v>34.786600000000007</v>
      </c>
      <c r="P1855" t="s">
        <v>71</v>
      </c>
      <c r="Q1855">
        <v>40.04</v>
      </c>
      <c r="R1855">
        <v>14</v>
      </c>
      <c r="S1855" t="s">
        <v>427</v>
      </c>
      <c r="T1855">
        <v>174.77600000000001</v>
      </c>
      <c r="U1855">
        <v>-41.286499999999997</v>
      </c>
    </row>
    <row r="1856" spans="1:21" x14ac:dyDescent="0.3">
      <c r="A1856" t="s">
        <v>425</v>
      </c>
      <c r="B1856" t="s">
        <v>426</v>
      </c>
      <c r="C1856" t="s">
        <v>43</v>
      </c>
      <c r="D1856" t="s">
        <v>44</v>
      </c>
      <c r="E1856">
        <v>2013</v>
      </c>
      <c r="F1856" t="s">
        <v>25</v>
      </c>
      <c r="G1856">
        <v>7.7847639629904801</v>
      </c>
      <c r="H1856">
        <v>28.3</v>
      </c>
      <c r="I1856">
        <v>4298.7153367426199</v>
      </c>
      <c r="J1856">
        <v>43000.464684918901</v>
      </c>
      <c r="K1856" t="s">
        <v>63</v>
      </c>
      <c r="L1856">
        <v>4442100</v>
      </c>
      <c r="M1856">
        <v>100</v>
      </c>
      <c r="N1856">
        <v>37.397797273176103</v>
      </c>
      <c r="O1856">
        <v>34.580700000000007</v>
      </c>
      <c r="P1856" t="s">
        <v>71</v>
      </c>
      <c r="Q1856">
        <v>39.950000000000003</v>
      </c>
      <c r="R1856">
        <v>14</v>
      </c>
      <c r="S1856" t="s">
        <v>427</v>
      </c>
      <c r="T1856">
        <v>174.77600000000001</v>
      </c>
      <c r="U1856">
        <v>-41.286499999999997</v>
      </c>
    </row>
    <row r="1857" spans="1:21" x14ac:dyDescent="0.3">
      <c r="A1857" t="s">
        <v>425</v>
      </c>
      <c r="B1857" t="s">
        <v>426</v>
      </c>
      <c r="C1857" t="s">
        <v>43</v>
      </c>
      <c r="D1857" t="s">
        <v>44</v>
      </c>
      <c r="E1857">
        <v>2014</v>
      </c>
      <c r="F1857" t="s">
        <v>25</v>
      </c>
      <c r="G1857">
        <v>7.8137495848555298</v>
      </c>
      <c r="H1857">
        <v>29</v>
      </c>
      <c r="I1857">
        <v>4476.8071247649696</v>
      </c>
      <c r="J1857">
        <v>44618.266973846999</v>
      </c>
      <c r="K1857" t="s">
        <v>63</v>
      </c>
      <c r="L1857">
        <v>4516500</v>
      </c>
      <c r="M1857">
        <v>100</v>
      </c>
      <c r="N1857">
        <v>37.396650336105701</v>
      </c>
      <c r="O1857">
        <v>35.290799999999997</v>
      </c>
      <c r="P1857" t="s">
        <v>71</v>
      </c>
      <c r="Q1857">
        <v>40.26</v>
      </c>
      <c r="R1857">
        <v>14</v>
      </c>
      <c r="S1857" t="s">
        <v>427</v>
      </c>
      <c r="T1857">
        <v>174.77600000000001</v>
      </c>
      <c r="U1857">
        <v>-41.286499999999997</v>
      </c>
    </row>
    <row r="1858" spans="1:21" x14ac:dyDescent="0.3">
      <c r="A1858" t="s">
        <v>425</v>
      </c>
      <c r="B1858" t="s">
        <v>426</v>
      </c>
      <c r="C1858" t="s">
        <v>43</v>
      </c>
      <c r="D1858" t="s">
        <v>44</v>
      </c>
      <c r="E1858">
        <v>2015</v>
      </c>
      <c r="F1858" t="s">
        <v>25</v>
      </c>
      <c r="G1858">
        <v>7.6775068338612398</v>
      </c>
      <c r="H1858">
        <v>29.3</v>
      </c>
      <c r="I1858">
        <v>4422.7426411804799</v>
      </c>
      <c r="J1858">
        <v>38665.372301815798</v>
      </c>
      <c r="K1858" t="s">
        <v>63</v>
      </c>
      <c r="L1858">
        <v>4609400</v>
      </c>
      <c r="M1858">
        <v>100</v>
      </c>
      <c r="N1858">
        <v>37.395503399035398</v>
      </c>
      <c r="O1858">
        <v>35.3887</v>
      </c>
      <c r="P1858" t="s">
        <v>71</v>
      </c>
      <c r="Q1858">
        <v>40.61</v>
      </c>
      <c r="R1858">
        <v>14</v>
      </c>
      <c r="S1858" t="s">
        <v>427</v>
      </c>
      <c r="T1858">
        <v>174.77600000000001</v>
      </c>
      <c r="U1858">
        <v>-41.286499999999997</v>
      </c>
    </row>
    <row r="1859" spans="1:21" x14ac:dyDescent="0.3">
      <c r="A1859" t="s">
        <v>425</v>
      </c>
      <c r="B1859" t="s">
        <v>426</v>
      </c>
      <c r="C1859" t="s">
        <v>43</v>
      </c>
      <c r="D1859" t="s">
        <v>44</v>
      </c>
      <c r="E1859">
        <v>2016</v>
      </c>
      <c r="F1859" t="s">
        <v>29</v>
      </c>
      <c r="G1859">
        <v>7.36993275492671</v>
      </c>
      <c r="H1859">
        <v>30.1</v>
      </c>
      <c r="I1859">
        <v>4265.9383952750904</v>
      </c>
      <c r="J1859">
        <v>40113.719538242804</v>
      </c>
      <c r="K1859" t="s">
        <v>63</v>
      </c>
      <c r="L1859">
        <v>4714100</v>
      </c>
      <c r="M1859">
        <v>100</v>
      </c>
      <c r="N1859">
        <v>37.396035091717003</v>
      </c>
      <c r="O1859">
        <v>34.742600000000003</v>
      </c>
      <c r="P1859" t="s">
        <v>71</v>
      </c>
      <c r="Q1859">
        <v>41.47</v>
      </c>
      <c r="R1859">
        <v>14</v>
      </c>
      <c r="S1859" t="s">
        <v>427</v>
      </c>
      <c r="T1859">
        <v>174.77600000000001</v>
      </c>
      <c r="U1859">
        <v>-41.286499999999997</v>
      </c>
    </row>
    <row r="1860" spans="1:21" x14ac:dyDescent="0.3">
      <c r="A1860" t="s">
        <v>425</v>
      </c>
      <c r="B1860" t="s">
        <v>426</v>
      </c>
      <c r="C1860" t="s">
        <v>43</v>
      </c>
      <c r="D1860" t="s">
        <v>44</v>
      </c>
      <c r="E1860">
        <v>2017</v>
      </c>
      <c r="F1860" t="s">
        <v>29</v>
      </c>
      <c r="G1860">
        <v>7.5341532325078902</v>
      </c>
      <c r="H1860">
        <v>28.4</v>
      </c>
      <c r="I1860">
        <v>4200.7126269208502</v>
      </c>
      <c r="J1860">
        <v>42950.384171113801</v>
      </c>
      <c r="K1860" t="s">
        <v>63</v>
      </c>
      <c r="L1860">
        <v>4813600</v>
      </c>
      <c r="M1860">
        <v>100</v>
      </c>
      <c r="N1860">
        <v>37.411606091678998</v>
      </c>
      <c r="O1860">
        <v>36.266399999999983</v>
      </c>
      <c r="P1860" t="s">
        <v>71</v>
      </c>
      <c r="Q1860">
        <v>40.380000000000003</v>
      </c>
      <c r="R1860">
        <v>14</v>
      </c>
      <c r="S1860" t="s">
        <v>427</v>
      </c>
      <c r="T1860">
        <v>174.77600000000001</v>
      </c>
      <c r="U1860">
        <v>-41.286499999999997</v>
      </c>
    </row>
    <row r="1861" spans="1:21" x14ac:dyDescent="0.3">
      <c r="A1861" t="s">
        <v>425</v>
      </c>
      <c r="B1861" t="s">
        <v>426</v>
      </c>
      <c r="C1861" t="s">
        <v>43</v>
      </c>
      <c r="D1861" t="s">
        <v>44</v>
      </c>
      <c r="E1861">
        <v>2018</v>
      </c>
      <c r="F1861" t="s">
        <v>29</v>
      </c>
      <c r="G1861">
        <v>7.2712524996939099</v>
      </c>
      <c r="H1861">
        <v>28.9</v>
      </c>
      <c r="I1861">
        <v>4109.2206852685003</v>
      </c>
      <c r="J1861">
        <v>43257.0769238879</v>
      </c>
      <c r="K1861" t="s">
        <v>63</v>
      </c>
      <c r="L1861">
        <v>4900600</v>
      </c>
      <c r="M1861">
        <v>100</v>
      </c>
      <c r="N1861">
        <v>37.427936652614797</v>
      </c>
      <c r="O1861">
        <v>35.633499999999977</v>
      </c>
      <c r="P1861" t="s">
        <v>71</v>
      </c>
      <c r="Q1861">
        <v>41.03</v>
      </c>
      <c r="R1861">
        <v>14</v>
      </c>
      <c r="S1861" t="s">
        <v>427</v>
      </c>
      <c r="T1861">
        <v>174.77600000000001</v>
      </c>
      <c r="U1861">
        <v>-41.286499999999997</v>
      </c>
    </row>
    <row r="1862" spans="1:21" x14ac:dyDescent="0.3">
      <c r="A1862" t="s">
        <v>425</v>
      </c>
      <c r="B1862" t="s">
        <v>426</v>
      </c>
      <c r="C1862" t="s">
        <v>43</v>
      </c>
      <c r="D1862" t="s">
        <v>44</v>
      </c>
      <c r="E1862">
        <v>2019</v>
      </c>
      <c r="F1862" t="s">
        <v>29</v>
      </c>
      <c r="G1862">
        <v>7.49357181659055</v>
      </c>
      <c r="H1862">
        <v>28</v>
      </c>
      <c r="I1862">
        <v>4170.8049626764196</v>
      </c>
      <c r="J1862">
        <v>42855.831861632003</v>
      </c>
      <c r="K1862" t="s">
        <v>63</v>
      </c>
      <c r="L1862">
        <v>4970300</v>
      </c>
      <c r="M1862">
        <v>100</v>
      </c>
      <c r="N1862">
        <v>37.467319889104097</v>
      </c>
      <c r="O1862">
        <v>37.245300000000007</v>
      </c>
      <c r="P1862" t="s">
        <v>71</v>
      </c>
      <c r="Q1862">
        <v>40.25</v>
      </c>
      <c r="R1862">
        <v>14</v>
      </c>
      <c r="S1862" t="s">
        <v>427</v>
      </c>
      <c r="T1862">
        <v>174.77600000000001</v>
      </c>
      <c r="U1862">
        <v>-41.286499999999997</v>
      </c>
    </row>
    <row r="1863" spans="1:21" x14ac:dyDescent="0.3">
      <c r="A1863" t="s">
        <v>425</v>
      </c>
      <c r="B1863" t="s">
        <v>426</v>
      </c>
      <c r="C1863" t="s">
        <v>43</v>
      </c>
      <c r="D1863" t="s">
        <v>44</v>
      </c>
      <c r="E1863">
        <v>2020</v>
      </c>
      <c r="F1863" t="s">
        <v>29</v>
      </c>
      <c r="G1863">
        <v>6.8350090686854301</v>
      </c>
      <c r="H1863">
        <v>28.7</v>
      </c>
      <c r="I1863">
        <v>3862.5851016349702</v>
      </c>
      <c r="J1863">
        <v>41997.783032427898</v>
      </c>
      <c r="K1863" t="s">
        <v>63</v>
      </c>
      <c r="L1863">
        <v>5072400</v>
      </c>
      <c r="M1863">
        <v>100</v>
      </c>
      <c r="N1863">
        <v>37.570126466902103</v>
      </c>
      <c r="O1863">
        <v>34.669899999999977</v>
      </c>
      <c r="P1863" t="s">
        <v>71</v>
      </c>
      <c r="Q1863">
        <v>41.61</v>
      </c>
      <c r="R1863">
        <v>14</v>
      </c>
      <c r="S1863" t="s">
        <v>427</v>
      </c>
      <c r="T1863">
        <v>174.77600000000001</v>
      </c>
      <c r="U1863">
        <v>-41.286499999999997</v>
      </c>
    </row>
    <row r="1864" spans="1:21" x14ac:dyDescent="0.3">
      <c r="A1864" t="s">
        <v>425</v>
      </c>
      <c r="B1864" t="s">
        <v>426</v>
      </c>
      <c r="C1864" t="s">
        <v>43</v>
      </c>
      <c r="D1864" t="s">
        <v>44</v>
      </c>
      <c r="E1864">
        <v>2021</v>
      </c>
      <c r="F1864" t="s">
        <v>29</v>
      </c>
      <c r="G1864">
        <v>6.8263580222632996</v>
      </c>
      <c r="H1864">
        <v>28.9</v>
      </c>
      <c r="I1864">
        <v>3907.6477665052298</v>
      </c>
      <c r="J1864">
        <v>49950.425169131602</v>
      </c>
      <c r="K1864" t="s">
        <v>63</v>
      </c>
      <c r="L1864">
        <v>5084600</v>
      </c>
      <c r="M1864">
        <v>100</v>
      </c>
      <c r="N1864">
        <v>37.630650943754503</v>
      </c>
      <c r="O1864">
        <v>34.709299999999971</v>
      </c>
      <c r="P1864" t="s">
        <v>71</v>
      </c>
      <c r="Q1864">
        <v>41.74</v>
      </c>
      <c r="R1864">
        <v>14</v>
      </c>
      <c r="S1864" t="s">
        <v>427</v>
      </c>
      <c r="T1864">
        <v>174.77600000000001</v>
      </c>
      <c r="U1864">
        <v>-41.286499999999997</v>
      </c>
    </row>
    <row r="1865" spans="1:21" x14ac:dyDescent="0.3">
      <c r="A1865" t="s">
        <v>428</v>
      </c>
      <c r="B1865" t="s">
        <v>429</v>
      </c>
      <c r="C1865" t="s">
        <v>53</v>
      </c>
      <c r="D1865" t="s">
        <v>49</v>
      </c>
      <c r="E1865">
        <v>2008</v>
      </c>
      <c r="F1865" t="s">
        <v>25</v>
      </c>
      <c r="G1865">
        <v>0.83350174559986701</v>
      </c>
      <c r="H1865">
        <v>53.8</v>
      </c>
      <c r="I1865">
        <v>533.81264019390505</v>
      </c>
      <c r="J1865">
        <v>1523.6843708640899</v>
      </c>
      <c r="K1865" t="s">
        <v>26</v>
      </c>
      <c r="L1865">
        <v>5576593</v>
      </c>
      <c r="M1865">
        <v>77.5</v>
      </c>
      <c r="N1865">
        <v>36.815555924879497</v>
      </c>
      <c r="O1865">
        <v>4.6480999999999986</v>
      </c>
      <c r="P1865" t="s">
        <v>27</v>
      </c>
      <c r="Q1865">
        <v>63.01</v>
      </c>
      <c r="R1865">
        <v>14</v>
      </c>
      <c r="S1865" t="s">
        <v>430</v>
      </c>
      <c r="T1865">
        <v>-86.273399999999995</v>
      </c>
      <c r="U1865">
        <v>12.147500000000001</v>
      </c>
    </row>
    <row r="1866" spans="1:21" x14ac:dyDescent="0.3">
      <c r="A1866" t="s">
        <v>428</v>
      </c>
      <c r="B1866" t="s">
        <v>429</v>
      </c>
      <c r="C1866" t="s">
        <v>53</v>
      </c>
      <c r="D1866" t="s">
        <v>49</v>
      </c>
      <c r="E1866">
        <v>2009</v>
      </c>
      <c r="F1866" t="s">
        <v>25</v>
      </c>
      <c r="G1866">
        <v>0.80355676491942796</v>
      </c>
      <c r="H1866">
        <v>54.6</v>
      </c>
      <c r="I1866">
        <v>523.40793526091602</v>
      </c>
      <c r="J1866">
        <v>1467.08288052845</v>
      </c>
      <c r="K1866" t="s">
        <v>26</v>
      </c>
      <c r="L1866">
        <v>5656601</v>
      </c>
      <c r="M1866">
        <v>77.900000000000006</v>
      </c>
      <c r="N1866">
        <v>35.809099218879801</v>
      </c>
      <c r="O1866">
        <v>4.5454000000000008</v>
      </c>
      <c r="P1866" t="s">
        <v>27</v>
      </c>
      <c r="Q1866">
        <v>63.26</v>
      </c>
      <c r="R1866">
        <v>14</v>
      </c>
      <c r="S1866" t="s">
        <v>430</v>
      </c>
      <c r="T1866">
        <v>-86.273399999999995</v>
      </c>
      <c r="U1866">
        <v>12.147500000000001</v>
      </c>
    </row>
    <row r="1867" spans="1:21" x14ac:dyDescent="0.3">
      <c r="A1867" t="s">
        <v>428</v>
      </c>
      <c r="B1867" t="s">
        <v>429</v>
      </c>
      <c r="C1867" t="s">
        <v>53</v>
      </c>
      <c r="D1867" t="s">
        <v>49</v>
      </c>
      <c r="E1867">
        <v>2010</v>
      </c>
      <c r="F1867" t="s">
        <v>25</v>
      </c>
      <c r="G1867">
        <v>0.81414217117360499</v>
      </c>
      <c r="H1867">
        <v>54.4</v>
      </c>
      <c r="I1867">
        <v>529.00820329303394</v>
      </c>
      <c r="J1867">
        <v>1526.56706951408</v>
      </c>
      <c r="K1867" t="s">
        <v>26</v>
      </c>
      <c r="L1867">
        <v>5737450</v>
      </c>
      <c r="M1867">
        <v>80.099999999999994</v>
      </c>
      <c r="N1867">
        <v>34.802642512880198</v>
      </c>
      <c r="O1867">
        <v>4.6711</v>
      </c>
      <c r="P1867" t="s">
        <v>27</v>
      </c>
      <c r="Q1867">
        <v>62.94</v>
      </c>
      <c r="R1867">
        <v>14</v>
      </c>
      <c r="S1867" t="s">
        <v>430</v>
      </c>
      <c r="T1867">
        <v>-86.273399999999995</v>
      </c>
      <c r="U1867">
        <v>12.147500000000001</v>
      </c>
    </row>
    <row r="1868" spans="1:21" x14ac:dyDescent="0.3">
      <c r="A1868" t="s">
        <v>428</v>
      </c>
      <c r="B1868" t="s">
        <v>429</v>
      </c>
      <c r="C1868" t="s">
        <v>53</v>
      </c>
      <c r="D1868" t="s">
        <v>49</v>
      </c>
      <c r="E1868">
        <v>2011</v>
      </c>
      <c r="F1868" t="s">
        <v>25</v>
      </c>
      <c r="G1868">
        <v>0.83889967625305195</v>
      </c>
      <c r="H1868">
        <v>53.3</v>
      </c>
      <c r="I1868">
        <v>531.36281568431502</v>
      </c>
      <c r="J1868">
        <v>1679.71192084633</v>
      </c>
      <c r="K1868" t="s">
        <v>26</v>
      </c>
      <c r="L1868">
        <v>5819051</v>
      </c>
      <c r="M1868">
        <v>81.2</v>
      </c>
      <c r="N1868">
        <v>34.336263918896499</v>
      </c>
      <c r="O1868">
        <v>4.8815999999999979</v>
      </c>
      <c r="P1868" t="s">
        <v>27</v>
      </c>
      <c r="Q1868">
        <v>62.26</v>
      </c>
      <c r="R1868">
        <v>14</v>
      </c>
      <c r="S1868" t="s">
        <v>430</v>
      </c>
      <c r="T1868">
        <v>-86.273399999999995</v>
      </c>
      <c r="U1868">
        <v>12.147500000000001</v>
      </c>
    </row>
    <row r="1869" spans="1:21" x14ac:dyDescent="0.3">
      <c r="A1869" t="s">
        <v>428</v>
      </c>
      <c r="B1869" t="s">
        <v>429</v>
      </c>
      <c r="C1869" t="s">
        <v>53</v>
      </c>
      <c r="D1869" t="s">
        <v>49</v>
      </c>
      <c r="E1869">
        <v>2012</v>
      </c>
      <c r="F1869" t="s">
        <v>25</v>
      </c>
      <c r="G1869">
        <v>0.82136320433152998</v>
      </c>
      <c r="H1869">
        <v>53.3</v>
      </c>
      <c r="I1869">
        <v>566.81959858911296</v>
      </c>
      <c r="J1869">
        <v>1784.6983601755501</v>
      </c>
      <c r="K1869" t="s">
        <v>26</v>
      </c>
      <c r="L1869">
        <v>5901287</v>
      </c>
      <c r="M1869">
        <v>81.3</v>
      </c>
      <c r="N1869">
        <v>33.869885324912701</v>
      </c>
      <c r="O1869">
        <v>4.847100000000002</v>
      </c>
      <c r="P1869" t="s">
        <v>27</v>
      </c>
      <c r="Q1869">
        <v>62.19</v>
      </c>
      <c r="R1869">
        <v>14</v>
      </c>
      <c r="S1869" t="s">
        <v>430</v>
      </c>
      <c r="T1869">
        <v>-86.273399999999995</v>
      </c>
      <c r="U1869">
        <v>12.147500000000001</v>
      </c>
    </row>
    <row r="1870" spans="1:21" x14ac:dyDescent="0.3">
      <c r="A1870" t="s">
        <v>428</v>
      </c>
      <c r="B1870" t="s">
        <v>429</v>
      </c>
      <c r="C1870" t="s">
        <v>53</v>
      </c>
      <c r="D1870" t="s">
        <v>49</v>
      </c>
      <c r="E1870">
        <v>2013</v>
      </c>
      <c r="F1870" t="s">
        <v>25</v>
      </c>
      <c r="G1870">
        <v>0.77523732650160504</v>
      </c>
      <c r="H1870">
        <v>54.3</v>
      </c>
      <c r="I1870">
        <v>576.47413361186204</v>
      </c>
      <c r="J1870">
        <v>1835.43996363715</v>
      </c>
      <c r="K1870" t="s">
        <v>26</v>
      </c>
      <c r="L1870">
        <v>5983845</v>
      </c>
      <c r="M1870">
        <v>81.900000000000006</v>
      </c>
      <c r="N1870">
        <v>33.403506730929003</v>
      </c>
      <c r="O1870">
        <v>4.6388999999999969</v>
      </c>
      <c r="P1870" t="s">
        <v>27</v>
      </c>
      <c r="Q1870">
        <v>62.67</v>
      </c>
      <c r="R1870">
        <v>14</v>
      </c>
      <c r="S1870" t="s">
        <v>430</v>
      </c>
      <c r="T1870">
        <v>-86.273399999999995</v>
      </c>
      <c r="U1870">
        <v>12.147500000000001</v>
      </c>
    </row>
    <row r="1871" spans="1:21" x14ac:dyDescent="0.3">
      <c r="A1871" t="s">
        <v>428</v>
      </c>
      <c r="B1871" t="s">
        <v>429</v>
      </c>
      <c r="C1871" t="s">
        <v>53</v>
      </c>
      <c r="D1871" t="s">
        <v>49</v>
      </c>
      <c r="E1871">
        <v>2014</v>
      </c>
      <c r="F1871" t="s">
        <v>25</v>
      </c>
      <c r="G1871">
        <v>0.80921560598777698</v>
      </c>
      <c r="H1871">
        <v>53</v>
      </c>
      <c r="I1871">
        <v>586.81795598904603</v>
      </c>
      <c r="J1871">
        <v>1958.3704757954699</v>
      </c>
      <c r="K1871" t="s">
        <v>26</v>
      </c>
      <c r="L1871">
        <v>6066492</v>
      </c>
      <c r="M1871">
        <v>81.900000000000006</v>
      </c>
      <c r="N1871">
        <v>32.937128136945297</v>
      </c>
      <c r="O1871">
        <v>4.9091000000000014</v>
      </c>
      <c r="P1871" t="s">
        <v>27</v>
      </c>
      <c r="Q1871">
        <v>61.87</v>
      </c>
      <c r="R1871">
        <v>14</v>
      </c>
      <c r="S1871" t="s">
        <v>430</v>
      </c>
      <c r="T1871">
        <v>-86.273399999999995</v>
      </c>
      <c r="U1871">
        <v>12.147500000000001</v>
      </c>
    </row>
    <row r="1872" spans="1:21" x14ac:dyDescent="0.3">
      <c r="A1872" t="s">
        <v>428</v>
      </c>
      <c r="B1872" t="s">
        <v>429</v>
      </c>
      <c r="C1872" t="s">
        <v>53</v>
      </c>
      <c r="D1872" t="s">
        <v>49</v>
      </c>
      <c r="E1872">
        <v>2015</v>
      </c>
      <c r="F1872" t="s">
        <v>25</v>
      </c>
      <c r="G1872">
        <v>0.89392213928572395</v>
      </c>
      <c r="H1872">
        <v>50</v>
      </c>
      <c r="I1872">
        <v>611.87633187194501</v>
      </c>
      <c r="J1872">
        <v>2074.4562063473099</v>
      </c>
      <c r="K1872" t="s">
        <v>34</v>
      </c>
      <c r="L1872">
        <v>6149417</v>
      </c>
      <c r="M1872">
        <v>83.2</v>
      </c>
      <c r="N1872">
        <v>32.470749542961599</v>
      </c>
      <c r="O1872">
        <v>5.4970999999999988</v>
      </c>
      <c r="P1872" t="s">
        <v>27</v>
      </c>
      <c r="Q1872">
        <v>60.15</v>
      </c>
      <c r="R1872">
        <v>14</v>
      </c>
      <c r="S1872" t="s">
        <v>430</v>
      </c>
      <c r="T1872">
        <v>-86.273399999999995</v>
      </c>
      <c r="U1872">
        <v>12.147500000000001</v>
      </c>
    </row>
    <row r="1873" spans="1:21" x14ac:dyDescent="0.3">
      <c r="A1873" t="s">
        <v>428</v>
      </c>
      <c r="B1873" t="s">
        <v>429</v>
      </c>
      <c r="C1873" t="s">
        <v>53</v>
      </c>
      <c r="D1873" t="s">
        <v>49</v>
      </c>
      <c r="E1873">
        <v>2016</v>
      </c>
      <c r="F1873" t="s">
        <v>29</v>
      </c>
      <c r="G1873">
        <v>0.918114335021321</v>
      </c>
      <c r="H1873">
        <v>49.5</v>
      </c>
      <c r="I1873">
        <v>626.82300744919701</v>
      </c>
      <c r="J1873">
        <v>2131.6870482832201</v>
      </c>
      <c r="K1873" t="s">
        <v>34</v>
      </c>
      <c r="L1873">
        <v>6232666</v>
      </c>
      <c r="M1873">
        <v>83.9</v>
      </c>
      <c r="N1873">
        <v>31.6397706498255</v>
      </c>
      <c r="O1873">
        <v>5.7222999999999962</v>
      </c>
      <c r="P1873" t="s">
        <v>27</v>
      </c>
      <c r="Q1873">
        <v>59.7</v>
      </c>
      <c r="R1873">
        <v>14</v>
      </c>
      <c r="S1873" t="s">
        <v>430</v>
      </c>
      <c r="T1873">
        <v>-86.273399999999995</v>
      </c>
      <c r="U1873">
        <v>12.147500000000001</v>
      </c>
    </row>
    <row r="1874" spans="1:21" x14ac:dyDescent="0.3">
      <c r="A1874" t="s">
        <v>428</v>
      </c>
      <c r="B1874" t="s">
        <v>429</v>
      </c>
      <c r="C1874" t="s">
        <v>53</v>
      </c>
      <c r="D1874" t="s">
        <v>49</v>
      </c>
      <c r="E1874">
        <v>2017</v>
      </c>
      <c r="F1874" t="s">
        <v>29</v>
      </c>
      <c r="G1874">
        <v>0.89966627249700004</v>
      </c>
      <c r="H1874">
        <v>48.9</v>
      </c>
      <c r="I1874">
        <v>632.37394726406899</v>
      </c>
      <c r="J1874">
        <v>2182.6138099567402</v>
      </c>
      <c r="K1874" t="s">
        <v>34</v>
      </c>
      <c r="L1874">
        <v>6316231</v>
      </c>
      <c r="M1874">
        <v>84.6</v>
      </c>
      <c r="N1874">
        <v>30.808791756689399</v>
      </c>
      <c r="O1874">
        <v>5.6824999999999992</v>
      </c>
      <c r="P1874" t="s">
        <v>27</v>
      </c>
      <c r="Q1874">
        <v>59.26</v>
      </c>
      <c r="R1874">
        <v>14</v>
      </c>
      <c r="S1874" t="s">
        <v>430</v>
      </c>
      <c r="T1874">
        <v>-86.273399999999995</v>
      </c>
      <c r="U1874">
        <v>12.147500000000001</v>
      </c>
    </row>
    <row r="1875" spans="1:21" x14ac:dyDescent="0.3">
      <c r="A1875" t="s">
        <v>428</v>
      </c>
      <c r="B1875" t="s">
        <v>429</v>
      </c>
      <c r="C1875" t="s">
        <v>53</v>
      </c>
      <c r="D1875" t="s">
        <v>49</v>
      </c>
      <c r="E1875">
        <v>2018</v>
      </c>
      <c r="F1875" t="s">
        <v>29</v>
      </c>
      <c r="G1875">
        <v>0.80941175735303295</v>
      </c>
      <c r="H1875">
        <v>51.3</v>
      </c>
      <c r="I1875">
        <v>616.51699617441602</v>
      </c>
      <c r="J1875">
        <v>2035.16549390507</v>
      </c>
      <c r="K1875" t="s">
        <v>34</v>
      </c>
      <c r="L1875">
        <v>6400080</v>
      </c>
      <c r="M1875">
        <v>85.2</v>
      </c>
      <c r="N1875">
        <v>29.9778128635533</v>
      </c>
      <c r="O1875">
        <v>5.180299999999999</v>
      </c>
      <c r="P1875" t="s">
        <v>27</v>
      </c>
      <c r="Q1875">
        <v>60.43</v>
      </c>
      <c r="R1875">
        <v>14</v>
      </c>
      <c r="S1875" t="s">
        <v>430</v>
      </c>
      <c r="T1875">
        <v>-86.273399999999995</v>
      </c>
      <c r="U1875">
        <v>12.147500000000001</v>
      </c>
    </row>
    <row r="1876" spans="1:21" x14ac:dyDescent="0.3">
      <c r="A1876" t="s">
        <v>428</v>
      </c>
      <c r="B1876" t="s">
        <v>429</v>
      </c>
      <c r="C1876" t="s">
        <v>53</v>
      </c>
      <c r="D1876" t="s">
        <v>49</v>
      </c>
      <c r="E1876">
        <v>2019</v>
      </c>
      <c r="F1876" t="s">
        <v>29</v>
      </c>
      <c r="G1876">
        <v>0.82112610213649495</v>
      </c>
      <c r="H1876">
        <v>50.5</v>
      </c>
      <c r="I1876">
        <v>616.15112927810605</v>
      </c>
      <c r="J1876">
        <v>1958.62051528095</v>
      </c>
      <c r="K1876" t="s">
        <v>26</v>
      </c>
      <c r="L1876">
        <v>6483657</v>
      </c>
      <c r="M1876">
        <v>85.7</v>
      </c>
      <c r="N1876">
        <v>29.146833970417202</v>
      </c>
      <c r="O1876">
        <v>5.3239000000000001</v>
      </c>
      <c r="P1876" t="s">
        <v>27</v>
      </c>
      <c r="Q1876">
        <v>59.85</v>
      </c>
      <c r="R1876">
        <v>14</v>
      </c>
      <c r="S1876" t="s">
        <v>430</v>
      </c>
      <c r="T1876">
        <v>-86.273399999999995</v>
      </c>
      <c r="U1876">
        <v>12.147500000000001</v>
      </c>
    </row>
    <row r="1877" spans="1:21" x14ac:dyDescent="0.3">
      <c r="A1877" t="s">
        <v>428</v>
      </c>
      <c r="B1877" t="s">
        <v>429</v>
      </c>
      <c r="C1877" t="s">
        <v>53</v>
      </c>
      <c r="D1877" t="s">
        <v>49</v>
      </c>
      <c r="E1877">
        <v>2020</v>
      </c>
      <c r="F1877" t="s">
        <v>29</v>
      </c>
      <c r="G1877">
        <v>0.72292566319085005</v>
      </c>
      <c r="H1877">
        <v>52.2</v>
      </c>
      <c r="I1877">
        <v>584.32099847311497</v>
      </c>
      <c r="J1877">
        <v>1938.44704754382</v>
      </c>
      <c r="K1877" t="s">
        <v>26</v>
      </c>
      <c r="L1877">
        <v>6565267</v>
      </c>
      <c r="M1877">
        <v>86</v>
      </c>
      <c r="N1877">
        <v>28.315855077281</v>
      </c>
      <c r="O1877">
        <v>4.7462000000000026</v>
      </c>
      <c r="P1877" t="s">
        <v>27</v>
      </c>
      <c r="Q1877">
        <v>60.68</v>
      </c>
      <c r="R1877">
        <v>14</v>
      </c>
      <c r="S1877" t="s">
        <v>430</v>
      </c>
      <c r="T1877">
        <v>-86.273399999999995</v>
      </c>
      <c r="U1877">
        <v>12.147500000000001</v>
      </c>
    </row>
    <row r="1878" spans="1:21" x14ac:dyDescent="0.3">
      <c r="A1878" t="s">
        <v>428</v>
      </c>
      <c r="B1878" t="s">
        <v>429</v>
      </c>
      <c r="C1878" t="s">
        <v>53</v>
      </c>
      <c r="D1878" t="s">
        <v>49</v>
      </c>
      <c r="E1878">
        <v>2021</v>
      </c>
      <c r="F1878" t="s">
        <v>29</v>
      </c>
      <c r="G1878">
        <v>0.78144505557101496</v>
      </c>
      <c r="H1878">
        <v>50.4</v>
      </c>
      <c r="I1878">
        <v>602.73107397859098</v>
      </c>
      <c r="J1878">
        <v>2138.38588469449</v>
      </c>
      <c r="K1878" t="s">
        <v>34</v>
      </c>
      <c r="L1878">
        <v>6644741</v>
      </c>
      <c r="M1878">
        <v>86.3</v>
      </c>
      <c r="N1878">
        <v>27.484876184144898</v>
      </c>
      <c r="O1878">
        <v>5.1925000000000017</v>
      </c>
      <c r="P1878" t="s">
        <v>27</v>
      </c>
      <c r="Q1878">
        <v>59.52</v>
      </c>
      <c r="R1878">
        <v>14</v>
      </c>
      <c r="S1878" t="s">
        <v>430</v>
      </c>
      <c r="T1878">
        <v>-86.273399999999995</v>
      </c>
      <c r="U1878">
        <v>12.147500000000001</v>
      </c>
    </row>
    <row r="1879" spans="1:21" x14ac:dyDescent="0.3">
      <c r="A1879" t="s">
        <v>431</v>
      </c>
      <c r="B1879" t="s">
        <v>432</v>
      </c>
      <c r="C1879" t="s">
        <v>48</v>
      </c>
      <c r="D1879" t="s">
        <v>24</v>
      </c>
      <c r="E1879">
        <v>2008</v>
      </c>
      <c r="F1879" t="s">
        <v>25</v>
      </c>
      <c r="G1879">
        <v>5.9250425484062397E-2</v>
      </c>
      <c r="H1879">
        <v>86.1</v>
      </c>
      <c r="I1879">
        <v>127.06541405731301</v>
      </c>
      <c r="J1879">
        <v>475.04495539816202</v>
      </c>
      <c r="K1879" t="s">
        <v>26</v>
      </c>
      <c r="L1879">
        <v>15361915</v>
      </c>
      <c r="M1879">
        <v>11.8</v>
      </c>
      <c r="N1879">
        <v>0.97003236756927402</v>
      </c>
      <c r="O1879">
        <v>0.91020000000000034</v>
      </c>
      <c r="P1879" t="s">
        <v>27</v>
      </c>
      <c r="Q1879">
        <v>73.16</v>
      </c>
      <c r="R1879">
        <v>14</v>
      </c>
      <c r="S1879" t="s">
        <v>433</v>
      </c>
      <c r="T1879">
        <v>2.1073</v>
      </c>
      <c r="U1879">
        <v>13.513999999999999</v>
      </c>
    </row>
    <row r="1880" spans="1:21" x14ac:dyDescent="0.3">
      <c r="A1880" t="s">
        <v>431</v>
      </c>
      <c r="B1880" t="s">
        <v>432</v>
      </c>
      <c r="C1880" t="s">
        <v>48</v>
      </c>
      <c r="D1880" t="s">
        <v>24</v>
      </c>
      <c r="E1880">
        <v>2009</v>
      </c>
      <c r="F1880" t="s">
        <v>25</v>
      </c>
      <c r="G1880">
        <v>7.1125383576872994E-2</v>
      </c>
      <c r="H1880">
        <v>83.2</v>
      </c>
      <c r="I1880">
        <v>129.776980682561</v>
      </c>
      <c r="J1880">
        <v>461.13153396148698</v>
      </c>
      <c r="K1880" t="s">
        <v>26</v>
      </c>
      <c r="L1880">
        <v>15943675</v>
      </c>
      <c r="M1880">
        <v>12.3</v>
      </c>
      <c r="N1880">
        <v>0.96022736243783102</v>
      </c>
      <c r="O1880">
        <v>1.134000000000001</v>
      </c>
      <c r="P1880" t="s">
        <v>27</v>
      </c>
      <c r="Q1880">
        <v>71.69</v>
      </c>
      <c r="R1880">
        <v>14</v>
      </c>
      <c r="S1880" t="s">
        <v>433</v>
      </c>
      <c r="T1880">
        <v>2.1073</v>
      </c>
      <c r="U1880">
        <v>13.513999999999999</v>
      </c>
    </row>
    <row r="1881" spans="1:21" x14ac:dyDescent="0.3">
      <c r="A1881" t="s">
        <v>431</v>
      </c>
      <c r="B1881" t="s">
        <v>432</v>
      </c>
      <c r="C1881" t="s">
        <v>48</v>
      </c>
      <c r="D1881" t="s">
        <v>24</v>
      </c>
      <c r="E1881">
        <v>2010</v>
      </c>
      <c r="F1881" t="s">
        <v>25</v>
      </c>
      <c r="G1881">
        <v>8.7123957668319194E-2</v>
      </c>
      <c r="H1881">
        <v>80.7</v>
      </c>
      <c r="I1881">
        <v>134.74599121352</v>
      </c>
      <c r="J1881">
        <v>474.42569234083101</v>
      </c>
      <c r="K1881" t="s">
        <v>26</v>
      </c>
      <c r="L1881">
        <v>16548835</v>
      </c>
      <c r="M1881">
        <v>13.6</v>
      </c>
      <c r="N1881">
        <v>0.95042235730638702</v>
      </c>
      <c r="O1881">
        <v>1.4417999999999991</v>
      </c>
      <c r="P1881" t="s">
        <v>27</v>
      </c>
      <c r="Q1881">
        <v>70.41</v>
      </c>
      <c r="R1881">
        <v>14</v>
      </c>
      <c r="S1881" t="s">
        <v>433</v>
      </c>
      <c r="T1881">
        <v>2.1073</v>
      </c>
      <c r="U1881">
        <v>13.513999999999999</v>
      </c>
    </row>
    <row r="1882" spans="1:21" x14ac:dyDescent="0.3">
      <c r="A1882" t="s">
        <v>431</v>
      </c>
      <c r="B1882" t="s">
        <v>432</v>
      </c>
      <c r="C1882" t="s">
        <v>48</v>
      </c>
      <c r="D1882" t="s">
        <v>24</v>
      </c>
      <c r="E1882">
        <v>2011</v>
      </c>
      <c r="F1882" t="s">
        <v>25</v>
      </c>
      <c r="G1882">
        <v>8.5804361746950705E-2</v>
      </c>
      <c r="H1882">
        <v>77.2</v>
      </c>
      <c r="I1882">
        <v>112.879803532778</v>
      </c>
      <c r="J1882">
        <v>510.75956176267999</v>
      </c>
      <c r="K1882" t="s">
        <v>26</v>
      </c>
      <c r="L1882">
        <v>17176283</v>
      </c>
      <c r="M1882">
        <v>14.3</v>
      </c>
      <c r="N1882">
        <v>0.94061735217494302</v>
      </c>
      <c r="O1882">
        <v>1.4738</v>
      </c>
      <c r="P1882" t="s">
        <v>27</v>
      </c>
      <c r="Q1882">
        <v>68.66</v>
      </c>
      <c r="R1882">
        <v>14</v>
      </c>
      <c r="S1882" t="s">
        <v>433</v>
      </c>
      <c r="T1882">
        <v>2.1073</v>
      </c>
      <c r="U1882">
        <v>13.513999999999999</v>
      </c>
    </row>
    <row r="1883" spans="1:21" x14ac:dyDescent="0.3">
      <c r="A1883" t="s">
        <v>431</v>
      </c>
      <c r="B1883" t="s">
        <v>432</v>
      </c>
      <c r="C1883" t="s">
        <v>48</v>
      </c>
      <c r="D1883" t="s">
        <v>24</v>
      </c>
      <c r="E1883">
        <v>2012</v>
      </c>
      <c r="F1883" t="s">
        <v>25</v>
      </c>
      <c r="G1883">
        <v>0.11521705528619</v>
      </c>
      <c r="H1883">
        <v>72.7</v>
      </c>
      <c r="I1883">
        <v>128.362752529408</v>
      </c>
      <c r="J1883">
        <v>528.51010446965495</v>
      </c>
      <c r="K1883" t="s">
        <v>26</v>
      </c>
      <c r="L1883">
        <v>17836769</v>
      </c>
      <c r="M1883">
        <v>14.4</v>
      </c>
      <c r="N1883">
        <v>0.93081234704349902</v>
      </c>
      <c r="O1883">
        <v>2.0550999999999999</v>
      </c>
      <c r="P1883" t="s">
        <v>27</v>
      </c>
      <c r="Q1883">
        <v>66.36</v>
      </c>
      <c r="R1883">
        <v>14</v>
      </c>
      <c r="S1883" t="s">
        <v>433</v>
      </c>
      <c r="T1883">
        <v>2.1073</v>
      </c>
      <c r="U1883">
        <v>13.513999999999999</v>
      </c>
    </row>
    <row r="1884" spans="1:21" x14ac:dyDescent="0.3">
      <c r="A1884" t="s">
        <v>431</v>
      </c>
      <c r="B1884" t="s">
        <v>432</v>
      </c>
      <c r="C1884" t="s">
        <v>48</v>
      </c>
      <c r="D1884" t="s">
        <v>24</v>
      </c>
      <c r="E1884">
        <v>2013</v>
      </c>
      <c r="F1884" t="s">
        <v>25</v>
      </c>
      <c r="G1884">
        <v>0.10999520623709701</v>
      </c>
      <c r="H1884">
        <v>78.7</v>
      </c>
      <c r="I1884">
        <v>154.81219945793001</v>
      </c>
      <c r="J1884">
        <v>552.10333436311703</v>
      </c>
      <c r="K1884" t="s">
        <v>26</v>
      </c>
      <c r="L1884">
        <v>18519898</v>
      </c>
      <c r="M1884">
        <v>15.2</v>
      </c>
      <c r="N1884">
        <v>0.92100734191205502</v>
      </c>
      <c r="O1884">
        <v>2.037100000000001</v>
      </c>
      <c r="P1884" t="s">
        <v>27</v>
      </c>
      <c r="Q1884">
        <v>69.37</v>
      </c>
      <c r="R1884">
        <v>14</v>
      </c>
      <c r="S1884" t="s">
        <v>433</v>
      </c>
      <c r="T1884">
        <v>2.1073</v>
      </c>
      <c r="U1884">
        <v>13.513999999999999</v>
      </c>
    </row>
    <row r="1885" spans="1:21" x14ac:dyDescent="0.3">
      <c r="A1885" t="s">
        <v>431</v>
      </c>
      <c r="B1885" t="s">
        <v>432</v>
      </c>
      <c r="C1885" t="s">
        <v>48</v>
      </c>
      <c r="D1885" t="s">
        <v>24</v>
      </c>
      <c r="E1885">
        <v>2014</v>
      </c>
      <c r="F1885" t="s">
        <v>25</v>
      </c>
      <c r="G1885">
        <v>0.114592549329829</v>
      </c>
      <c r="H1885">
        <v>78.099999999999994</v>
      </c>
      <c r="I1885">
        <v>151.6969478462</v>
      </c>
      <c r="J1885">
        <v>565.30989731174998</v>
      </c>
      <c r="K1885" t="s">
        <v>26</v>
      </c>
      <c r="L1885">
        <v>19215909</v>
      </c>
      <c r="M1885">
        <v>15.7</v>
      </c>
      <c r="N1885">
        <v>0.91120233678061102</v>
      </c>
      <c r="O1885">
        <v>2.2020000000000048</v>
      </c>
      <c r="P1885" t="s">
        <v>27</v>
      </c>
      <c r="Q1885">
        <v>69.06</v>
      </c>
      <c r="R1885">
        <v>14</v>
      </c>
      <c r="S1885" t="s">
        <v>433</v>
      </c>
      <c r="T1885">
        <v>2.1073</v>
      </c>
      <c r="U1885">
        <v>13.513999999999999</v>
      </c>
    </row>
    <row r="1886" spans="1:21" x14ac:dyDescent="0.3">
      <c r="A1886" t="s">
        <v>431</v>
      </c>
      <c r="B1886" t="s">
        <v>432</v>
      </c>
      <c r="C1886" t="s">
        <v>48</v>
      </c>
      <c r="D1886" t="s">
        <v>24</v>
      </c>
      <c r="E1886">
        <v>2015</v>
      </c>
      <c r="F1886" t="s">
        <v>25</v>
      </c>
      <c r="G1886">
        <v>0.108819188928427</v>
      </c>
      <c r="H1886">
        <v>78.900000000000006</v>
      </c>
      <c r="I1886">
        <v>148.786532469365</v>
      </c>
      <c r="J1886">
        <v>485.66257417527902</v>
      </c>
      <c r="K1886" t="s">
        <v>26</v>
      </c>
      <c r="L1886">
        <v>19939498</v>
      </c>
      <c r="M1886">
        <v>16.600000000000001</v>
      </c>
      <c r="N1886">
        <v>0.90139733164916702</v>
      </c>
      <c r="O1886">
        <v>2.169799999999992</v>
      </c>
      <c r="P1886" t="s">
        <v>27</v>
      </c>
      <c r="Q1886">
        <v>69.47</v>
      </c>
      <c r="R1886">
        <v>14</v>
      </c>
      <c r="S1886" t="s">
        <v>433</v>
      </c>
      <c r="T1886">
        <v>2.1073</v>
      </c>
      <c r="U1886">
        <v>13.513999999999999</v>
      </c>
    </row>
    <row r="1887" spans="1:21" x14ac:dyDescent="0.3">
      <c r="A1887" t="s">
        <v>431</v>
      </c>
      <c r="B1887" t="s">
        <v>432</v>
      </c>
      <c r="C1887" t="s">
        <v>48</v>
      </c>
      <c r="D1887" t="s">
        <v>24</v>
      </c>
      <c r="E1887">
        <v>2016</v>
      </c>
      <c r="F1887" t="s">
        <v>29</v>
      </c>
      <c r="G1887">
        <v>0.104777428213515</v>
      </c>
      <c r="H1887">
        <v>80.2</v>
      </c>
      <c r="I1887">
        <v>147.45209605334799</v>
      </c>
      <c r="J1887">
        <v>502.70647540644597</v>
      </c>
      <c r="K1887" t="s">
        <v>26</v>
      </c>
      <c r="L1887">
        <v>20685753</v>
      </c>
      <c r="M1887">
        <v>17</v>
      </c>
      <c r="N1887">
        <v>0.89159232651772302</v>
      </c>
      <c r="O1887">
        <v>2.1674000000000029</v>
      </c>
      <c r="P1887" t="s">
        <v>27</v>
      </c>
      <c r="Q1887">
        <v>70.12</v>
      </c>
      <c r="R1887">
        <v>14</v>
      </c>
      <c r="S1887" t="s">
        <v>433</v>
      </c>
      <c r="T1887">
        <v>2.1073</v>
      </c>
      <c r="U1887">
        <v>13.513999999999999</v>
      </c>
    </row>
    <row r="1888" spans="1:21" x14ac:dyDescent="0.3">
      <c r="A1888" t="s">
        <v>431</v>
      </c>
      <c r="B1888" t="s">
        <v>432</v>
      </c>
      <c r="C1888" t="s">
        <v>48</v>
      </c>
      <c r="D1888" t="s">
        <v>24</v>
      </c>
      <c r="E1888">
        <v>2017</v>
      </c>
      <c r="F1888" t="s">
        <v>29</v>
      </c>
      <c r="G1888">
        <v>9.2085790983775201E-2</v>
      </c>
      <c r="H1888">
        <v>82</v>
      </c>
      <c r="I1888">
        <v>143.83159965212599</v>
      </c>
      <c r="J1888">
        <v>521.80413002343403</v>
      </c>
      <c r="K1888" t="s">
        <v>26</v>
      </c>
      <c r="L1888">
        <v>21435446</v>
      </c>
      <c r="M1888">
        <v>17.600000000000001</v>
      </c>
      <c r="N1888">
        <v>0.88178732138627902</v>
      </c>
      <c r="O1888">
        <v>1.9739</v>
      </c>
      <c r="P1888" t="s">
        <v>27</v>
      </c>
      <c r="Q1888">
        <v>71.040000000000006</v>
      </c>
      <c r="R1888">
        <v>14</v>
      </c>
      <c r="S1888" t="s">
        <v>433</v>
      </c>
      <c r="T1888">
        <v>2.1073</v>
      </c>
      <c r="U1888">
        <v>13.513999999999999</v>
      </c>
    </row>
    <row r="1889" spans="1:21" x14ac:dyDescent="0.3">
      <c r="A1889" t="s">
        <v>431</v>
      </c>
      <c r="B1889" t="s">
        <v>432</v>
      </c>
      <c r="C1889" t="s">
        <v>48</v>
      </c>
      <c r="D1889" t="s">
        <v>24</v>
      </c>
      <c r="E1889">
        <v>2018</v>
      </c>
      <c r="F1889" t="s">
        <v>29</v>
      </c>
      <c r="G1889">
        <v>9.13914590764974E-2</v>
      </c>
      <c r="H1889">
        <v>82</v>
      </c>
      <c r="I1889">
        <v>146.10158492778601</v>
      </c>
      <c r="J1889">
        <v>578.56803568089197</v>
      </c>
      <c r="K1889" t="s">
        <v>26</v>
      </c>
      <c r="L1889">
        <v>22188069</v>
      </c>
      <c r="M1889">
        <v>17.600000000000001</v>
      </c>
      <c r="N1889">
        <v>0.87198231625483502</v>
      </c>
      <c r="O1889">
        <v>2.0278</v>
      </c>
      <c r="P1889" t="s">
        <v>27</v>
      </c>
      <c r="Q1889">
        <v>71.040000000000006</v>
      </c>
      <c r="R1889">
        <v>14</v>
      </c>
      <c r="S1889" t="s">
        <v>433</v>
      </c>
      <c r="T1889">
        <v>2.1073</v>
      </c>
      <c r="U1889">
        <v>13.513999999999999</v>
      </c>
    </row>
    <row r="1890" spans="1:21" x14ac:dyDescent="0.3">
      <c r="A1890" t="s">
        <v>431</v>
      </c>
      <c r="B1890" t="s">
        <v>432</v>
      </c>
      <c r="C1890" t="s">
        <v>48</v>
      </c>
      <c r="D1890" t="s">
        <v>24</v>
      </c>
      <c r="E1890">
        <v>2019</v>
      </c>
      <c r="F1890" t="s">
        <v>29</v>
      </c>
      <c r="G1890">
        <v>0.10341315711160801</v>
      </c>
      <c r="H1890">
        <v>80.7</v>
      </c>
      <c r="I1890">
        <v>148.12495085486</v>
      </c>
      <c r="J1890">
        <v>561.69130434969804</v>
      </c>
      <c r="K1890" t="s">
        <v>26</v>
      </c>
      <c r="L1890">
        <v>22947757</v>
      </c>
      <c r="M1890">
        <v>18.5</v>
      </c>
      <c r="N1890">
        <v>0.86217731112339202</v>
      </c>
      <c r="O1890">
        <v>2.3731000000000022</v>
      </c>
      <c r="P1890" t="s">
        <v>27</v>
      </c>
      <c r="Q1890">
        <v>70.37</v>
      </c>
      <c r="R1890">
        <v>14</v>
      </c>
      <c r="S1890" t="s">
        <v>433</v>
      </c>
      <c r="T1890">
        <v>2.1073</v>
      </c>
      <c r="U1890">
        <v>13.513999999999999</v>
      </c>
    </row>
    <row r="1891" spans="1:21" x14ac:dyDescent="0.3">
      <c r="A1891" t="s">
        <v>431</v>
      </c>
      <c r="B1891" t="s">
        <v>432</v>
      </c>
      <c r="C1891" t="s">
        <v>48</v>
      </c>
      <c r="D1891" t="s">
        <v>24</v>
      </c>
      <c r="E1891">
        <v>2020</v>
      </c>
      <c r="F1891" t="s">
        <v>29</v>
      </c>
      <c r="G1891">
        <v>0.10159538398741901</v>
      </c>
      <c r="H1891">
        <v>81.900000000000006</v>
      </c>
      <c r="I1891">
        <v>147.81537416424499</v>
      </c>
      <c r="J1891">
        <v>579.51249575823601</v>
      </c>
      <c r="K1891" t="s">
        <v>26</v>
      </c>
      <c r="L1891">
        <v>23717613</v>
      </c>
      <c r="M1891">
        <v>18.7</v>
      </c>
      <c r="N1891">
        <v>0.85237230599194802</v>
      </c>
      <c r="O1891">
        <v>2.4096000000000011</v>
      </c>
      <c r="P1891" t="s">
        <v>27</v>
      </c>
      <c r="Q1891">
        <v>70.97</v>
      </c>
      <c r="R1891">
        <v>14</v>
      </c>
      <c r="S1891" t="s">
        <v>433</v>
      </c>
      <c r="T1891">
        <v>2.1073</v>
      </c>
      <c r="U1891">
        <v>13.513999999999999</v>
      </c>
    </row>
    <row r="1892" spans="1:21" x14ac:dyDescent="0.3">
      <c r="A1892" t="s">
        <v>431</v>
      </c>
      <c r="B1892" t="s">
        <v>432</v>
      </c>
      <c r="C1892" t="s">
        <v>48</v>
      </c>
      <c r="D1892" t="s">
        <v>24</v>
      </c>
      <c r="E1892">
        <v>2021</v>
      </c>
      <c r="F1892" t="s">
        <v>29</v>
      </c>
      <c r="G1892">
        <v>0.116675523035947</v>
      </c>
      <c r="H1892">
        <v>79.599999999999994</v>
      </c>
      <c r="I1892">
        <v>150.08935016997</v>
      </c>
      <c r="J1892">
        <v>608.72243959380796</v>
      </c>
      <c r="K1892" t="s">
        <v>26</v>
      </c>
      <c r="L1892">
        <v>24502140</v>
      </c>
      <c r="M1892">
        <v>18.600000000000001</v>
      </c>
      <c r="N1892">
        <v>0.84256730086050402</v>
      </c>
      <c r="O1892">
        <v>2.8587999999999991</v>
      </c>
      <c r="P1892" t="s">
        <v>27</v>
      </c>
      <c r="Q1892">
        <v>69.790000000000006</v>
      </c>
      <c r="R1892">
        <v>14</v>
      </c>
      <c r="S1892" t="s">
        <v>433</v>
      </c>
      <c r="T1892">
        <v>2.1073</v>
      </c>
      <c r="U1892">
        <v>13.513999999999999</v>
      </c>
    </row>
    <row r="1893" spans="1:21" x14ac:dyDescent="0.3">
      <c r="A1893" t="s">
        <v>434</v>
      </c>
      <c r="B1893" t="s">
        <v>435</v>
      </c>
      <c r="C1893" t="s">
        <v>48</v>
      </c>
      <c r="D1893" t="s">
        <v>49</v>
      </c>
      <c r="E1893">
        <v>2008</v>
      </c>
      <c r="F1893" t="s">
        <v>25</v>
      </c>
      <c r="G1893">
        <v>0.58113957843869402</v>
      </c>
      <c r="H1893">
        <v>85.7</v>
      </c>
      <c r="I1893">
        <v>287.53272667129602</v>
      </c>
      <c r="J1893">
        <v>2154.10543545364</v>
      </c>
      <c r="K1893" t="s">
        <v>34</v>
      </c>
      <c r="L1893">
        <v>157595014</v>
      </c>
      <c r="M1893">
        <v>50.3</v>
      </c>
      <c r="N1893">
        <v>25.8974186677207</v>
      </c>
      <c r="O1893">
        <v>91.584700000000069</v>
      </c>
      <c r="P1893" t="s">
        <v>27</v>
      </c>
      <c r="Q1893">
        <v>77.16</v>
      </c>
      <c r="R1893">
        <v>14</v>
      </c>
      <c r="S1893" t="s">
        <v>436</v>
      </c>
      <c r="T1893">
        <v>7.4890600000000003</v>
      </c>
      <c r="U1893">
        <v>9.0580400000000001</v>
      </c>
    </row>
    <row r="1894" spans="1:21" x14ac:dyDescent="0.3">
      <c r="A1894" t="s">
        <v>434</v>
      </c>
      <c r="B1894" t="s">
        <v>435</v>
      </c>
      <c r="C1894" t="s">
        <v>48</v>
      </c>
      <c r="D1894" t="s">
        <v>49</v>
      </c>
      <c r="E1894">
        <v>2009</v>
      </c>
      <c r="F1894" t="s">
        <v>25</v>
      </c>
      <c r="G1894">
        <v>0.49933765902490101</v>
      </c>
      <c r="H1894">
        <v>88.1</v>
      </c>
      <c r="I1894">
        <v>260.77783849963799</v>
      </c>
      <c r="J1894">
        <v>1820.48633854782</v>
      </c>
      <c r="K1894" t="s">
        <v>26</v>
      </c>
      <c r="L1894">
        <v>162049464</v>
      </c>
      <c r="M1894">
        <v>50</v>
      </c>
      <c r="N1894">
        <v>25.7181132448368</v>
      </c>
      <c r="O1894">
        <v>80.917399999999972</v>
      </c>
      <c r="P1894" t="s">
        <v>27</v>
      </c>
      <c r="Q1894">
        <v>78.44</v>
      </c>
      <c r="R1894">
        <v>14</v>
      </c>
      <c r="S1894" t="s">
        <v>436</v>
      </c>
      <c r="T1894">
        <v>7.4890600000000003</v>
      </c>
      <c r="U1894">
        <v>9.0580400000000001</v>
      </c>
    </row>
    <row r="1895" spans="1:21" x14ac:dyDescent="0.3">
      <c r="A1895" t="s">
        <v>434</v>
      </c>
      <c r="B1895" t="s">
        <v>435</v>
      </c>
      <c r="C1895" t="s">
        <v>48</v>
      </c>
      <c r="D1895" t="s">
        <v>49</v>
      </c>
      <c r="E1895">
        <v>2010</v>
      </c>
      <c r="F1895" t="s">
        <v>25</v>
      </c>
      <c r="G1895">
        <v>0.56650243083284102</v>
      </c>
      <c r="H1895">
        <v>86</v>
      </c>
      <c r="I1895">
        <v>335.07460829501701</v>
      </c>
      <c r="J1895">
        <v>2202.2567295734402</v>
      </c>
      <c r="K1895" t="s">
        <v>34</v>
      </c>
      <c r="L1895">
        <v>166642886</v>
      </c>
      <c r="M1895">
        <v>48</v>
      </c>
      <c r="N1895">
        <v>25.538807821952901</v>
      </c>
      <c r="O1895">
        <v>94.403600000000012</v>
      </c>
      <c r="P1895" t="s">
        <v>27</v>
      </c>
      <c r="Q1895">
        <v>77.260000000000005</v>
      </c>
      <c r="R1895">
        <v>14</v>
      </c>
      <c r="S1895" t="s">
        <v>436</v>
      </c>
      <c r="T1895">
        <v>7.4890600000000003</v>
      </c>
      <c r="U1895">
        <v>9.0580400000000001</v>
      </c>
    </row>
    <row r="1896" spans="1:21" x14ac:dyDescent="0.3">
      <c r="A1896" t="s">
        <v>434</v>
      </c>
      <c r="B1896" t="s">
        <v>435</v>
      </c>
      <c r="C1896" t="s">
        <v>48</v>
      </c>
      <c r="D1896" t="s">
        <v>49</v>
      </c>
      <c r="E1896">
        <v>2011</v>
      </c>
      <c r="F1896" t="s">
        <v>25</v>
      </c>
      <c r="G1896">
        <v>0.60696664722016702</v>
      </c>
      <c r="H1896">
        <v>84.1</v>
      </c>
      <c r="I1896">
        <v>376.55207294377198</v>
      </c>
      <c r="J1896">
        <v>2418.41316975875</v>
      </c>
      <c r="K1896" t="s">
        <v>34</v>
      </c>
      <c r="L1896">
        <v>171379598</v>
      </c>
      <c r="M1896">
        <v>55.9</v>
      </c>
      <c r="N1896">
        <v>25.359502399068901</v>
      </c>
      <c r="O1896">
        <v>104.0217</v>
      </c>
      <c r="P1896" t="s">
        <v>27</v>
      </c>
      <c r="Q1896">
        <v>76.209999999999994</v>
      </c>
      <c r="R1896">
        <v>14</v>
      </c>
      <c r="S1896" t="s">
        <v>436</v>
      </c>
      <c r="T1896">
        <v>7.4890600000000003</v>
      </c>
      <c r="U1896">
        <v>9.0580400000000001</v>
      </c>
    </row>
    <row r="1897" spans="1:21" x14ac:dyDescent="0.3">
      <c r="A1897" t="s">
        <v>434</v>
      </c>
      <c r="B1897" t="s">
        <v>435</v>
      </c>
      <c r="C1897" t="s">
        <v>48</v>
      </c>
      <c r="D1897" t="s">
        <v>49</v>
      </c>
      <c r="E1897">
        <v>2012</v>
      </c>
      <c r="F1897" t="s">
        <v>25</v>
      </c>
      <c r="G1897">
        <v>0.58033732854239295</v>
      </c>
      <c r="H1897">
        <v>83.9</v>
      </c>
      <c r="I1897">
        <v>357.33808462558397</v>
      </c>
      <c r="J1897">
        <v>2633.1973467136099</v>
      </c>
      <c r="K1897" t="s">
        <v>34</v>
      </c>
      <c r="L1897">
        <v>176200625</v>
      </c>
      <c r="M1897">
        <v>53</v>
      </c>
      <c r="N1897">
        <v>25.180196976185002</v>
      </c>
      <c r="O1897">
        <v>102.25579999999999</v>
      </c>
      <c r="P1897" t="s">
        <v>27</v>
      </c>
      <c r="Q1897">
        <v>76.12</v>
      </c>
      <c r="R1897">
        <v>14</v>
      </c>
      <c r="S1897" t="s">
        <v>436</v>
      </c>
      <c r="T1897">
        <v>7.4890600000000003</v>
      </c>
      <c r="U1897">
        <v>9.0580400000000001</v>
      </c>
    </row>
    <row r="1898" spans="1:21" x14ac:dyDescent="0.3">
      <c r="A1898" t="s">
        <v>434</v>
      </c>
      <c r="B1898" t="s">
        <v>435</v>
      </c>
      <c r="C1898" t="s">
        <v>48</v>
      </c>
      <c r="D1898" t="s">
        <v>49</v>
      </c>
      <c r="E1898">
        <v>2013</v>
      </c>
      <c r="F1898" t="s">
        <v>25</v>
      </c>
      <c r="G1898">
        <v>0.63302873569183005</v>
      </c>
      <c r="H1898">
        <v>81.400000000000006</v>
      </c>
      <c r="I1898">
        <v>351.71878180564602</v>
      </c>
      <c r="J1898">
        <v>2872.7908337939798</v>
      </c>
      <c r="K1898" t="s">
        <v>34</v>
      </c>
      <c r="L1898">
        <v>181049443</v>
      </c>
      <c r="M1898">
        <v>55.6</v>
      </c>
      <c r="N1898">
        <v>25.000891553301098</v>
      </c>
      <c r="O1898">
        <v>114.6095</v>
      </c>
      <c r="P1898" t="s">
        <v>27</v>
      </c>
      <c r="Q1898">
        <v>74.75</v>
      </c>
      <c r="R1898">
        <v>14</v>
      </c>
      <c r="S1898" t="s">
        <v>436</v>
      </c>
      <c r="T1898">
        <v>7.4890600000000003</v>
      </c>
      <c r="U1898">
        <v>9.0580400000000001</v>
      </c>
    </row>
    <row r="1899" spans="1:21" x14ac:dyDescent="0.3">
      <c r="A1899" t="s">
        <v>434</v>
      </c>
      <c r="B1899" t="s">
        <v>435</v>
      </c>
      <c r="C1899" t="s">
        <v>48</v>
      </c>
      <c r="D1899" t="s">
        <v>49</v>
      </c>
      <c r="E1899">
        <v>2014</v>
      </c>
      <c r="F1899" t="s">
        <v>25</v>
      </c>
      <c r="G1899">
        <v>0.66018362919040396</v>
      </c>
      <c r="H1899">
        <v>79.900000000000006</v>
      </c>
      <c r="I1899">
        <v>349.23781159068301</v>
      </c>
      <c r="J1899">
        <v>3088.72131316169</v>
      </c>
      <c r="K1899" t="s">
        <v>34</v>
      </c>
      <c r="L1899">
        <v>185896915</v>
      </c>
      <c r="M1899">
        <v>54.2</v>
      </c>
      <c r="N1899">
        <v>24.821586130417099</v>
      </c>
      <c r="O1899">
        <v>122.7261</v>
      </c>
      <c r="P1899" t="s">
        <v>27</v>
      </c>
      <c r="Q1899">
        <v>73.92</v>
      </c>
      <c r="R1899">
        <v>14</v>
      </c>
      <c r="S1899" t="s">
        <v>436</v>
      </c>
      <c r="T1899">
        <v>7.4890600000000003</v>
      </c>
      <c r="U1899">
        <v>9.0580400000000001</v>
      </c>
    </row>
    <row r="1900" spans="1:21" x14ac:dyDescent="0.3">
      <c r="A1900" t="s">
        <v>434</v>
      </c>
      <c r="B1900" t="s">
        <v>435</v>
      </c>
      <c r="C1900" t="s">
        <v>48</v>
      </c>
      <c r="D1900" t="s">
        <v>49</v>
      </c>
      <c r="E1900">
        <v>2015</v>
      </c>
      <c r="F1900" t="s">
        <v>25</v>
      </c>
      <c r="G1900">
        <v>0.62124473332139696</v>
      </c>
      <c r="H1900">
        <v>81.3</v>
      </c>
      <c r="I1900">
        <v>320.31854238002302</v>
      </c>
      <c r="J1900">
        <v>2585.7336067179699</v>
      </c>
      <c r="K1900" t="s">
        <v>34</v>
      </c>
      <c r="L1900">
        <v>190671878</v>
      </c>
      <c r="M1900">
        <v>52.5</v>
      </c>
      <c r="N1900">
        <v>24.6422807075332</v>
      </c>
      <c r="O1900">
        <v>118.4538999999999</v>
      </c>
      <c r="P1900" t="s">
        <v>27</v>
      </c>
      <c r="Q1900">
        <v>74.650000000000006</v>
      </c>
      <c r="R1900">
        <v>14</v>
      </c>
      <c r="S1900" t="s">
        <v>436</v>
      </c>
      <c r="T1900">
        <v>7.4890600000000003</v>
      </c>
      <c r="U1900">
        <v>9.0580400000000001</v>
      </c>
    </row>
    <row r="1901" spans="1:21" x14ac:dyDescent="0.3">
      <c r="A1901" t="s">
        <v>434</v>
      </c>
      <c r="B1901" t="s">
        <v>435</v>
      </c>
      <c r="C1901" t="s">
        <v>48</v>
      </c>
      <c r="D1901" t="s">
        <v>49</v>
      </c>
      <c r="E1901">
        <v>2016</v>
      </c>
      <c r="F1901" t="s">
        <v>29</v>
      </c>
      <c r="G1901">
        <v>0.63179115008567699</v>
      </c>
      <c r="H1901">
        <v>81.099999999999994</v>
      </c>
      <c r="I1901">
        <v>331.48614054298201</v>
      </c>
      <c r="J1901">
        <v>2070.4127339595002</v>
      </c>
      <c r="K1901" t="s">
        <v>34</v>
      </c>
      <c r="L1901">
        <v>195443700</v>
      </c>
      <c r="M1901">
        <v>59.3</v>
      </c>
      <c r="N1901">
        <v>24.462979566740199</v>
      </c>
      <c r="O1901">
        <v>123.4796</v>
      </c>
      <c r="P1901" t="s">
        <v>27</v>
      </c>
      <c r="Q1901">
        <v>74.489999999999995</v>
      </c>
      <c r="R1901">
        <v>14</v>
      </c>
      <c r="S1901" t="s">
        <v>436</v>
      </c>
      <c r="T1901">
        <v>7.4890600000000003</v>
      </c>
      <c r="U1901">
        <v>9.0580400000000001</v>
      </c>
    </row>
    <row r="1902" spans="1:21" x14ac:dyDescent="0.3">
      <c r="A1902" t="s">
        <v>434</v>
      </c>
      <c r="B1902" t="s">
        <v>435</v>
      </c>
      <c r="C1902" t="s">
        <v>48</v>
      </c>
      <c r="D1902" t="s">
        <v>49</v>
      </c>
      <c r="E1902">
        <v>2017</v>
      </c>
      <c r="F1902" t="s">
        <v>29</v>
      </c>
      <c r="G1902">
        <v>0.57946140647300803</v>
      </c>
      <c r="H1902">
        <v>81.599999999999994</v>
      </c>
      <c r="I1902">
        <v>316.73032652265101</v>
      </c>
      <c r="J1902">
        <v>1876.34027111773</v>
      </c>
      <c r="K1902" t="s">
        <v>26</v>
      </c>
      <c r="L1902">
        <v>200254579</v>
      </c>
      <c r="M1902">
        <v>54.4</v>
      </c>
      <c r="N1902">
        <v>24.283683037429899</v>
      </c>
      <c r="O1902">
        <v>116.0398000000001</v>
      </c>
      <c r="P1902" t="s">
        <v>27</v>
      </c>
      <c r="Q1902">
        <v>74.790000000000006</v>
      </c>
      <c r="R1902">
        <v>14</v>
      </c>
      <c r="S1902" t="s">
        <v>436</v>
      </c>
      <c r="T1902">
        <v>7.4890600000000003</v>
      </c>
      <c r="U1902">
        <v>9.0580400000000001</v>
      </c>
    </row>
    <row r="1903" spans="1:21" x14ac:dyDescent="0.3">
      <c r="A1903" t="s">
        <v>434</v>
      </c>
      <c r="B1903" t="s">
        <v>435</v>
      </c>
      <c r="C1903" t="s">
        <v>48</v>
      </c>
      <c r="D1903" t="s">
        <v>49</v>
      </c>
      <c r="E1903">
        <v>2018</v>
      </c>
      <c r="F1903" t="s">
        <v>29</v>
      </c>
      <c r="G1903">
        <v>0.59241210868095695</v>
      </c>
      <c r="H1903">
        <v>80.8</v>
      </c>
      <c r="I1903">
        <v>300.45746967174</v>
      </c>
      <c r="J1903">
        <v>2057.8794455401098</v>
      </c>
      <c r="K1903" t="s">
        <v>34</v>
      </c>
      <c r="L1903">
        <v>204938755</v>
      </c>
      <c r="M1903">
        <v>56.5</v>
      </c>
      <c r="N1903">
        <v>24.104384202378199</v>
      </c>
      <c r="O1903">
        <v>121.40819999999999</v>
      </c>
      <c r="P1903" t="s">
        <v>27</v>
      </c>
      <c r="Q1903">
        <v>74.33</v>
      </c>
      <c r="R1903">
        <v>14</v>
      </c>
      <c r="S1903" t="s">
        <v>436</v>
      </c>
      <c r="T1903">
        <v>7.4890600000000003</v>
      </c>
      <c r="U1903">
        <v>9.0580400000000001</v>
      </c>
    </row>
    <row r="1904" spans="1:21" x14ac:dyDescent="0.3">
      <c r="A1904" t="s">
        <v>434</v>
      </c>
      <c r="B1904" t="s">
        <v>435</v>
      </c>
      <c r="C1904" t="s">
        <v>48</v>
      </c>
      <c r="D1904" t="s">
        <v>49</v>
      </c>
      <c r="E1904">
        <v>2019</v>
      </c>
      <c r="F1904" t="s">
        <v>29</v>
      </c>
      <c r="G1904">
        <v>0.60197968413501002</v>
      </c>
      <c r="H1904">
        <v>80.099999999999994</v>
      </c>
      <c r="I1904">
        <v>331.04474710560999</v>
      </c>
      <c r="J1904">
        <v>3189.8128649851601</v>
      </c>
      <c r="K1904" t="s">
        <v>34</v>
      </c>
      <c r="L1904">
        <v>209485641</v>
      </c>
      <c r="M1904">
        <v>55.4</v>
      </c>
      <c r="N1904">
        <v>23.925085367326499</v>
      </c>
      <c r="O1904">
        <v>126.1061000000001</v>
      </c>
      <c r="P1904" t="s">
        <v>27</v>
      </c>
      <c r="Q1904">
        <v>73.930000000000007</v>
      </c>
      <c r="R1904">
        <v>14</v>
      </c>
      <c r="S1904" t="s">
        <v>436</v>
      </c>
      <c r="T1904">
        <v>7.4890600000000003</v>
      </c>
      <c r="U1904">
        <v>9.0580400000000001</v>
      </c>
    </row>
    <row r="1905" spans="1:21" x14ac:dyDescent="0.3">
      <c r="A1905" t="s">
        <v>434</v>
      </c>
      <c r="B1905" t="s">
        <v>435</v>
      </c>
      <c r="C1905" t="s">
        <v>48</v>
      </c>
      <c r="D1905" t="s">
        <v>49</v>
      </c>
      <c r="E1905">
        <v>2020</v>
      </c>
      <c r="F1905" t="s">
        <v>29</v>
      </c>
      <c r="G1905">
        <v>0.55570057112374405</v>
      </c>
      <c r="H1905">
        <v>81.8</v>
      </c>
      <c r="I1905">
        <v>324.45517224141003</v>
      </c>
      <c r="J1905">
        <v>2797.18458068686</v>
      </c>
      <c r="K1905" t="s">
        <v>34</v>
      </c>
      <c r="L1905">
        <v>213996181</v>
      </c>
      <c r="M1905">
        <v>55.4</v>
      </c>
      <c r="N1905">
        <v>23.745786532274899</v>
      </c>
      <c r="O1905">
        <v>118.9178000000001</v>
      </c>
      <c r="P1905" t="s">
        <v>27</v>
      </c>
      <c r="Q1905">
        <v>74.819999999999993</v>
      </c>
      <c r="R1905">
        <v>14</v>
      </c>
      <c r="S1905" t="s">
        <v>436</v>
      </c>
      <c r="T1905">
        <v>7.4890600000000003</v>
      </c>
      <c r="U1905">
        <v>9.0580400000000001</v>
      </c>
    </row>
    <row r="1906" spans="1:21" x14ac:dyDescent="0.3">
      <c r="A1906" t="s">
        <v>434</v>
      </c>
      <c r="B1906" t="s">
        <v>435</v>
      </c>
      <c r="C1906" t="s">
        <v>48</v>
      </c>
      <c r="D1906" t="s">
        <v>49</v>
      </c>
      <c r="E1906">
        <v>2021</v>
      </c>
      <c r="F1906" t="s">
        <v>29</v>
      </c>
      <c r="G1906">
        <v>0.59900667043775502</v>
      </c>
      <c r="H1906">
        <v>80.3</v>
      </c>
      <c r="I1906">
        <v>334.476501487262</v>
      </c>
      <c r="J1906">
        <v>2787.4877922442802</v>
      </c>
      <c r="K1906" t="s">
        <v>34</v>
      </c>
      <c r="L1906">
        <v>218529286</v>
      </c>
      <c r="M1906">
        <v>59.5</v>
      </c>
      <c r="N1906">
        <v>23.566487697223199</v>
      </c>
      <c r="O1906">
        <v>130.90049999999991</v>
      </c>
      <c r="P1906" t="s">
        <v>27</v>
      </c>
      <c r="Q1906">
        <v>73.959999999999994</v>
      </c>
      <c r="R1906">
        <v>14</v>
      </c>
      <c r="S1906" t="s">
        <v>436</v>
      </c>
      <c r="T1906">
        <v>7.4890600000000003</v>
      </c>
      <c r="U1906">
        <v>9.0580400000000001</v>
      </c>
    </row>
    <row r="1907" spans="1:21" x14ac:dyDescent="0.3">
      <c r="A1907" t="s">
        <v>437</v>
      </c>
      <c r="B1907" t="s">
        <v>438</v>
      </c>
      <c r="C1907" t="s">
        <v>32</v>
      </c>
      <c r="D1907" t="s">
        <v>33</v>
      </c>
      <c r="E1907">
        <v>2008</v>
      </c>
      <c r="F1907" t="s">
        <v>25</v>
      </c>
      <c r="G1907">
        <v>5.14447680006979</v>
      </c>
      <c r="H1907">
        <v>15.6</v>
      </c>
      <c r="I1907">
        <v>1540.6977966347899</v>
      </c>
      <c r="J1907">
        <v>5026.4202989873002</v>
      </c>
      <c r="K1907" t="s">
        <v>34</v>
      </c>
      <c r="L1907">
        <v>1971493</v>
      </c>
      <c r="M1907">
        <v>99.2</v>
      </c>
      <c r="N1907">
        <v>38.044153785176398</v>
      </c>
      <c r="O1907">
        <v>10.14229999999999</v>
      </c>
      <c r="P1907" t="s">
        <v>36</v>
      </c>
      <c r="Q1907">
        <v>37.69</v>
      </c>
      <c r="R1907">
        <v>14</v>
      </c>
      <c r="S1907" t="s">
        <v>439</v>
      </c>
      <c r="T1907">
        <v>21.4361</v>
      </c>
      <c r="U1907">
        <v>42.002400000000002</v>
      </c>
    </row>
    <row r="1908" spans="1:21" x14ac:dyDescent="0.3">
      <c r="A1908" t="s">
        <v>437</v>
      </c>
      <c r="B1908" t="s">
        <v>438</v>
      </c>
      <c r="C1908" t="s">
        <v>32</v>
      </c>
      <c r="D1908" t="s">
        <v>33</v>
      </c>
      <c r="E1908">
        <v>2009</v>
      </c>
      <c r="F1908" t="s">
        <v>25</v>
      </c>
      <c r="G1908">
        <v>4.6566692975532797</v>
      </c>
      <c r="H1908">
        <v>18.399999999999999</v>
      </c>
      <c r="I1908">
        <v>1437.8318563589501</v>
      </c>
      <c r="J1908">
        <v>4799.7872276888802</v>
      </c>
      <c r="K1908" t="s">
        <v>34</v>
      </c>
      <c r="L1908">
        <v>1958782</v>
      </c>
      <c r="M1908">
        <v>99.2</v>
      </c>
      <c r="N1908">
        <v>38.070658207771601</v>
      </c>
      <c r="O1908">
        <v>9.1214000000000102</v>
      </c>
      <c r="P1908" t="s">
        <v>36</v>
      </c>
      <c r="Q1908">
        <v>39.83</v>
      </c>
      <c r="R1908">
        <v>14</v>
      </c>
      <c r="S1908" t="s">
        <v>439</v>
      </c>
      <c r="T1908">
        <v>21.4361</v>
      </c>
      <c r="U1908">
        <v>42.002400000000002</v>
      </c>
    </row>
    <row r="1909" spans="1:21" x14ac:dyDescent="0.3">
      <c r="A1909" t="s">
        <v>437</v>
      </c>
      <c r="B1909" t="s">
        <v>438</v>
      </c>
      <c r="C1909" t="s">
        <v>32</v>
      </c>
      <c r="D1909" t="s">
        <v>33</v>
      </c>
      <c r="E1909">
        <v>2010</v>
      </c>
      <c r="F1909" t="s">
        <v>25</v>
      </c>
      <c r="G1909">
        <v>4.7141290799250699</v>
      </c>
      <c r="H1909">
        <v>22.3</v>
      </c>
      <c r="I1909">
        <v>1475.2427745996899</v>
      </c>
      <c r="J1909">
        <v>4833.3658675996803</v>
      </c>
      <c r="K1909" t="s">
        <v>34</v>
      </c>
      <c r="L1909">
        <v>1946298</v>
      </c>
      <c r="M1909">
        <v>99.5</v>
      </c>
      <c r="N1909">
        <v>38.082077716098297</v>
      </c>
      <c r="O1909">
        <v>9.175100000000004</v>
      </c>
      <c r="P1909" t="s">
        <v>36</v>
      </c>
      <c r="Q1909">
        <v>41.7</v>
      </c>
      <c r="R1909">
        <v>14</v>
      </c>
      <c r="S1909" t="s">
        <v>439</v>
      </c>
      <c r="T1909">
        <v>21.4361</v>
      </c>
      <c r="U1909">
        <v>42.002400000000002</v>
      </c>
    </row>
    <row r="1910" spans="1:21" x14ac:dyDescent="0.3">
      <c r="A1910" t="s">
        <v>437</v>
      </c>
      <c r="B1910" t="s">
        <v>438</v>
      </c>
      <c r="C1910" t="s">
        <v>32</v>
      </c>
      <c r="D1910" t="s">
        <v>33</v>
      </c>
      <c r="E1910">
        <v>2011</v>
      </c>
      <c r="F1910" t="s">
        <v>25</v>
      </c>
      <c r="G1910">
        <v>5.2874525523408202</v>
      </c>
      <c r="H1910">
        <v>18.600000000000001</v>
      </c>
      <c r="I1910">
        <v>1619.7624762799001</v>
      </c>
      <c r="J1910">
        <v>5416.86672931659</v>
      </c>
      <c r="K1910" t="s">
        <v>34</v>
      </c>
      <c r="L1910">
        <v>1937398</v>
      </c>
      <c r="M1910">
        <v>99.7</v>
      </c>
      <c r="N1910">
        <v>38.351467089611397</v>
      </c>
      <c r="O1910">
        <v>10.2439</v>
      </c>
      <c r="P1910" t="s">
        <v>36</v>
      </c>
      <c r="Q1910">
        <v>39.04</v>
      </c>
      <c r="R1910">
        <v>14</v>
      </c>
      <c r="S1910" t="s">
        <v>439</v>
      </c>
      <c r="T1910">
        <v>21.4361</v>
      </c>
      <c r="U1910">
        <v>42.002400000000002</v>
      </c>
    </row>
    <row r="1911" spans="1:21" x14ac:dyDescent="0.3">
      <c r="A1911" t="s">
        <v>437</v>
      </c>
      <c r="B1911" t="s">
        <v>438</v>
      </c>
      <c r="C1911" t="s">
        <v>32</v>
      </c>
      <c r="D1911" t="s">
        <v>33</v>
      </c>
      <c r="E1911">
        <v>2012</v>
      </c>
      <c r="F1911" t="s">
        <v>25</v>
      </c>
      <c r="G1911">
        <v>4.9850737451815501</v>
      </c>
      <c r="H1911">
        <v>18.3</v>
      </c>
      <c r="I1911">
        <v>1549.52343072076</v>
      </c>
      <c r="J1911">
        <v>5049.8265386157</v>
      </c>
      <c r="K1911" t="s">
        <v>34</v>
      </c>
      <c r="L1911">
        <v>1929821</v>
      </c>
      <c r="M1911">
        <v>99.6</v>
      </c>
      <c r="N1911">
        <v>38.620856463124497</v>
      </c>
      <c r="O1911">
        <v>9.6203000000000038</v>
      </c>
      <c r="P1911" t="s">
        <v>36</v>
      </c>
      <c r="Q1911">
        <v>39.4</v>
      </c>
      <c r="R1911">
        <v>14</v>
      </c>
      <c r="S1911" t="s">
        <v>439</v>
      </c>
      <c r="T1911">
        <v>21.4361</v>
      </c>
      <c r="U1911">
        <v>42.002400000000002</v>
      </c>
    </row>
    <row r="1912" spans="1:21" x14ac:dyDescent="0.3">
      <c r="A1912" t="s">
        <v>437</v>
      </c>
      <c r="B1912" t="s">
        <v>438</v>
      </c>
      <c r="C1912" t="s">
        <v>32</v>
      </c>
      <c r="D1912" t="s">
        <v>33</v>
      </c>
      <c r="E1912">
        <v>2013</v>
      </c>
      <c r="F1912" t="s">
        <v>25</v>
      </c>
      <c r="G1912">
        <v>4.5751426627749501</v>
      </c>
      <c r="H1912">
        <v>21.2</v>
      </c>
      <c r="I1912">
        <v>1441.7218100172399</v>
      </c>
      <c r="J1912">
        <v>5626.2611566489304</v>
      </c>
      <c r="K1912" t="s">
        <v>34</v>
      </c>
      <c r="L1912">
        <v>1922716</v>
      </c>
      <c r="M1912">
        <v>99.7</v>
      </c>
      <c r="N1912">
        <v>38.890245836637597</v>
      </c>
      <c r="O1912">
        <v>8.7966999999999995</v>
      </c>
      <c r="P1912" t="s">
        <v>36</v>
      </c>
      <c r="Q1912">
        <v>41.52</v>
      </c>
      <c r="R1912">
        <v>14</v>
      </c>
      <c r="S1912" t="s">
        <v>439</v>
      </c>
      <c r="T1912">
        <v>21.4361</v>
      </c>
      <c r="U1912">
        <v>42.002400000000002</v>
      </c>
    </row>
    <row r="1913" spans="1:21" x14ac:dyDescent="0.3">
      <c r="A1913" t="s">
        <v>437</v>
      </c>
      <c r="B1913" t="s">
        <v>438</v>
      </c>
      <c r="C1913" t="s">
        <v>32</v>
      </c>
      <c r="D1913" t="s">
        <v>33</v>
      </c>
      <c r="E1913">
        <v>2014</v>
      </c>
      <c r="F1913" t="s">
        <v>25</v>
      </c>
      <c r="G1913">
        <v>4.3552812250170403</v>
      </c>
      <c r="H1913">
        <v>21.2</v>
      </c>
      <c r="I1913">
        <v>1404.88281081687</v>
      </c>
      <c r="J1913">
        <v>5925.3859221801504</v>
      </c>
      <c r="K1913" t="s">
        <v>34</v>
      </c>
      <c r="L1913">
        <v>1917557</v>
      </c>
      <c r="M1913">
        <v>99.8</v>
      </c>
      <c r="N1913">
        <v>39.159635210150697</v>
      </c>
      <c r="O1913">
        <v>8.3515000000000015</v>
      </c>
      <c r="P1913" t="s">
        <v>36</v>
      </c>
      <c r="Q1913">
        <v>41.9</v>
      </c>
      <c r="R1913">
        <v>14</v>
      </c>
      <c r="S1913" t="s">
        <v>439</v>
      </c>
      <c r="T1913">
        <v>21.4361</v>
      </c>
      <c r="U1913">
        <v>42.002400000000002</v>
      </c>
    </row>
    <row r="1914" spans="1:21" x14ac:dyDescent="0.3">
      <c r="A1914" t="s">
        <v>437</v>
      </c>
      <c r="B1914" t="s">
        <v>438</v>
      </c>
      <c r="C1914" t="s">
        <v>32</v>
      </c>
      <c r="D1914" t="s">
        <v>33</v>
      </c>
      <c r="E1914">
        <v>2015</v>
      </c>
      <c r="F1914" t="s">
        <v>25</v>
      </c>
      <c r="G1914">
        <v>4.14802110404041</v>
      </c>
      <c r="H1914">
        <v>23.9</v>
      </c>
      <c r="I1914">
        <v>1387.9796239181101</v>
      </c>
      <c r="J1914">
        <v>5262.6867192867403</v>
      </c>
      <c r="K1914" t="s">
        <v>34</v>
      </c>
      <c r="L1914">
        <v>1912430</v>
      </c>
      <c r="M1914">
        <v>99.9</v>
      </c>
      <c r="N1914">
        <v>39.429024583663796</v>
      </c>
      <c r="O1914">
        <v>7.9328000000000012</v>
      </c>
      <c r="P1914" t="s">
        <v>36</v>
      </c>
      <c r="Q1914">
        <v>43.61</v>
      </c>
      <c r="R1914">
        <v>14</v>
      </c>
      <c r="S1914" t="s">
        <v>439</v>
      </c>
      <c r="T1914">
        <v>21.4361</v>
      </c>
      <c r="U1914">
        <v>42.002400000000002</v>
      </c>
    </row>
    <row r="1915" spans="1:21" x14ac:dyDescent="0.3">
      <c r="A1915" t="s">
        <v>437</v>
      </c>
      <c r="B1915" t="s">
        <v>438</v>
      </c>
      <c r="C1915" t="s">
        <v>32</v>
      </c>
      <c r="D1915" t="s">
        <v>33</v>
      </c>
      <c r="E1915">
        <v>2016</v>
      </c>
      <c r="F1915" t="s">
        <v>29</v>
      </c>
      <c r="G1915">
        <v>3.9977170590558799</v>
      </c>
      <c r="H1915">
        <v>21.4</v>
      </c>
      <c r="I1915">
        <v>1408.2201900447601</v>
      </c>
      <c r="J1915">
        <v>5598.4862261796698</v>
      </c>
      <c r="K1915" t="s">
        <v>34</v>
      </c>
      <c r="L1915">
        <v>1906313</v>
      </c>
      <c r="M1915">
        <v>100</v>
      </c>
      <c r="N1915">
        <v>39.717287866772402</v>
      </c>
      <c r="O1915">
        <v>7.6208999999999918</v>
      </c>
      <c r="P1915" t="s">
        <v>36</v>
      </c>
      <c r="Q1915">
        <v>42.65</v>
      </c>
      <c r="R1915">
        <v>14</v>
      </c>
      <c r="S1915" t="s">
        <v>439</v>
      </c>
      <c r="T1915">
        <v>21.4361</v>
      </c>
      <c r="U1915">
        <v>42.002400000000002</v>
      </c>
    </row>
    <row r="1916" spans="1:21" x14ac:dyDescent="0.3">
      <c r="A1916" t="s">
        <v>437</v>
      </c>
      <c r="B1916" t="s">
        <v>438</v>
      </c>
      <c r="C1916" t="s">
        <v>32</v>
      </c>
      <c r="D1916" t="s">
        <v>33</v>
      </c>
      <c r="E1916">
        <v>2017</v>
      </c>
      <c r="F1916" t="s">
        <v>29</v>
      </c>
      <c r="G1916">
        <v>4.2031288431770504</v>
      </c>
      <c r="H1916">
        <v>19</v>
      </c>
      <c r="I1916">
        <v>1438.4919592825099</v>
      </c>
      <c r="J1916">
        <v>5955.2973863450998</v>
      </c>
      <c r="K1916" t="s">
        <v>34</v>
      </c>
      <c r="L1916">
        <v>1898657</v>
      </c>
      <c r="M1916">
        <v>100</v>
      </c>
      <c r="N1916">
        <v>39.710150674068203</v>
      </c>
      <c r="O1916">
        <v>7.9803000000000086</v>
      </c>
      <c r="P1916" t="s">
        <v>36</v>
      </c>
      <c r="Q1916">
        <v>41.14</v>
      </c>
      <c r="R1916">
        <v>14</v>
      </c>
      <c r="S1916" t="s">
        <v>439</v>
      </c>
      <c r="T1916">
        <v>21.4361</v>
      </c>
      <c r="U1916">
        <v>42.002400000000002</v>
      </c>
    </row>
    <row r="1917" spans="1:21" x14ac:dyDescent="0.3">
      <c r="A1917" t="s">
        <v>437</v>
      </c>
      <c r="B1917" t="s">
        <v>438</v>
      </c>
      <c r="C1917" t="s">
        <v>32</v>
      </c>
      <c r="D1917" t="s">
        <v>33</v>
      </c>
      <c r="E1917">
        <v>2018</v>
      </c>
      <c r="F1917" t="s">
        <v>29</v>
      </c>
      <c r="G1917">
        <v>3.99285143704431</v>
      </c>
      <c r="H1917">
        <v>20.9</v>
      </c>
      <c r="I1917">
        <v>1370.12165061411</v>
      </c>
      <c r="J1917">
        <v>6713.9892539898901</v>
      </c>
      <c r="K1917" t="s">
        <v>37</v>
      </c>
      <c r="L1917">
        <v>1889051</v>
      </c>
      <c r="M1917">
        <v>99.8</v>
      </c>
      <c r="N1917">
        <v>39.710150674068203</v>
      </c>
      <c r="O1917">
        <v>7.5426999999999911</v>
      </c>
      <c r="P1917" t="s">
        <v>36</v>
      </c>
      <c r="Q1917">
        <v>42.4</v>
      </c>
      <c r="R1917">
        <v>14</v>
      </c>
      <c r="S1917" t="s">
        <v>439</v>
      </c>
      <c r="T1917">
        <v>21.4361</v>
      </c>
      <c r="U1917">
        <v>42.002400000000002</v>
      </c>
    </row>
    <row r="1918" spans="1:21" x14ac:dyDescent="0.3">
      <c r="A1918" t="s">
        <v>437</v>
      </c>
      <c r="B1918" t="s">
        <v>438</v>
      </c>
      <c r="C1918" t="s">
        <v>32</v>
      </c>
      <c r="D1918" t="s">
        <v>33</v>
      </c>
      <c r="E1918">
        <v>2019</v>
      </c>
      <c r="F1918" t="s">
        <v>29</v>
      </c>
      <c r="G1918">
        <v>4.6250470350089703</v>
      </c>
      <c r="H1918">
        <v>17</v>
      </c>
      <c r="I1918">
        <v>1503.51336885666</v>
      </c>
      <c r="J1918">
        <v>6718.8582663545803</v>
      </c>
      <c r="K1918" t="s">
        <v>37</v>
      </c>
      <c r="L1918">
        <v>1876262</v>
      </c>
      <c r="M1918">
        <v>100</v>
      </c>
      <c r="N1918">
        <v>39.710150674068203</v>
      </c>
      <c r="O1918">
        <v>8.6777999999999995</v>
      </c>
      <c r="P1918" t="s">
        <v>36</v>
      </c>
      <c r="Q1918">
        <v>39.5</v>
      </c>
      <c r="R1918">
        <v>14</v>
      </c>
      <c r="S1918" t="s">
        <v>439</v>
      </c>
      <c r="T1918">
        <v>21.4361</v>
      </c>
      <c r="U1918">
        <v>42.002400000000002</v>
      </c>
    </row>
    <row r="1919" spans="1:21" x14ac:dyDescent="0.3">
      <c r="A1919" t="s">
        <v>437</v>
      </c>
      <c r="B1919" t="s">
        <v>438</v>
      </c>
      <c r="C1919" t="s">
        <v>32</v>
      </c>
      <c r="D1919" t="s">
        <v>33</v>
      </c>
      <c r="E1919">
        <v>2020</v>
      </c>
      <c r="F1919" t="s">
        <v>29</v>
      </c>
      <c r="G1919">
        <v>4.0839943883059497</v>
      </c>
      <c r="H1919">
        <v>20</v>
      </c>
      <c r="I1919">
        <v>1388.54646388838</v>
      </c>
      <c r="J1919">
        <v>6659.59651070776</v>
      </c>
      <c r="K1919" t="s">
        <v>37</v>
      </c>
      <c r="L1919">
        <v>1856124</v>
      </c>
      <c r="M1919">
        <v>100</v>
      </c>
      <c r="N1919">
        <v>39.710150674068203</v>
      </c>
      <c r="O1919">
        <v>7.5803999999999929</v>
      </c>
      <c r="P1919" t="s">
        <v>36</v>
      </c>
      <c r="Q1919">
        <v>41.82</v>
      </c>
      <c r="R1919">
        <v>14</v>
      </c>
      <c r="S1919" t="s">
        <v>439</v>
      </c>
      <c r="T1919">
        <v>21.4361</v>
      </c>
      <c r="U1919">
        <v>42.002400000000002</v>
      </c>
    </row>
    <row r="1920" spans="1:21" x14ac:dyDescent="0.3">
      <c r="A1920" t="s">
        <v>437</v>
      </c>
      <c r="B1920" t="s">
        <v>438</v>
      </c>
      <c r="C1920" t="s">
        <v>32</v>
      </c>
      <c r="D1920" t="s">
        <v>33</v>
      </c>
      <c r="E1920">
        <v>2021</v>
      </c>
      <c r="F1920" t="s">
        <v>29</v>
      </c>
      <c r="G1920">
        <v>4.1554307462683298</v>
      </c>
      <c r="H1920">
        <v>19.5</v>
      </c>
      <c r="I1920">
        <v>1455.0884022738801</v>
      </c>
      <c r="J1920">
        <v>7620.8029697750799</v>
      </c>
      <c r="K1920" t="s">
        <v>37</v>
      </c>
      <c r="L1920">
        <v>1837114</v>
      </c>
      <c r="M1920">
        <v>100</v>
      </c>
      <c r="N1920">
        <v>39.710150674068203</v>
      </c>
      <c r="O1920">
        <v>7.6339999999999959</v>
      </c>
      <c r="P1920" t="s">
        <v>36</v>
      </c>
      <c r="Q1920">
        <v>41.46</v>
      </c>
      <c r="R1920">
        <v>14</v>
      </c>
      <c r="S1920" t="s">
        <v>439</v>
      </c>
      <c r="T1920">
        <v>21.4361</v>
      </c>
      <c r="U1920">
        <v>42.002400000000002</v>
      </c>
    </row>
    <row r="1921" spans="1:21" x14ac:dyDescent="0.3">
      <c r="A1921" t="s">
        <v>440</v>
      </c>
      <c r="B1921" t="s">
        <v>441</v>
      </c>
      <c r="C1921" t="s">
        <v>43</v>
      </c>
      <c r="D1921" t="s">
        <v>44</v>
      </c>
      <c r="E1921">
        <v>2008</v>
      </c>
      <c r="F1921" t="s">
        <v>25</v>
      </c>
      <c r="G1921">
        <v>1.7497812773403299E-3</v>
      </c>
      <c r="H1921">
        <v>0</v>
      </c>
      <c r="J1921">
        <v>16430.4461942257</v>
      </c>
      <c r="K1921" t="s">
        <v>37</v>
      </c>
      <c r="L1921">
        <v>57150</v>
      </c>
      <c r="M1921">
        <v>100</v>
      </c>
      <c r="N1921">
        <v>66.626086956521704</v>
      </c>
      <c r="O1921">
        <v>9.9999999999999856E-5</v>
      </c>
      <c r="P1921" t="s">
        <v>27</v>
      </c>
      <c r="Q1921">
        <v>43.32</v>
      </c>
      <c r="R1921">
        <v>15</v>
      </c>
      <c r="S1921" t="s">
        <v>442</v>
      </c>
      <c r="T1921">
        <v>145.76499999999999</v>
      </c>
      <c r="U1921">
        <v>15.1935</v>
      </c>
    </row>
    <row r="1922" spans="1:21" x14ac:dyDescent="0.3">
      <c r="A1922" t="s">
        <v>440</v>
      </c>
      <c r="B1922" t="s">
        <v>441</v>
      </c>
      <c r="C1922" t="s">
        <v>43</v>
      </c>
      <c r="D1922" t="s">
        <v>44</v>
      </c>
      <c r="E1922">
        <v>2009</v>
      </c>
      <c r="F1922" t="s">
        <v>25</v>
      </c>
      <c r="G1922">
        <v>1.80750112968821E-3</v>
      </c>
      <c r="H1922">
        <v>0</v>
      </c>
      <c r="J1922">
        <v>14369.633981021199</v>
      </c>
      <c r="K1922" t="s">
        <v>37</v>
      </c>
      <c r="L1922">
        <v>55325</v>
      </c>
      <c r="M1922">
        <v>100</v>
      </c>
      <c r="N1922">
        <v>66.269565217391303</v>
      </c>
      <c r="O1922">
        <v>1.0000000000000019E-4</v>
      </c>
      <c r="P1922" t="s">
        <v>27</v>
      </c>
      <c r="Q1922">
        <v>43.25</v>
      </c>
      <c r="R1922">
        <v>15</v>
      </c>
      <c r="S1922" t="s">
        <v>442</v>
      </c>
      <c r="T1922">
        <v>145.76499999999999</v>
      </c>
      <c r="U1922">
        <v>15.1935</v>
      </c>
    </row>
    <row r="1923" spans="1:21" x14ac:dyDescent="0.3">
      <c r="A1923" t="s">
        <v>440</v>
      </c>
      <c r="B1923" t="s">
        <v>441</v>
      </c>
      <c r="C1923" t="s">
        <v>43</v>
      </c>
      <c r="D1923" t="s">
        <v>44</v>
      </c>
      <c r="E1923">
        <v>2010</v>
      </c>
      <c r="F1923" t="s">
        <v>25</v>
      </c>
      <c r="G1923">
        <v>1.8487363886783401E-3</v>
      </c>
      <c r="H1923">
        <v>0</v>
      </c>
      <c r="J1923">
        <v>14771.403745539899</v>
      </c>
      <c r="K1923" t="s">
        <v>37</v>
      </c>
      <c r="L1923">
        <v>54091</v>
      </c>
      <c r="M1923">
        <v>100</v>
      </c>
      <c r="N1923">
        <v>65.913043478260903</v>
      </c>
      <c r="O1923">
        <v>1.000000000000001E-4</v>
      </c>
      <c r="P1923" t="s">
        <v>27</v>
      </c>
      <c r="Q1923">
        <v>43.18</v>
      </c>
      <c r="R1923">
        <v>15</v>
      </c>
      <c r="S1923" t="s">
        <v>442</v>
      </c>
      <c r="T1923">
        <v>145.76499999999999</v>
      </c>
      <c r="U1923">
        <v>15.1935</v>
      </c>
    </row>
    <row r="1924" spans="1:21" x14ac:dyDescent="0.3">
      <c r="A1924" t="s">
        <v>440</v>
      </c>
      <c r="B1924" t="s">
        <v>441</v>
      </c>
      <c r="C1924" t="s">
        <v>43</v>
      </c>
      <c r="D1924" t="s">
        <v>44</v>
      </c>
      <c r="E1924">
        <v>2011</v>
      </c>
      <c r="F1924" t="s">
        <v>25</v>
      </c>
      <c r="G1924">
        <v>1.8653932248918099E-3</v>
      </c>
      <c r="H1924">
        <v>0</v>
      </c>
      <c r="J1924">
        <v>13598.7166094613</v>
      </c>
      <c r="K1924" t="s">
        <v>37</v>
      </c>
      <c r="L1924">
        <v>53608</v>
      </c>
      <c r="M1924">
        <v>100</v>
      </c>
      <c r="N1924">
        <v>65.552173913043504</v>
      </c>
      <c r="O1924">
        <v>1.000000000000001E-4</v>
      </c>
      <c r="P1924" t="s">
        <v>27</v>
      </c>
      <c r="Q1924">
        <v>43.11</v>
      </c>
      <c r="R1924">
        <v>15</v>
      </c>
      <c r="S1924" t="s">
        <v>442</v>
      </c>
      <c r="T1924">
        <v>145.76499999999999</v>
      </c>
      <c r="U1924">
        <v>15.1935</v>
      </c>
    </row>
    <row r="1925" spans="1:21" x14ac:dyDescent="0.3">
      <c r="A1925" t="s">
        <v>440</v>
      </c>
      <c r="B1925" t="s">
        <v>441</v>
      </c>
      <c r="C1925" t="s">
        <v>43</v>
      </c>
      <c r="D1925" t="s">
        <v>44</v>
      </c>
      <c r="E1925">
        <v>2012</v>
      </c>
      <c r="F1925" t="s">
        <v>25</v>
      </c>
      <c r="G1925">
        <v>1.8784987038358901E-3</v>
      </c>
      <c r="H1925">
        <v>0</v>
      </c>
      <c r="J1925">
        <v>14013.6003306158</v>
      </c>
      <c r="K1925" t="s">
        <v>37</v>
      </c>
      <c r="L1925">
        <v>53234</v>
      </c>
      <c r="M1925">
        <v>100</v>
      </c>
      <c r="N1925">
        <v>65.191304347826105</v>
      </c>
      <c r="O1925">
        <v>9.9999999999999774E-5</v>
      </c>
      <c r="P1925" t="s">
        <v>27</v>
      </c>
      <c r="Q1925">
        <v>43.04</v>
      </c>
      <c r="R1925">
        <v>15</v>
      </c>
      <c r="S1925" t="s">
        <v>442</v>
      </c>
      <c r="T1925">
        <v>145.76499999999999</v>
      </c>
      <c r="U1925">
        <v>15.1935</v>
      </c>
    </row>
    <row r="1926" spans="1:21" x14ac:dyDescent="0.3">
      <c r="A1926" t="s">
        <v>440</v>
      </c>
      <c r="B1926" t="s">
        <v>441</v>
      </c>
      <c r="C1926" t="s">
        <v>43</v>
      </c>
      <c r="D1926" t="s">
        <v>44</v>
      </c>
      <c r="E1926">
        <v>2013</v>
      </c>
      <c r="F1926" t="s">
        <v>25</v>
      </c>
      <c r="G1926">
        <v>1.8954471359793801E-3</v>
      </c>
      <c r="H1926">
        <v>0</v>
      </c>
      <c r="J1926">
        <v>14632.851889760799</v>
      </c>
      <c r="K1926" t="s">
        <v>37</v>
      </c>
      <c r="L1926">
        <v>52758</v>
      </c>
      <c r="M1926">
        <v>100</v>
      </c>
      <c r="N1926">
        <v>64.830434782608705</v>
      </c>
      <c r="O1926">
        <v>1.000000000000001E-4</v>
      </c>
      <c r="P1926" t="s">
        <v>27</v>
      </c>
      <c r="Q1926">
        <v>42.96</v>
      </c>
      <c r="R1926">
        <v>15</v>
      </c>
      <c r="S1926" t="s">
        <v>442</v>
      </c>
      <c r="T1926">
        <v>145.76499999999999</v>
      </c>
      <c r="U1926">
        <v>15.1935</v>
      </c>
    </row>
    <row r="1927" spans="1:21" x14ac:dyDescent="0.3">
      <c r="A1927" t="s">
        <v>440</v>
      </c>
      <c r="B1927" t="s">
        <v>441</v>
      </c>
      <c r="C1927" t="s">
        <v>43</v>
      </c>
      <c r="D1927" t="s">
        <v>44</v>
      </c>
      <c r="E1927">
        <v>2014</v>
      </c>
      <c r="F1927" t="s">
        <v>25</v>
      </c>
      <c r="G1927">
        <v>1.9165165395377401E-3</v>
      </c>
      <c r="H1927">
        <v>0</v>
      </c>
      <c r="J1927">
        <v>15945.417608954</v>
      </c>
      <c r="K1927" t="s">
        <v>37</v>
      </c>
      <c r="L1927">
        <v>52178</v>
      </c>
      <c r="M1927">
        <v>100</v>
      </c>
      <c r="N1927">
        <v>64.469565217391306</v>
      </c>
      <c r="O1927">
        <v>1.0000000000000019E-4</v>
      </c>
      <c r="P1927" t="s">
        <v>27</v>
      </c>
      <c r="Q1927">
        <v>42.89</v>
      </c>
      <c r="R1927">
        <v>15</v>
      </c>
      <c r="S1927" t="s">
        <v>442</v>
      </c>
      <c r="T1927">
        <v>145.76499999999999</v>
      </c>
      <c r="U1927">
        <v>15.1935</v>
      </c>
    </row>
    <row r="1928" spans="1:21" x14ac:dyDescent="0.3">
      <c r="A1928" t="s">
        <v>440</v>
      </c>
      <c r="B1928" t="s">
        <v>441</v>
      </c>
      <c r="C1928" t="s">
        <v>43</v>
      </c>
      <c r="D1928" t="s">
        <v>44</v>
      </c>
      <c r="E1928">
        <v>2015</v>
      </c>
      <c r="F1928" t="s">
        <v>25</v>
      </c>
      <c r="G1928">
        <v>1.9412198625616301E-3</v>
      </c>
      <c r="H1928">
        <v>0</v>
      </c>
      <c r="J1928">
        <v>17665.100749310899</v>
      </c>
      <c r="K1928" t="s">
        <v>37</v>
      </c>
      <c r="L1928">
        <v>51514</v>
      </c>
      <c r="M1928">
        <v>100</v>
      </c>
      <c r="N1928">
        <v>64.108695652173907</v>
      </c>
      <c r="O1928">
        <v>9.9999999999999815E-5</v>
      </c>
      <c r="P1928" t="s">
        <v>27</v>
      </c>
      <c r="Q1928">
        <v>42.82</v>
      </c>
      <c r="R1928">
        <v>15</v>
      </c>
      <c r="S1928" t="s">
        <v>442</v>
      </c>
      <c r="T1928">
        <v>145.76499999999999</v>
      </c>
      <c r="U1928">
        <v>15.1935</v>
      </c>
    </row>
    <row r="1929" spans="1:21" x14ac:dyDescent="0.3">
      <c r="A1929" t="s">
        <v>440</v>
      </c>
      <c r="B1929" t="s">
        <v>441</v>
      </c>
      <c r="C1929" t="s">
        <v>43</v>
      </c>
      <c r="D1929" t="s">
        <v>44</v>
      </c>
      <c r="E1929">
        <v>2016</v>
      </c>
      <c r="F1929" t="s">
        <v>29</v>
      </c>
      <c r="G1929">
        <v>1.96955074547496E-3</v>
      </c>
      <c r="H1929">
        <v>0</v>
      </c>
      <c r="J1929">
        <v>24225.474169342</v>
      </c>
      <c r="K1929" t="s">
        <v>63</v>
      </c>
      <c r="L1929">
        <v>50773</v>
      </c>
      <c r="M1929">
        <v>100</v>
      </c>
      <c r="N1929">
        <v>52.956521739130402</v>
      </c>
      <c r="O1929">
        <v>1.000000000000001E-4</v>
      </c>
      <c r="P1929" t="s">
        <v>27</v>
      </c>
      <c r="Q1929">
        <v>40.590000000000003</v>
      </c>
      <c r="R1929">
        <v>15</v>
      </c>
      <c r="S1929" t="s">
        <v>442</v>
      </c>
      <c r="T1929">
        <v>145.76499999999999</v>
      </c>
      <c r="U1929">
        <v>15.1935</v>
      </c>
    </row>
    <row r="1930" spans="1:21" x14ac:dyDescent="0.3">
      <c r="A1930" t="s">
        <v>440</v>
      </c>
      <c r="B1930" t="s">
        <v>441</v>
      </c>
      <c r="C1930" t="s">
        <v>43</v>
      </c>
      <c r="D1930" t="s">
        <v>44</v>
      </c>
      <c r="E1930">
        <v>2017</v>
      </c>
      <c r="F1930" t="s">
        <v>29</v>
      </c>
      <c r="G1930">
        <v>2.0016413459036401E-3</v>
      </c>
      <c r="H1930">
        <v>0</v>
      </c>
      <c r="J1930">
        <v>31225.604996096801</v>
      </c>
      <c r="K1930" t="s">
        <v>63</v>
      </c>
      <c r="L1930">
        <v>49959</v>
      </c>
      <c r="M1930">
        <v>100</v>
      </c>
      <c r="N1930">
        <v>52.956521739130402</v>
      </c>
      <c r="O1930">
        <v>9.9999999999999964E-5</v>
      </c>
      <c r="P1930" t="s">
        <v>27</v>
      </c>
      <c r="Q1930">
        <v>40.590000000000003</v>
      </c>
      <c r="R1930">
        <v>15</v>
      </c>
      <c r="S1930" t="s">
        <v>442</v>
      </c>
      <c r="T1930">
        <v>145.76499999999999</v>
      </c>
      <c r="U1930">
        <v>15.1935</v>
      </c>
    </row>
    <row r="1931" spans="1:21" x14ac:dyDescent="0.3">
      <c r="A1931" t="s">
        <v>440</v>
      </c>
      <c r="B1931" t="s">
        <v>441</v>
      </c>
      <c r="C1931" t="s">
        <v>43</v>
      </c>
      <c r="D1931" t="s">
        <v>44</v>
      </c>
      <c r="E1931">
        <v>2018</v>
      </c>
      <c r="F1931" t="s">
        <v>29</v>
      </c>
      <c r="G1931">
        <v>2.0376143611060202E-3</v>
      </c>
      <c r="H1931">
        <v>0</v>
      </c>
      <c r="J1931">
        <v>26509.362837989302</v>
      </c>
      <c r="K1931" t="s">
        <v>63</v>
      </c>
      <c r="L1931">
        <v>49077</v>
      </c>
      <c r="M1931">
        <v>100</v>
      </c>
      <c r="N1931">
        <v>52.956521739130402</v>
      </c>
      <c r="O1931">
        <v>1.0000000000000019E-4</v>
      </c>
      <c r="P1931" t="s">
        <v>27</v>
      </c>
      <c r="Q1931">
        <v>40.590000000000003</v>
      </c>
      <c r="R1931">
        <v>15</v>
      </c>
      <c r="S1931" t="s">
        <v>442</v>
      </c>
      <c r="T1931">
        <v>145.76499999999999</v>
      </c>
      <c r="U1931">
        <v>15.1935</v>
      </c>
    </row>
    <row r="1932" spans="1:21" x14ac:dyDescent="0.3">
      <c r="A1932" t="s">
        <v>440</v>
      </c>
      <c r="B1932" t="s">
        <v>441</v>
      </c>
      <c r="C1932" t="s">
        <v>43</v>
      </c>
      <c r="D1932" t="s">
        <v>44</v>
      </c>
      <c r="E1932">
        <v>2019</v>
      </c>
      <c r="F1932" t="s">
        <v>29</v>
      </c>
      <c r="G1932">
        <v>2.0777493818695601E-3</v>
      </c>
      <c r="H1932">
        <v>0</v>
      </c>
      <c r="J1932">
        <v>24496.6652122421</v>
      </c>
      <c r="K1932" t="s">
        <v>63</v>
      </c>
      <c r="L1932">
        <v>48129</v>
      </c>
      <c r="M1932">
        <v>100</v>
      </c>
      <c r="N1932">
        <v>52.956521739130402</v>
      </c>
      <c r="O1932">
        <v>1.000000000000001E-4</v>
      </c>
      <c r="P1932" t="s">
        <v>27</v>
      </c>
      <c r="Q1932">
        <v>40.590000000000003</v>
      </c>
      <c r="R1932">
        <v>15</v>
      </c>
      <c r="S1932" t="s">
        <v>442</v>
      </c>
      <c r="T1932">
        <v>145.76499999999999</v>
      </c>
      <c r="U1932">
        <v>15.1935</v>
      </c>
    </row>
    <row r="1933" spans="1:21" x14ac:dyDescent="0.3">
      <c r="A1933" t="s">
        <v>440</v>
      </c>
      <c r="B1933" t="s">
        <v>441</v>
      </c>
      <c r="C1933" t="s">
        <v>43</v>
      </c>
      <c r="D1933" t="s">
        <v>44</v>
      </c>
      <c r="E1933">
        <v>2020</v>
      </c>
      <c r="F1933" t="s">
        <v>29</v>
      </c>
      <c r="G1933">
        <v>2.1040228917690602E-3</v>
      </c>
      <c r="H1933">
        <v>0.3</v>
      </c>
      <c r="J1933">
        <v>18220.8382427201</v>
      </c>
      <c r="K1933" t="s">
        <v>37</v>
      </c>
      <c r="L1933">
        <v>47528</v>
      </c>
      <c r="M1933">
        <v>100</v>
      </c>
      <c r="N1933">
        <v>52.956521739130402</v>
      </c>
      <c r="O1933">
        <v>9.9999999999999883E-5</v>
      </c>
      <c r="P1933" t="s">
        <v>27</v>
      </c>
      <c r="Q1933">
        <v>40.74</v>
      </c>
      <c r="R1933">
        <v>15</v>
      </c>
      <c r="S1933" t="s">
        <v>442</v>
      </c>
      <c r="T1933">
        <v>145.76499999999999</v>
      </c>
      <c r="U1933">
        <v>15.1935</v>
      </c>
    </row>
    <row r="1934" spans="1:21" x14ac:dyDescent="0.3">
      <c r="A1934" t="s">
        <v>440</v>
      </c>
      <c r="B1934" t="s">
        <v>441</v>
      </c>
      <c r="C1934" t="s">
        <v>43</v>
      </c>
      <c r="D1934" t="s">
        <v>44</v>
      </c>
      <c r="E1934">
        <v>2021</v>
      </c>
      <c r="F1934" t="s">
        <v>29</v>
      </c>
      <c r="G1934">
        <v>2.1286106558249399E-3</v>
      </c>
      <c r="H1934">
        <v>0.5</v>
      </c>
      <c r="J1934">
        <v>19455.50139424</v>
      </c>
      <c r="K1934" t="s">
        <v>37</v>
      </c>
      <c r="L1934">
        <v>46979</v>
      </c>
      <c r="M1934">
        <v>100</v>
      </c>
      <c r="N1934">
        <v>52.956521739130402</v>
      </c>
      <c r="O1934">
        <v>9.9999999999999856E-5</v>
      </c>
      <c r="P1934" t="s">
        <v>27</v>
      </c>
      <c r="Q1934">
        <v>40.840000000000003</v>
      </c>
      <c r="R1934">
        <v>15</v>
      </c>
      <c r="S1934" t="s">
        <v>442</v>
      </c>
      <c r="T1934">
        <v>145.76499999999999</v>
      </c>
      <c r="U1934">
        <v>15.1935</v>
      </c>
    </row>
    <row r="1935" spans="1:21" x14ac:dyDescent="0.3">
      <c r="A1935" t="s">
        <v>440</v>
      </c>
      <c r="B1935" t="s">
        <v>441</v>
      </c>
      <c r="C1935" t="s">
        <v>43</v>
      </c>
      <c r="D1935" t="s">
        <v>44</v>
      </c>
      <c r="E1935">
        <v>2022</v>
      </c>
      <c r="F1935" t="s">
        <v>29</v>
      </c>
      <c r="G1935">
        <v>2.17023308303312E-3</v>
      </c>
      <c r="H1935">
        <v>0.5</v>
      </c>
      <c r="J1935">
        <v>23785.754590043001</v>
      </c>
      <c r="K1935" t="s">
        <v>63</v>
      </c>
      <c r="L1935">
        <v>46078</v>
      </c>
      <c r="M1935">
        <v>100</v>
      </c>
      <c r="N1935">
        <v>52.956521739130402</v>
      </c>
      <c r="O1935">
        <v>1.000000000000001E-4</v>
      </c>
      <c r="P1935" t="s">
        <v>27</v>
      </c>
      <c r="Q1935">
        <v>40.840000000000003</v>
      </c>
      <c r="R1935">
        <v>15</v>
      </c>
      <c r="S1935" t="s">
        <v>442</v>
      </c>
      <c r="T1935">
        <v>145.76499999999999</v>
      </c>
      <c r="U1935">
        <v>15.1935</v>
      </c>
    </row>
    <row r="1936" spans="1:21" x14ac:dyDescent="0.3">
      <c r="A1936" t="s">
        <v>443</v>
      </c>
      <c r="B1936" t="s">
        <v>444</v>
      </c>
      <c r="C1936" t="s">
        <v>32</v>
      </c>
      <c r="D1936" t="s">
        <v>44</v>
      </c>
      <c r="E1936">
        <v>2008</v>
      </c>
      <c r="F1936" t="s">
        <v>25</v>
      </c>
      <c r="G1936">
        <v>9.8789231686846097</v>
      </c>
      <c r="H1936">
        <v>58.5</v>
      </c>
      <c r="I1936">
        <v>6412.3515101143203</v>
      </c>
      <c r="J1936">
        <v>97503.540780378302</v>
      </c>
      <c r="K1936" t="s">
        <v>63</v>
      </c>
      <c r="L1936">
        <v>4768212</v>
      </c>
      <c r="M1936">
        <v>100</v>
      </c>
      <c r="N1936">
        <v>33.140037892477402</v>
      </c>
      <c r="O1936">
        <v>47.104799999999983</v>
      </c>
      <c r="P1936" t="s">
        <v>71</v>
      </c>
      <c r="Q1936">
        <v>51.06</v>
      </c>
      <c r="R1936">
        <v>14</v>
      </c>
      <c r="S1936" t="s">
        <v>445</v>
      </c>
      <c r="T1936">
        <v>10.7387</v>
      </c>
      <c r="U1936">
        <v>59.913800000000002</v>
      </c>
    </row>
    <row r="1937" spans="1:21" x14ac:dyDescent="0.3">
      <c r="A1937" t="s">
        <v>443</v>
      </c>
      <c r="B1937" t="s">
        <v>444</v>
      </c>
      <c r="C1937" t="s">
        <v>32</v>
      </c>
      <c r="D1937" t="s">
        <v>44</v>
      </c>
      <c r="E1937">
        <v>2009</v>
      </c>
      <c r="F1937" t="s">
        <v>25</v>
      </c>
      <c r="G1937">
        <v>9.3450943375126307</v>
      </c>
      <c r="H1937">
        <v>56.7</v>
      </c>
      <c r="I1937">
        <v>6200.5024455188204</v>
      </c>
      <c r="J1937">
        <v>80347.570066518398</v>
      </c>
      <c r="K1937" t="s">
        <v>63</v>
      </c>
      <c r="L1937">
        <v>4828726</v>
      </c>
      <c r="M1937">
        <v>100</v>
      </c>
      <c r="N1937">
        <v>33.137026207138199</v>
      </c>
      <c r="O1937">
        <v>45.124900000000018</v>
      </c>
      <c r="P1937" t="s">
        <v>71</v>
      </c>
      <c r="Q1937">
        <v>50.96</v>
      </c>
      <c r="R1937">
        <v>14</v>
      </c>
      <c r="S1937" t="s">
        <v>445</v>
      </c>
      <c r="T1937">
        <v>10.7387</v>
      </c>
      <c r="U1937">
        <v>59.913800000000002</v>
      </c>
    </row>
    <row r="1938" spans="1:21" x14ac:dyDescent="0.3">
      <c r="A1938" t="s">
        <v>443</v>
      </c>
      <c r="B1938" t="s">
        <v>444</v>
      </c>
      <c r="C1938" t="s">
        <v>32</v>
      </c>
      <c r="D1938" t="s">
        <v>44</v>
      </c>
      <c r="E1938">
        <v>2010</v>
      </c>
      <c r="F1938" t="s">
        <v>25</v>
      </c>
      <c r="G1938">
        <v>9.8143642422194706</v>
      </c>
      <c r="H1938">
        <v>56</v>
      </c>
      <c r="I1938">
        <v>6455.3166845378</v>
      </c>
      <c r="J1938">
        <v>88163.208593142306</v>
      </c>
      <c r="K1938" t="s">
        <v>63</v>
      </c>
      <c r="L1938">
        <v>4889252</v>
      </c>
      <c r="M1938">
        <v>100</v>
      </c>
      <c r="N1938">
        <v>33.134014521799102</v>
      </c>
      <c r="O1938">
        <v>47.984900000000032</v>
      </c>
      <c r="P1938" t="s">
        <v>71</v>
      </c>
      <c r="Q1938">
        <v>49.91</v>
      </c>
      <c r="R1938">
        <v>14</v>
      </c>
      <c r="S1938" t="s">
        <v>445</v>
      </c>
      <c r="T1938">
        <v>10.7387</v>
      </c>
      <c r="U1938">
        <v>59.913800000000002</v>
      </c>
    </row>
    <row r="1939" spans="1:21" x14ac:dyDescent="0.3">
      <c r="A1939" t="s">
        <v>443</v>
      </c>
      <c r="B1939" t="s">
        <v>444</v>
      </c>
      <c r="C1939" t="s">
        <v>32</v>
      </c>
      <c r="D1939" t="s">
        <v>44</v>
      </c>
      <c r="E1939">
        <v>2011</v>
      </c>
      <c r="F1939" t="s">
        <v>25</v>
      </c>
      <c r="G1939">
        <v>9.4766941350527194</v>
      </c>
      <c r="H1939">
        <v>56</v>
      </c>
      <c r="I1939">
        <v>5501.9559356257996</v>
      </c>
      <c r="J1939">
        <v>101221.81347664401</v>
      </c>
      <c r="K1939" t="s">
        <v>63</v>
      </c>
      <c r="L1939">
        <v>4953088</v>
      </c>
      <c r="M1939">
        <v>100</v>
      </c>
      <c r="N1939">
        <v>33.155370108749203</v>
      </c>
      <c r="O1939">
        <v>46.938900000000011</v>
      </c>
      <c r="P1939" t="s">
        <v>71</v>
      </c>
      <c r="Q1939">
        <v>50.42</v>
      </c>
      <c r="R1939">
        <v>14</v>
      </c>
      <c r="S1939" t="s">
        <v>445</v>
      </c>
      <c r="T1939">
        <v>10.7387</v>
      </c>
      <c r="U1939">
        <v>59.913800000000002</v>
      </c>
    </row>
    <row r="1940" spans="1:21" x14ac:dyDescent="0.3">
      <c r="A1940" t="s">
        <v>443</v>
      </c>
      <c r="B1940" t="s">
        <v>444</v>
      </c>
      <c r="C1940" t="s">
        <v>32</v>
      </c>
      <c r="D1940" t="s">
        <v>44</v>
      </c>
      <c r="E1940">
        <v>2012</v>
      </c>
      <c r="F1940" t="s">
        <v>25</v>
      </c>
      <c r="G1940">
        <v>9.2436037096600998</v>
      </c>
      <c r="H1940">
        <v>56.9</v>
      </c>
      <c r="I1940">
        <v>5805.4675886755103</v>
      </c>
      <c r="J1940">
        <v>102175.91929837401</v>
      </c>
      <c r="K1940" t="s">
        <v>63</v>
      </c>
      <c r="L1940">
        <v>5018573</v>
      </c>
      <c r="M1940">
        <v>100</v>
      </c>
      <c r="N1940">
        <v>33.176725695699297</v>
      </c>
      <c r="O1940">
        <v>46.389700000000012</v>
      </c>
      <c r="P1940" t="s">
        <v>71</v>
      </c>
      <c r="Q1940">
        <v>51.22</v>
      </c>
      <c r="R1940">
        <v>14</v>
      </c>
      <c r="S1940" t="s">
        <v>445</v>
      </c>
      <c r="T1940">
        <v>10.7387</v>
      </c>
      <c r="U1940">
        <v>59.913800000000002</v>
      </c>
    </row>
    <row r="1941" spans="1:21" x14ac:dyDescent="0.3">
      <c r="A1941" t="s">
        <v>443</v>
      </c>
      <c r="B1941" t="s">
        <v>444</v>
      </c>
      <c r="C1941" t="s">
        <v>32</v>
      </c>
      <c r="D1941" t="s">
        <v>44</v>
      </c>
      <c r="E1941">
        <v>2013</v>
      </c>
      <c r="F1941" t="s">
        <v>25</v>
      </c>
      <c r="G1941">
        <v>9.2285785775834093</v>
      </c>
      <c r="H1941">
        <v>56.6</v>
      </c>
      <c r="I1941">
        <v>6047.1805752338096</v>
      </c>
      <c r="J1941">
        <v>103553.840134417</v>
      </c>
      <c r="K1941" t="s">
        <v>63</v>
      </c>
      <c r="L1941">
        <v>5079623</v>
      </c>
      <c r="M1941">
        <v>100</v>
      </c>
      <c r="N1941">
        <v>33.209086604687897</v>
      </c>
      <c r="O1941">
        <v>46.877699999999969</v>
      </c>
      <c r="P1941" t="s">
        <v>71</v>
      </c>
      <c r="Q1941">
        <v>51.1</v>
      </c>
      <c r="R1941">
        <v>14</v>
      </c>
      <c r="S1941" t="s">
        <v>445</v>
      </c>
      <c r="T1941">
        <v>10.7387</v>
      </c>
      <c r="U1941">
        <v>59.913800000000002</v>
      </c>
    </row>
    <row r="1942" spans="1:21" x14ac:dyDescent="0.3">
      <c r="A1942" t="s">
        <v>443</v>
      </c>
      <c r="B1942" t="s">
        <v>444</v>
      </c>
      <c r="C1942" t="s">
        <v>32</v>
      </c>
      <c r="D1942" t="s">
        <v>44</v>
      </c>
      <c r="E1942">
        <v>2014</v>
      </c>
      <c r="F1942" t="s">
        <v>25</v>
      </c>
      <c r="G1942">
        <v>9.1470465028637999</v>
      </c>
      <c r="H1942">
        <v>55.8</v>
      </c>
      <c r="I1942">
        <v>5525.5760389384404</v>
      </c>
      <c r="J1942">
        <v>97666.695183874894</v>
      </c>
      <c r="K1942" t="s">
        <v>63</v>
      </c>
      <c r="L1942">
        <v>5137232</v>
      </c>
      <c r="M1942">
        <v>100</v>
      </c>
      <c r="N1942">
        <v>33.231810861443698</v>
      </c>
      <c r="O1942">
        <v>46.990499999999997</v>
      </c>
      <c r="P1942" t="s">
        <v>71</v>
      </c>
      <c r="Q1942">
        <v>50.83</v>
      </c>
      <c r="R1942">
        <v>14</v>
      </c>
      <c r="S1942" t="s">
        <v>445</v>
      </c>
      <c r="T1942">
        <v>10.7387</v>
      </c>
      <c r="U1942">
        <v>59.913800000000002</v>
      </c>
    </row>
    <row r="1943" spans="1:21" x14ac:dyDescent="0.3">
      <c r="A1943" t="s">
        <v>443</v>
      </c>
      <c r="B1943" t="s">
        <v>444</v>
      </c>
      <c r="C1943" t="s">
        <v>32</v>
      </c>
      <c r="D1943" t="s">
        <v>44</v>
      </c>
      <c r="E1943">
        <v>2015</v>
      </c>
      <c r="F1943" t="s">
        <v>25</v>
      </c>
      <c r="G1943">
        <v>9.2422108670014893</v>
      </c>
      <c r="H1943">
        <v>56.5</v>
      </c>
      <c r="I1943">
        <v>4930.48137593923</v>
      </c>
      <c r="J1943">
        <v>74809.965804989799</v>
      </c>
      <c r="K1943" t="s">
        <v>63</v>
      </c>
      <c r="L1943">
        <v>5188607</v>
      </c>
      <c r="M1943">
        <v>100</v>
      </c>
      <c r="N1943">
        <v>33.245643988195802</v>
      </c>
      <c r="O1943">
        <v>47.9542</v>
      </c>
      <c r="P1943" t="s">
        <v>71</v>
      </c>
      <c r="Q1943">
        <v>51.04</v>
      </c>
      <c r="R1943">
        <v>14</v>
      </c>
      <c r="S1943" t="s">
        <v>445</v>
      </c>
      <c r="T1943">
        <v>10.7387</v>
      </c>
      <c r="U1943">
        <v>59.913800000000002</v>
      </c>
    </row>
    <row r="1944" spans="1:21" x14ac:dyDescent="0.3">
      <c r="A1944" t="s">
        <v>443</v>
      </c>
      <c r="B1944" t="s">
        <v>444</v>
      </c>
      <c r="C1944" t="s">
        <v>32</v>
      </c>
      <c r="D1944" t="s">
        <v>44</v>
      </c>
      <c r="E1944">
        <v>2016</v>
      </c>
      <c r="F1944" t="s">
        <v>29</v>
      </c>
      <c r="G1944">
        <v>9.0497522312938408</v>
      </c>
      <c r="H1944">
        <v>57.7</v>
      </c>
      <c r="I1944">
        <v>5368.5764717047396</v>
      </c>
      <c r="J1944">
        <v>70867.360997074895</v>
      </c>
      <c r="K1944" t="s">
        <v>63</v>
      </c>
      <c r="L1944">
        <v>5234519</v>
      </c>
      <c r="M1944">
        <v>100</v>
      </c>
      <c r="N1944">
        <v>33.271099733249002</v>
      </c>
      <c r="O1944">
        <v>47.371100000000013</v>
      </c>
      <c r="P1944" t="s">
        <v>71</v>
      </c>
      <c r="Q1944">
        <v>51.93</v>
      </c>
      <c r="R1944">
        <v>14</v>
      </c>
      <c r="S1944" t="s">
        <v>445</v>
      </c>
      <c r="T1944">
        <v>10.7387</v>
      </c>
      <c r="U1944">
        <v>59.913800000000002</v>
      </c>
    </row>
    <row r="1945" spans="1:21" x14ac:dyDescent="0.3">
      <c r="A1945" t="s">
        <v>443</v>
      </c>
      <c r="B1945" t="s">
        <v>444</v>
      </c>
      <c r="C1945" t="s">
        <v>32</v>
      </c>
      <c r="D1945" t="s">
        <v>44</v>
      </c>
      <c r="E1945">
        <v>2017</v>
      </c>
      <c r="F1945" t="s">
        <v>29</v>
      </c>
      <c r="G1945">
        <v>8.9840226433057797</v>
      </c>
      <c r="H1945">
        <v>58.9</v>
      </c>
      <c r="I1945">
        <v>5673.5093152418003</v>
      </c>
      <c r="J1945">
        <v>76131.838403276401</v>
      </c>
      <c r="K1945" t="s">
        <v>63</v>
      </c>
      <c r="L1945">
        <v>5276968</v>
      </c>
      <c r="M1945">
        <v>100</v>
      </c>
      <c r="N1945">
        <v>33.294533622916099</v>
      </c>
      <c r="O1945">
        <v>47.408400000000007</v>
      </c>
      <c r="P1945" t="s">
        <v>71</v>
      </c>
      <c r="Q1945">
        <v>52.63</v>
      </c>
      <c r="R1945">
        <v>14</v>
      </c>
      <c r="S1945" t="s">
        <v>445</v>
      </c>
      <c r="T1945">
        <v>10.7387</v>
      </c>
      <c r="U1945">
        <v>59.913800000000002</v>
      </c>
    </row>
    <row r="1946" spans="1:21" x14ac:dyDescent="0.3">
      <c r="A1946" t="s">
        <v>443</v>
      </c>
      <c r="B1946" t="s">
        <v>444</v>
      </c>
      <c r="C1946" t="s">
        <v>32</v>
      </c>
      <c r="D1946" t="s">
        <v>44</v>
      </c>
      <c r="E1946">
        <v>2018</v>
      </c>
      <c r="F1946" t="s">
        <v>29</v>
      </c>
      <c r="G1946">
        <v>8.7803346287855497</v>
      </c>
      <c r="H1946">
        <v>58.9</v>
      </c>
      <c r="I1946">
        <v>5539.1901190865401</v>
      </c>
      <c r="J1946">
        <v>82792.842711330406</v>
      </c>
      <c r="K1946" t="s">
        <v>63</v>
      </c>
      <c r="L1946">
        <v>5311916</v>
      </c>
      <c r="M1946">
        <v>100</v>
      </c>
      <c r="N1946">
        <v>33.317265028429901</v>
      </c>
      <c r="O1946">
        <v>46.640400000000021</v>
      </c>
      <c r="P1946" t="s">
        <v>71</v>
      </c>
      <c r="Q1946">
        <v>52.94</v>
      </c>
      <c r="R1946">
        <v>14</v>
      </c>
      <c r="S1946" t="s">
        <v>445</v>
      </c>
      <c r="T1946">
        <v>10.7387</v>
      </c>
      <c r="U1946">
        <v>59.913800000000002</v>
      </c>
    </row>
    <row r="1947" spans="1:21" x14ac:dyDescent="0.3">
      <c r="A1947" t="s">
        <v>443</v>
      </c>
      <c r="B1947" t="s">
        <v>444</v>
      </c>
      <c r="C1947" t="s">
        <v>32</v>
      </c>
      <c r="D1947" t="s">
        <v>44</v>
      </c>
      <c r="E1947">
        <v>2019</v>
      </c>
      <c r="F1947" t="s">
        <v>29</v>
      </c>
      <c r="G1947">
        <v>8.4793346766653706</v>
      </c>
      <c r="H1947">
        <v>59.8</v>
      </c>
      <c r="I1947">
        <v>5220.6886614014702</v>
      </c>
      <c r="J1947">
        <v>76430.588947333803</v>
      </c>
      <c r="K1947" t="s">
        <v>63</v>
      </c>
      <c r="L1947">
        <v>5347896</v>
      </c>
      <c r="M1947">
        <v>100</v>
      </c>
      <c r="N1947">
        <v>33.339906982859198</v>
      </c>
      <c r="O1947">
        <v>45.346600000000031</v>
      </c>
      <c r="P1947" t="s">
        <v>71</v>
      </c>
      <c r="Q1947">
        <v>53.85</v>
      </c>
      <c r="R1947">
        <v>14</v>
      </c>
      <c r="S1947" t="s">
        <v>445</v>
      </c>
      <c r="T1947">
        <v>10.7387</v>
      </c>
      <c r="U1947">
        <v>59.913800000000002</v>
      </c>
    </row>
    <row r="1948" spans="1:21" x14ac:dyDescent="0.3">
      <c r="A1948" t="s">
        <v>443</v>
      </c>
      <c r="B1948" t="s">
        <v>444</v>
      </c>
      <c r="C1948" t="s">
        <v>32</v>
      </c>
      <c r="D1948" t="s">
        <v>44</v>
      </c>
      <c r="E1948">
        <v>2020</v>
      </c>
      <c r="F1948" t="s">
        <v>29</v>
      </c>
      <c r="G1948">
        <v>8.1249378424474497</v>
      </c>
      <c r="H1948">
        <v>60.9</v>
      </c>
      <c r="I1948">
        <v>5145.7222192761701</v>
      </c>
      <c r="J1948">
        <v>68340.018103370196</v>
      </c>
      <c r="K1948" t="s">
        <v>63</v>
      </c>
      <c r="L1948">
        <v>5379475</v>
      </c>
      <c r="M1948">
        <v>100</v>
      </c>
      <c r="N1948">
        <v>33.435359677175803</v>
      </c>
      <c r="O1948">
        <v>43.707900000000002</v>
      </c>
      <c r="P1948" t="s">
        <v>71</v>
      </c>
      <c r="Q1948">
        <v>54.95</v>
      </c>
      <c r="R1948">
        <v>14</v>
      </c>
      <c r="S1948" t="s">
        <v>445</v>
      </c>
      <c r="T1948">
        <v>10.7387</v>
      </c>
      <c r="U1948">
        <v>59.913800000000002</v>
      </c>
    </row>
    <row r="1949" spans="1:21" x14ac:dyDescent="0.3">
      <c r="A1949" t="s">
        <v>443</v>
      </c>
      <c r="B1949" t="s">
        <v>444</v>
      </c>
      <c r="C1949" t="s">
        <v>32</v>
      </c>
      <c r="D1949" t="s">
        <v>44</v>
      </c>
      <c r="E1949">
        <v>2021</v>
      </c>
      <c r="F1949" t="s">
        <v>29</v>
      </c>
      <c r="G1949">
        <v>8.2147136264126406</v>
      </c>
      <c r="H1949">
        <v>61.4</v>
      </c>
      <c r="I1949">
        <v>5298.8766280858399</v>
      </c>
      <c r="J1949">
        <v>93072.892511957107</v>
      </c>
      <c r="K1949" t="s">
        <v>63</v>
      </c>
      <c r="L1949">
        <v>5408320</v>
      </c>
      <c r="M1949">
        <v>100</v>
      </c>
      <c r="N1949">
        <v>33.458149175062502</v>
      </c>
      <c r="O1949">
        <v>44.427800000000012</v>
      </c>
      <c r="P1949" t="s">
        <v>71</v>
      </c>
      <c r="Q1949">
        <v>55.07</v>
      </c>
      <c r="R1949">
        <v>14</v>
      </c>
      <c r="S1949" t="s">
        <v>445</v>
      </c>
      <c r="T1949">
        <v>10.7387</v>
      </c>
      <c r="U1949">
        <v>59.913800000000002</v>
      </c>
    </row>
    <row r="1950" spans="1:21" x14ac:dyDescent="0.3">
      <c r="A1950" t="s">
        <v>446</v>
      </c>
      <c r="B1950" t="s">
        <v>447</v>
      </c>
      <c r="C1950" t="s">
        <v>23</v>
      </c>
      <c r="D1950" t="s">
        <v>44</v>
      </c>
      <c r="E1950">
        <v>2008</v>
      </c>
      <c r="F1950" t="s">
        <v>25</v>
      </c>
      <c r="G1950">
        <v>17.029395068548599</v>
      </c>
      <c r="H1950">
        <v>0</v>
      </c>
      <c r="I1950">
        <v>5927.8505388847798</v>
      </c>
      <c r="J1950">
        <v>26576.779241509001</v>
      </c>
      <c r="K1950" t="s">
        <v>63</v>
      </c>
      <c r="L1950">
        <v>2626529</v>
      </c>
      <c r="M1950">
        <v>100</v>
      </c>
      <c r="N1950">
        <v>9.6930533117932094E-3</v>
      </c>
      <c r="O1950">
        <v>44.72819999999988</v>
      </c>
      <c r="P1950" t="s">
        <v>67</v>
      </c>
      <c r="Q1950">
        <v>4.46</v>
      </c>
      <c r="R1950">
        <v>14</v>
      </c>
      <c r="S1950" t="s">
        <v>448</v>
      </c>
      <c r="T1950">
        <v>58.587400000000002</v>
      </c>
      <c r="U1950">
        <v>23.610499999999998</v>
      </c>
    </row>
    <row r="1951" spans="1:21" x14ac:dyDescent="0.3">
      <c r="A1951" t="s">
        <v>446</v>
      </c>
      <c r="B1951" t="s">
        <v>447</v>
      </c>
      <c r="C1951" t="s">
        <v>23</v>
      </c>
      <c r="D1951" t="s">
        <v>44</v>
      </c>
      <c r="E1951">
        <v>2009</v>
      </c>
      <c r="F1951" t="s">
        <v>25</v>
      </c>
      <c r="G1951">
        <v>17.5455802766757</v>
      </c>
      <c r="H1951">
        <v>0</v>
      </c>
      <c r="I1951">
        <v>5912.2357320810197</v>
      </c>
      <c r="J1951">
        <v>20655.918024921801</v>
      </c>
      <c r="K1951" t="s">
        <v>37</v>
      </c>
      <c r="L1951">
        <v>2684659</v>
      </c>
      <c r="M1951">
        <v>100</v>
      </c>
      <c r="N1951">
        <v>9.6930533117932094E-3</v>
      </c>
      <c r="O1951">
        <v>47.103899999999911</v>
      </c>
      <c r="P1951" t="s">
        <v>67</v>
      </c>
      <c r="Q1951">
        <v>3.68</v>
      </c>
      <c r="R1951">
        <v>14</v>
      </c>
      <c r="S1951" t="s">
        <v>448</v>
      </c>
      <c r="T1951">
        <v>58.587400000000002</v>
      </c>
      <c r="U1951">
        <v>23.610499999999998</v>
      </c>
    </row>
    <row r="1952" spans="1:21" x14ac:dyDescent="0.3">
      <c r="A1952" t="s">
        <v>446</v>
      </c>
      <c r="B1952" t="s">
        <v>447</v>
      </c>
      <c r="C1952" t="s">
        <v>23</v>
      </c>
      <c r="D1952" t="s">
        <v>44</v>
      </c>
      <c r="E1952">
        <v>2010</v>
      </c>
      <c r="F1952" t="s">
        <v>25</v>
      </c>
      <c r="G1952">
        <v>18.6742369569522</v>
      </c>
      <c r="H1952">
        <v>0</v>
      </c>
      <c r="I1952">
        <v>6736.8941272606598</v>
      </c>
      <c r="J1952">
        <v>23570.179814732499</v>
      </c>
      <c r="K1952" t="s">
        <v>63</v>
      </c>
      <c r="L1952">
        <v>2757446</v>
      </c>
      <c r="M1952">
        <v>100</v>
      </c>
      <c r="N1952">
        <v>9.6930533117932094E-3</v>
      </c>
      <c r="O1952">
        <v>51.493200000000023</v>
      </c>
      <c r="P1952" t="s">
        <v>67</v>
      </c>
      <c r="Q1952">
        <v>1.99</v>
      </c>
      <c r="R1952">
        <v>14</v>
      </c>
      <c r="S1952" t="s">
        <v>448</v>
      </c>
      <c r="T1952">
        <v>58.587400000000002</v>
      </c>
      <c r="U1952">
        <v>23.610499999999998</v>
      </c>
    </row>
    <row r="1953" spans="1:21" x14ac:dyDescent="0.3">
      <c r="A1953" t="s">
        <v>446</v>
      </c>
      <c r="B1953" t="s">
        <v>447</v>
      </c>
      <c r="C1953" t="s">
        <v>23</v>
      </c>
      <c r="D1953" t="s">
        <v>44</v>
      </c>
      <c r="E1953">
        <v>2011</v>
      </c>
      <c r="F1953" t="s">
        <v>25</v>
      </c>
      <c r="G1953">
        <v>19.416867662540099</v>
      </c>
      <c r="H1953">
        <v>0</v>
      </c>
      <c r="I1953">
        <v>7155.5420865096903</v>
      </c>
      <c r="J1953">
        <v>25188.007415188498</v>
      </c>
      <c r="K1953" t="s">
        <v>63</v>
      </c>
      <c r="L1953">
        <v>3076763</v>
      </c>
      <c r="M1953">
        <v>100</v>
      </c>
      <c r="N1953">
        <v>9.6930533117932094E-3</v>
      </c>
      <c r="O1953">
        <v>59.741099999999868</v>
      </c>
      <c r="P1953" t="s">
        <v>67</v>
      </c>
      <c r="Q1953">
        <v>0.88</v>
      </c>
      <c r="R1953">
        <v>14</v>
      </c>
      <c r="S1953" t="s">
        <v>448</v>
      </c>
      <c r="T1953">
        <v>58.587400000000002</v>
      </c>
      <c r="U1953">
        <v>23.610499999999998</v>
      </c>
    </row>
    <row r="1954" spans="1:21" x14ac:dyDescent="0.3">
      <c r="A1954" t="s">
        <v>446</v>
      </c>
      <c r="B1954" t="s">
        <v>447</v>
      </c>
      <c r="C1954" t="s">
        <v>23</v>
      </c>
      <c r="D1954" t="s">
        <v>44</v>
      </c>
      <c r="E1954">
        <v>2012</v>
      </c>
      <c r="F1954" t="s">
        <v>25</v>
      </c>
      <c r="G1954">
        <v>19.0117803076649</v>
      </c>
      <c r="H1954">
        <v>0</v>
      </c>
      <c r="I1954">
        <v>6702.9858692862299</v>
      </c>
      <c r="J1954">
        <v>24642.2978768596</v>
      </c>
      <c r="K1954" t="s">
        <v>63</v>
      </c>
      <c r="L1954">
        <v>3547106</v>
      </c>
      <c r="M1954">
        <v>100</v>
      </c>
      <c r="N1954">
        <v>9.6930533117932094E-3</v>
      </c>
      <c r="O1954">
        <v>67.436800000000019</v>
      </c>
      <c r="P1954" t="s">
        <v>67</v>
      </c>
      <c r="Q1954">
        <v>1.48</v>
      </c>
      <c r="R1954">
        <v>14</v>
      </c>
      <c r="S1954" t="s">
        <v>448</v>
      </c>
      <c r="T1954">
        <v>58.587400000000002</v>
      </c>
      <c r="U1954">
        <v>23.610499999999998</v>
      </c>
    </row>
    <row r="1955" spans="1:21" x14ac:dyDescent="0.3">
      <c r="A1955" t="s">
        <v>446</v>
      </c>
      <c r="B1955" t="s">
        <v>447</v>
      </c>
      <c r="C1955" t="s">
        <v>23</v>
      </c>
      <c r="D1955" t="s">
        <v>44</v>
      </c>
      <c r="E1955">
        <v>2013</v>
      </c>
      <c r="F1955" t="s">
        <v>25</v>
      </c>
      <c r="G1955">
        <v>18.4231097575767</v>
      </c>
      <c r="H1955">
        <v>0</v>
      </c>
      <c r="I1955">
        <v>6349.13398503592</v>
      </c>
      <c r="J1955">
        <v>23458.023384005301</v>
      </c>
      <c r="K1955" t="s">
        <v>63</v>
      </c>
      <c r="L1955">
        <v>3833913</v>
      </c>
      <c r="M1955">
        <v>100</v>
      </c>
      <c r="N1955">
        <v>9.6930533117932094E-3</v>
      </c>
      <c r="O1955">
        <v>70.632600000000167</v>
      </c>
      <c r="P1955" t="s">
        <v>67</v>
      </c>
      <c r="Q1955">
        <v>2.37</v>
      </c>
      <c r="R1955">
        <v>14</v>
      </c>
      <c r="S1955" t="s">
        <v>448</v>
      </c>
      <c r="T1955">
        <v>58.587400000000002</v>
      </c>
      <c r="U1955">
        <v>23.610499999999998</v>
      </c>
    </row>
    <row r="1956" spans="1:21" x14ac:dyDescent="0.3">
      <c r="A1956" t="s">
        <v>446</v>
      </c>
      <c r="B1956" t="s">
        <v>447</v>
      </c>
      <c r="C1956" t="s">
        <v>23</v>
      </c>
      <c r="D1956" t="s">
        <v>44</v>
      </c>
      <c r="E1956">
        <v>2014</v>
      </c>
      <c r="F1956" t="s">
        <v>25</v>
      </c>
      <c r="G1956">
        <v>18.745644843056901</v>
      </c>
      <c r="H1956">
        <v>0</v>
      </c>
      <c r="I1956">
        <v>6076.7320394757498</v>
      </c>
      <c r="J1956">
        <v>23160.6502252547</v>
      </c>
      <c r="K1956" t="s">
        <v>63</v>
      </c>
      <c r="L1956">
        <v>4002439</v>
      </c>
      <c r="M1956">
        <v>100</v>
      </c>
      <c r="N1956">
        <v>9.6930533117932094E-3</v>
      </c>
      <c r="O1956">
        <v>75.028299999999817</v>
      </c>
      <c r="P1956" t="s">
        <v>67</v>
      </c>
      <c r="Q1956">
        <v>1.88</v>
      </c>
      <c r="R1956">
        <v>14</v>
      </c>
      <c r="S1956" t="s">
        <v>448</v>
      </c>
      <c r="T1956">
        <v>58.587400000000002</v>
      </c>
      <c r="U1956">
        <v>23.610499999999998</v>
      </c>
    </row>
    <row r="1957" spans="1:21" x14ac:dyDescent="0.3">
      <c r="A1957" t="s">
        <v>446</v>
      </c>
      <c r="B1957" t="s">
        <v>447</v>
      </c>
      <c r="C1957" t="s">
        <v>23</v>
      </c>
      <c r="D1957" t="s">
        <v>44</v>
      </c>
      <c r="E1957">
        <v>2015</v>
      </c>
      <c r="F1957" t="s">
        <v>25</v>
      </c>
      <c r="G1957">
        <v>18.9549319636454</v>
      </c>
      <c r="H1957">
        <v>0</v>
      </c>
      <c r="I1957">
        <v>6027.9824653145697</v>
      </c>
      <c r="J1957">
        <v>18808.307792183899</v>
      </c>
      <c r="K1957" t="s">
        <v>37</v>
      </c>
      <c r="L1957">
        <v>4184895</v>
      </c>
      <c r="M1957">
        <v>100</v>
      </c>
      <c r="N1957">
        <v>9.6930533117932094E-3</v>
      </c>
      <c r="O1957">
        <v>79.324399999999827</v>
      </c>
      <c r="P1957" t="s">
        <v>67</v>
      </c>
      <c r="Q1957">
        <v>1.57</v>
      </c>
      <c r="R1957">
        <v>14</v>
      </c>
      <c r="S1957" t="s">
        <v>448</v>
      </c>
      <c r="T1957">
        <v>58.587400000000002</v>
      </c>
      <c r="U1957">
        <v>23.610499999999998</v>
      </c>
    </row>
    <row r="1958" spans="1:21" x14ac:dyDescent="0.3">
      <c r="A1958" t="s">
        <v>446</v>
      </c>
      <c r="B1958" t="s">
        <v>447</v>
      </c>
      <c r="C1958" t="s">
        <v>23</v>
      </c>
      <c r="D1958" t="s">
        <v>44</v>
      </c>
      <c r="E1958">
        <v>2016</v>
      </c>
      <c r="F1958" t="s">
        <v>29</v>
      </c>
      <c r="G1958">
        <v>18.362618675039201</v>
      </c>
      <c r="H1958">
        <v>0</v>
      </c>
      <c r="I1958">
        <v>5557.8239197021203</v>
      </c>
      <c r="J1958">
        <v>17110.189746054501</v>
      </c>
      <c r="K1958" t="s">
        <v>37</v>
      </c>
      <c r="L1958">
        <v>4390877</v>
      </c>
      <c r="M1958">
        <v>100</v>
      </c>
      <c r="N1958">
        <v>9.0468497576736695E-3</v>
      </c>
      <c r="O1958">
        <v>80.6280000000001</v>
      </c>
      <c r="P1958" t="s">
        <v>67</v>
      </c>
      <c r="Q1958">
        <v>2.46</v>
      </c>
      <c r="R1958">
        <v>14</v>
      </c>
      <c r="S1958" t="s">
        <v>448</v>
      </c>
      <c r="T1958">
        <v>58.587400000000002</v>
      </c>
      <c r="U1958">
        <v>23.610499999999998</v>
      </c>
    </row>
    <row r="1959" spans="1:21" x14ac:dyDescent="0.3">
      <c r="A1959" t="s">
        <v>446</v>
      </c>
      <c r="B1959" t="s">
        <v>447</v>
      </c>
      <c r="C1959" t="s">
        <v>23</v>
      </c>
      <c r="D1959" t="s">
        <v>44</v>
      </c>
      <c r="E1959">
        <v>2017</v>
      </c>
      <c r="F1959" t="s">
        <v>29</v>
      </c>
      <c r="G1959">
        <v>17.9309674535791</v>
      </c>
      <c r="H1959">
        <v>0</v>
      </c>
      <c r="I1959">
        <v>5765.6852290684601</v>
      </c>
      <c r="J1959">
        <v>17820.0661809335</v>
      </c>
      <c r="K1959" t="s">
        <v>37</v>
      </c>
      <c r="L1959">
        <v>4537396</v>
      </c>
      <c r="M1959">
        <v>100</v>
      </c>
      <c r="N1959">
        <v>8.7237479806138891E-3</v>
      </c>
      <c r="O1959">
        <v>81.359899999999996</v>
      </c>
      <c r="P1959" t="s">
        <v>67</v>
      </c>
      <c r="Q1959">
        <v>3.11</v>
      </c>
      <c r="R1959">
        <v>14</v>
      </c>
      <c r="S1959" t="s">
        <v>448</v>
      </c>
      <c r="T1959">
        <v>58.587400000000002</v>
      </c>
      <c r="U1959">
        <v>23.610499999999998</v>
      </c>
    </row>
    <row r="1960" spans="1:21" x14ac:dyDescent="0.3">
      <c r="A1960" t="s">
        <v>446</v>
      </c>
      <c r="B1960" t="s">
        <v>447</v>
      </c>
      <c r="C1960" t="s">
        <v>23</v>
      </c>
      <c r="D1960" t="s">
        <v>44</v>
      </c>
      <c r="E1960">
        <v>2018</v>
      </c>
      <c r="F1960" t="s">
        <v>29</v>
      </c>
      <c r="G1960">
        <v>18.351317357989299</v>
      </c>
      <c r="H1960">
        <v>0</v>
      </c>
      <c r="I1960">
        <v>5549.3728750386099</v>
      </c>
      <c r="J1960">
        <v>19901.761564201599</v>
      </c>
      <c r="K1960" t="s">
        <v>37</v>
      </c>
      <c r="L1960">
        <v>4597877</v>
      </c>
      <c r="M1960">
        <v>100</v>
      </c>
      <c r="N1960">
        <v>8.4006462035541192E-3</v>
      </c>
      <c r="O1960">
        <v>84.377099999999757</v>
      </c>
      <c r="P1960" t="s">
        <v>67</v>
      </c>
      <c r="Q1960">
        <v>2.4700000000000002</v>
      </c>
      <c r="R1960">
        <v>14</v>
      </c>
      <c r="S1960" t="s">
        <v>448</v>
      </c>
      <c r="T1960">
        <v>58.587400000000002</v>
      </c>
      <c r="U1960">
        <v>23.610499999999998</v>
      </c>
    </row>
    <row r="1961" spans="1:21" x14ac:dyDescent="0.3">
      <c r="A1961" t="s">
        <v>446</v>
      </c>
      <c r="B1961" t="s">
        <v>447</v>
      </c>
      <c r="C1961" t="s">
        <v>23</v>
      </c>
      <c r="D1961" t="s">
        <v>44</v>
      </c>
      <c r="E1961">
        <v>2019</v>
      </c>
      <c r="F1961" t="s">
        <v>29</v>
      </c>
      <c r="G1961">
        <v>18.606276603645899</v>
      </c>
      <c r="H1961">
        <v>0</v>
      </c>
      <c r="I1961">
        <v>5120.9649038216003</v>
      </c>
      <c r="J1961">
        <v>19180.186415280099</v>
      </c>
      <c r="K1961" t="s">
        <v>37</v>
      </c>
      <c r="L1961">
        <v>4591241</v>
      </c>
      <c r="M1961">
        <v>100</v>
      </c>
      <c r="N1961">
        <v>8.0775444264943493E-3</v>
      </c>
      <c r="O1961">
        <v>85.4258999999998</v>
      </c>
      <c r="P1961" t="s">
        <v>67</v>
      </c>
      <c r="Q1961">
        <v>2.09</v>
      </c>
      <c r="R1961">
        <v>14</v>
      </c>
      <c r="S1961" t="s">
        <v>448</v>
      </c>
      <c r="T1961">
        <v>58.587400000000002</v>
      </c>
      <c r="U1961">
        <v>23.610499999999998</v>
      </c>
    </row>
    <row r="1962" spans="1:21" x14ac:dyDescent="0.3">
      <c r="A1962" t="s">
        <v>446</v>
      </c>
      <c r="B1962" t="s">
        <v>447</v>
      </c>
      <c r="C1962" t="s">
        <v>23</v>
      </c>
      <c r="D1962" t="s">
        <v>44</v>
      </c>
      <c r="E1962">
        <v>2020</v>
      </c>
      <c r="F1962" t="s">
        <v>29</v>
      </c>
      <c r="G1962">
        <v>18.1682818142278</v>
      </c>
      <c r="H1962">
        <v>0.1</v>
      </c>
      <c r="I1962">
        <v>5718.7693914762604</v>
      </c>
      <c r="J1962">
        <v>16784.8630630058</v>
      </c>
      <c r="K1962" t="s">
        <v>37</v>
      </c>
      <c r="L1962">
        <v>4522497</v>
      </c>
      <c r="M1962">
        <v>100</v>
      </c>
      <c r="N1962">
        <v>8.0775444264943493E-3</v>
      </c>
      <c r="O1962">
        <v>82.165999999999769</v>
      </c>
      <c r="P1962" t="s">
        <v>67</v>
      </c>
      <c r="Q1962">
        <v>2.8</v>
      </c>
      <c r="R1962">
        <v>14</v>
      </c>
      <c r="S1962" t="s">
        <v>448</v>
      </c>
      <c r="T1962">
        <v>58.587400000000002</v>
      </c>
      <c r="U1962">
        <v>23.610499999999998</v>
      </c>
    </row>
    <row r="1963" spans="1:21" x14ac:dyDescent="0.3">
      <c r="A1963" t="s">
        <v>446</v>
      </c>
      <c r="B1963" t="s">
        <v>447</v>
      </c>
      <c r="C1963" t="s">
        <v>23</v>
      </c>
      <c r="D1963" t="s">
        <v>44</v>
      </c>
      <c r="E1963">
        <v>2021</v>
      </c>
      <c r="F1963" t="s">
        <v>29</v>
      </c>
      <c r="G1963">
        <v>19.493118870577501</v>
      </c>
      <c r="H1963">
        <v>0.1</v>
      </c>
      <c r="I1963">
        <v>5956.4093586747604</v>
      </c>
      <c r="J1963">
        <v>19403.460016021101</v>
      </c>
      <c r="K1963" t="s">
        <v>37</v>
      </c>
      <c r="L1963">
        <v>4500424</v>
      </c>
      <c r="M1963">
        <v>100</v>
      </c>
      <c r="N1963">
        <v>7.8620355411954806E-3</v>
      </c>
      <c r="O1963">
        <v>87.727299999999886</v>
      </c>
      <c r="P1963" t="s">
        <v>67</v>
      </c>
      <c r="Q1963">
        <v>0.81</v>
      </c>
      <c r="R1963">
        <v>14</v>
      </c>
      <c r="S1963" t="s">
        <v>448</v>
      </c>
      <c r="T1963">
        <v>58.587400000000002</v>
      </c>
      <c r="U1963">
        <v>23.610499999999998</v>
      </c>
    </row>
    <row r="1964" spans="1:21" x14ac:dyDescent="0.3">
      <c r="A1964" t="s">
        <v>449</v>
      </c>
      <c r="B1964" t="s">
        <v>450</v>
      </c>
      <c r="C1964" t="s">
        <v>23</v>
      </c>
      <c r="D1964" t="s">
        <v>49</v>
      </c>
      <c r="E1964">
        <v>2008</v>
      </c>
      <c r="F1964" t="s">
        <v>25</v>
      </c>
      <c r="G1964">
        <v>0.82521230587501504</v>
      </c>
      <c r="H1964">
        <v>46.6</v>
      </c>
      <c r="I1964">
        <v>437.835189001934</v>
      </c>
      <c r="J1964">
        <v>1067.0432456528399</v>
      </c>
      <c r="K1964" t="s">
        <v>26</v>
      </c>
      <c r="L1964">
        <v>189499113</v>
      </c>
      <c r="M1964">
        <v>81.400000000000006</v>
      </c>
      <c r="N1964">
        <v>5.4187889165628897</v>
      </c>
      <c r="O1964">
        <v>156.37700000000001</v>
      </c>
      <c r="P1964" t="s">
        <v>27</v>
      </c>
      <c r="Q1964">
        <v>53.15</v>
      </c>
      <c r="R1964">
        <v>14</v>
      </c>
      <c r="S1964" t="s">
        <v>451</v>
      </c>
      <c r="T1964">
        <v>72.8</v>
      </c>
      <c r="U1964">
        <v>30.5167</v>
      </c>
    </row>
    <row r="1965" spans="1:21" x14ac:dyDescent="0.3">
      <c r="A1965" t="s">
        <v>449</v>
      </c>
      <c r="B1965" t="s">
        <v>450</v>
      </c>
      <c r="C1965" t="s">
        <v>23</v>
      </c>
      <c r="D1965" t="s">
        <v>49</v>
      </c>
      <c r="E1965">
        <v>2009</v>
      </c>
      <c r="F1965" t="s">
        <v>25</v>
      </c>
      <c r="G1965">
        <v>0.82353202161738304</v>
      </c>
      <c r="H1965">
        <v>46.4</v>
      </c>
      <c r="I1965">
        <v>433.27231447219702</v>
      </c>
      <c r="J1965">
        <v>963.78806639522497</v>
      </c>
      <c r="K1965" t="s">
        <v>26</v>
      </c>
      <c r="L1965">
        <v>194376534</v>
      </c>
      <c r="M1965">
        <v>82.5</v>
      </c>
      <c r="N1965">
        <v>5.3646261415525096</v>
      </c>
      <c r="O1965">
        <v>160.0753</v>
      </c>
      <c r="P1965" t="s">
        <v>27</v>
      </c>
      <c r="Q1965">
        <v>53.04</v>
      </c>
      <c r="R1965">
        <v>14</v>
      </c>
      <c r="S1965" t="s">
        <v>451</v>
      </c>
      <c r="T1965">
        <v>72.8</v>
      </c>
      <c r="U1965">
        <v>30.5167</v>
      </c>
    </row>
    <row r="1966" spans="1:21" x14ac:dyDescent="0.3">
      <c r="A1966" t="s">
        <v>449</v>
      </c>
      <c r="B1966" t="s">
        <v>450</v>
      </c>
      <c r="C1966" t="s">
        <v>23</v>
      </c>
      <c r="D1966" t="s">
        <v>49</v>
      </c>
      <c r="E1966">
        <v>2010</v>
      </c>
      <c r="F1966" t="s">
        <v>25</v>
      </c>
      <c r="G1966">
        <v>0.78125549355794699</v>
      </c>
      <c r="H1966">
        <v>47.4</v>
      </c>
      <c r="I1966">
        <v>429.327792495327</v>
      </c>
      <c r="J1966">
        <v>987.30457112448505</v>
      </c>
      <c r="K1966" t="s">
        <v>26</v>
      </c>
      <c r="L1966">
        <v>199239047</v>
      </c>
      <c r="M1966">
        <v>87.1</v>
      </c>
      <c r="N1966">
        <v>5.3104633665421304</v>
      </c>
      <c r="O1966">
        <v>155.6566</v>
      </c>
      <c r="P1966" t="s">
        <v>27</v>
      </c>
      <c r="Q1966">
        <v>53.59</v>
      </c>
      <c r="R1966">
        <v>14</v>
      </c>
      <c r="S1966" t="s">
        <v>451</v>
      </c>
      <c r="T1966">
        <v>72.8</v>
      </c>
      <c r="U1966">
        <v>30.5167</v>
      </c>
    </row>
    <row r="1967" spans="1:21" x14ac:dyDescent="0.3">
      <c r="A1967" t="s">
        <v>449</v>
      </c>
      <c r="B1967" t="s">
        <v>450</v>
      </c>
      <c r="C1967" t="s">
        <v>23</v>
      </c>
      <c r="D1967" t="s">
        <v>49</v>
      </c>
      <c r="E1967">
        <v>2011</v>
      </c>
      <c r="F1967" t="s">
        <v>25</v>
      </c>
      <c r="G1967">
        <v>0.76192538982286595</v>
      </c>
      <c r="H1967">
        <v>46.8</v>
      </c>
      <c r="I1967">
        <v>422.84253737611101</v>
      </c>
      <c r="J1967">
        <v>1131.7351383432399</v>
      </c>
      <c r="K1967" t="s">
        <v>26</v>
      </c>
      <c r="L1967">
        <v>203746065</v>
      </c>
      <c r="M1967">
        <v>87.8</v>
      </c>
      <c r="N1967">
        <v>5.2686591946865899</v>
      </c>
      <c r="O1967">
        <v>155.23929999999999</v>
      </c>
      <c r="P1967" t="s">
        <v>27</v>
      </c>
      <c r="Q1967">
        <v>53.31</v>
      </c>
      <c r="R1967">
        <v>14</v>
      </c>
      <c r="S1967" t="s">
        <v>451</v>
      </c>
      <c r="T1967">
        <v>72.8</v>
      </c>
      <c r="U1967">
        <v>30.5167</v>
      </c>
    </row>
    <row r="1968" spans="1:21" x14ac:dyDescent="0.3">
      <c r="A1968" t="s">
        <v>449</v>
      </c>
      <c r="B1968" t="s">
        <v>450</v>
      </c>
      <c r="C1968" t="s">
        <v>23</v>
      </c>
      <c r="D1968" t="s">
        <v>49</v>
      </c>
      <c r="E1968">
        <v>2012</v>
      </c>
      <c r="F1968" t="s">
        <v>25</v>
      </c>
      <c r="G1968">
        <v>0.75654728691409401</v>
      </c>
      <c r="H1968">
        <v>47.2</v>
      </c>
      <c r="I1968">
        <v>419.54615320693199</v>
      </c>
      <c r="J1968">
        <v>1204.36475491585</v>
      </c>
      <c r="K1968" t="s">
        <v>26</v>
      </c>
      <c r="L1968">
        <v>207667125</v>
      </c>
      <c r="M1968">
        <v>88.6</v>
      </c>
      <c r="N1968">
        <v>5.2268550228310504</v>
      </c>
      <c r="O1968">
        <v>157.11000000000001</v>
      </c>
      <c r="P1968" t="s">
        <v>27</v>
      </c>
      <c r="Q1968">
        <v>53.51</v>
      </c>
      <c r="R1968">
        <v>14</v>
      </c>
      <c r="S1968" t="s">
        <v>451</v>
      </c>
      <c r="T1968">
        <v>72.8</v>
      </c>
      <c r="U1968">
        <v>30.5167</v>
      </c>
    </row>
    <row r="1969" spans="1:21" x14ac:dyDescent="0.3">
      <c r="A1969" t="s">
        <v>449</v>
      </c>
      <c r="B1969" t="s">
        <v>450</v>
      </c>
      <c r="C1969" t="s">
        <v>23</v>
      </c>
      <c r="D1969" t="s">
        <v>49</v>
      </c>
      <c r="E1969">
        <v>2013</v>
      </c>
      <c r="F1969" t="s">
        <v>25</v>
      </c>
      <c r="G1969">
        <v>0.76181299809491398</v>
      </c>
      <c r="H1969">
        <v>48.1</v>
      </c>
      <c r="I1969">
        <v>421.580013785875</v>
      </c>
      <c r="J1969">
        <v>1225.4340119198</v>
      </c>
      <c r="K1969" t="s">
        <v>26</v>
      </c>
      <c r="L1969">
        <v>211073978</v>
      </c>
      <c r="M1969">
        <v>89.3</v>
      </c>
      <c r="N1969">
        <v>5.18505085097551</v>
      </c>
      <c r="O1969">
        <v>160.79889999999989</v>
      </c>
      <c r="P1969" t="s">
        <v>27</v>
      </c>
      <c r="Q1969">
        <v>53.94</v>
      </c>
      <c r="R1969">
        <v>14</v>
      </c>
      <c r="S1969" t="s">
        <v>451</v>
      </c>
      <c r="T1969">
        <v>72.8</v>
      </c>
      <c r="U1969">
        <v>30.5167</v>
      </c>
    </row>
    <row r="1970" spans="1:21" x14ac:dyDescent="0.3">
      <c r="A1970" t="s">
        <v>449</v>
      </c>
      <c r="B1970" t="s">
        <v>450</v>
      </c>
      <c r="C1970" t="s">
        <v>23</v>
      </c>
      <c r="D1970" t="s">
        <v>49</v>
      </c>
      <c r="E1970">
        <v>2014</v>
      </c>
      <c r="F1970" t="s">
        <v>25</v>
      </c>
      <c r="G1970">
        <v>0.78969023760601997</v>
      </c>
      <c r="H1970">
        <v>47.2</v>
      </c>
      <c r="I1970">
        <v>433.44997383896299</v>
      </c>
      <c r="J1970">
        <v>1266.6134084995899</v>
      </c>
      <c r="K1970" t="s">
        <v>26</v>
      </c>
      <c r="L1970">
        <v>214264647</v>
      </c>
      <c r="M1970">
        <v>90.1</v>
      </c>
      <c r="N1970">
        <v>5.1432466791199696</v>
      </c>
      <c r="O1970">
        <v>169.20269999999999</v>
      </c>
      <c r="P1970" t="s">
        <v>27</v>
      </c>
      <c r="Q1970">
        <v>53.44</v>
      </c>
      <c r="R1970">
        <v>14</v>
      </c>
      <c r="S1970" t="s">
        <v>451</v>
      </c>
      <c r="T1970">
        <v>72.8</v>
      </c>
      <c r="U1970">
        <v>30.5167</v>
      </c>
    </row>
    <row r="1971" spans="1:21" x14ac:dyDescent="0.3">
      <c r="A1971" t="s">
        <v>449</v>
      </c>
      <c r="B1971" t="s">
        <v>450</v>
      </c>
      <c r="C1971" t="s">
        <v>23</v>
      </c>
      <c r="D1971" t="s">
        <v>49</v>
      </c>
      <c r="E1971">
        <v>2015</v>
      </c>
      <c r="F1971" t="s">
        <v>25</v>
      </c>
      <c r="G1971">
        <v>0.82048587376765403</v>
      </c>
      <c r="H1971">
        <v>45.9</v>
      </c>
      <c r="I1971">
        <v>437.19822301036498</v>
      </c>
      <c r="J1971">
        <v>1380.4702083831701</v>
      </c>
      <c r="K1971" t="s">
        <v>26</v>
      </c>
      <c r="L1971">
        <v>217290883</v>
      </c>
      <c r="M1971">
        <v>91</v>
      </c>
      <c r="N1971">
        <v>5.10144250726443</v>
      </c>
      <c r="O1971">
        <v>178.28410000000011</v>
      </c>
      <c r="P1971" t="s">
        <v>27</v>
      </c>
      <c r="Q1971">
        <v>52.74</v>
      </c>
      <c r="R1971">
        <v>14</v>
      </c>
      <c r="S1971" t="s">
        <v>451</v>
      </c>
      <c r="T1971">
        <v>72.8</v>
      </c>
      <c r="U1971">
        <v>30.5167</v>
      </c>
    </row>
    <row r="1972" spans="1:21" x14ac:dyDescent="0.3">
      <c r="A1972" t="s">
        <v>449</v>
      </c>
      <c r="B1972" t="s">
        <v>450</v>
      </c>
      <c r="C1972" t="s">
        <v>23</v>
      </c>
      <c r="D1972" t="s">
        <v>49</v>
      </c>
      <c r="E1972">
        <v>2016</v>
      </c>
      <c r="F1972" t="s">
        <v>29</v>
      </c>
      <c r="G1972">
        <v>0.89397025111453599</v>
      </c>
      <c r="H1972">
        <v>43.7</v>
      </c>
      <c r="I1972">
        <v>446.915365965869</v>
      </c>
      <c r="J1972">
        <v>1424.69161195897</v>
      </c>
      <c r="K1972" t="s">
        <v>26</v>
      </c>
      <c r="L1972">
        <v>220138869</v>
      </c>
      <c r="M1972">
        <v>91.8</v>
      </c>
      <c r="N1972">
        <v>5.0179535076795396</v>
      </c>
      <c r="O1972">
        <v>196.7975999999999</v>
      </c>
      <c r="P1972" t="s">
        <v>27</v>
      </c>
      <c r="Q1972">
        <v>51.51</v>
      </c>
      <c r="R1972">
        <v>14</v>
      </c>
      <c r="S1972" t="s">
        <v>451</v>
      </c>
      <c r="T1972">
        <v>72.8</v>
      </c>
      <c r="U1972">
        <v>30.5167</v>
      </c>
    </row>
    <row r="1973" spans="1:21" x14ac:dyDescent="0.3">
      <c r="A1973" t="s">
        <v>449</v>
      </c>
      <c r="B1973" t="s">
        <v>450</v>
      </c>
      <c r="C1973" t="s">
        <v>23</v>
      </c>
      <c r="D1973" t="s">
        <v>49</v>
      </c>
      <c r="E1973">
        <v>2017</v>
      </c>
      <c r="F1973" t="s">
        <v>29</v>
      </c>
      <c r="G1973">
        <v>0.95530976076579499</v>
      </c>
      <c r="H1973">
        <v>42.1</v>
      </c>
      <c r="I1973">
        <v>456.10732637358899</v>
      </c>
      <c r="J1973">
        <v>1519.23459514248</v>
      </c>
      <c r="K1973" t="s">
        <v>26</v>
      </c>
      <c r="L1973">
        <v>223273967</v>
      </c>
      <c r="M1973">
        <v>92.7</v>
      </c>
      <c r="N1973">
        <v>4.9941884599418804</v>
      </c>
      <c r="O1973">
        <v>213.29580000000001</v>
      </c>
      <c r="P1973" t="s">
        <v>27</v>
      </c>
      <c r="Q1973">
        <v>50.62</v>
      </c>
      <c r="R1973">
        <v>14</v>
      </c>
      <c r="S1973" t="s">
        <v>451</v>
      </c>
      <c r="T1973">
        <v>72.8</v>
      </c>
      <c r="U1973">
        <v>30.5167</v>
      </c>
    </row>
    <row r="1974" spans="1:21" x14ac:dyDescent="0.3">
      <c r="A1974" t="s">
        <v>449</v>
      </c>
      <c r="B1974" t="s">
        <v>450</v>
      </c>
      <c r="C1974" t="s">
        <v>23</v>
      </c>
      <c r="D1974" t="s">
        <v>49</v>
      </c>
      <c r="E1974">
        <v>2018</v>
      </c>
      <c r="F1974" t="s">
        <v>29</v>
      </c>
      <c r="G1974">
        <v>0.89152332352638497</v>
      </c>
      <c r="H1974">
        <v>43.4</v>
      </c>
      <c r="I1974">
        <v>453.60312654877799</v>
      </c>
      <c r="J1974">
        <v>1569.33814626355</v>
      </c>
      <c r="K1974" t="s">
        <v>26</v>
      </c>
      <c r="L1974">
        <v>226928892</v>
      </c>
      <c r="M1974">
        <v>93.4</v>
      </c>
      <c r="N1974">
        <v>4.9405614362806096</v>
      </c>
      <c r="O1974">
        <v>202.31240000000011</v>
      </c>
      <c r="P1974" t="s">
        <v>27</v>
      </c>
      <c r="Q1974">
        <v>51.35</v>
      </c>
      <c r="R1974">
        <v>14</v>
      </c>
      <c r="S1974" t="s">
        <v>451</v>
      </c>
      <c r="T1974">
        <v>72.8</v>
      </c>
      <c r="U1974">
        <v>30.5167</v>
      </c>
    </row>
    <row r="1975" spans="1:21" x14ac:dyDescent="0.3">
      <c r="A1975" t="s">
        <v>449</v>
      </c>
      <c r="B1975" t="s">
        <v>450</v>
      </c>
      <c r="C1975" t="s">
        <v>23</v>
      </c>
      <c r="D1975" t="s">
        <v>49</v>
      </c>
      <c r="E1975">
        <v>2019</v>
      </c>
      <c r="F1975" t="s">
        <v>29</v>
      </c>
      <c r="G1975">
        <v>0.861524807145574</v>
      </c>
      <c r="H1975">
        <v>45.9</v>
      </c>
      <c r="I1975">
        <v>431.60475494218599</v>
      </c>
      <c r="J1975">
        <v>1390.41690981745</v>
      </c>
      <c r="K1975" t="s">
        <v>26</v>
      </c>
      <c r="L1975">
        <v>230800899</v>
      </c>
      <c r="M1975">
        <v>93.9</v>
      </c>
      <c r="N1975">
        <v>4.8869344126193397</v>
      </c>
      <c r="O1975">
        <v>198.84070000000011</v>
      </c>
      <c r="P1975" t="s">
        <v>27</v>
      </c>
      <c r="Q1975">
        <v>52.64</v>
      </c>
      <c r="R1975">
        <v>14</v>
      </c>
      <c r="S1975" t="s">
        <v>451</v>
      </c>
      <c r="T1975">
        <v>72.8</v>
      </c>
      <c r="U1975">
        <v>30.5167</v>
      </c>
    </row>
    <row r="1976" spans="1:21" x14ac:dyDescent="0.3">
      <c r="A1976" t="s">
        <v>449</v>
      </c>
      <c r="B1976" t="s">
        <v>450</v>
      </c>
      <c r="C1976" t="s">
        <v>23</v>
      </c>
      <c r="D1976" t="s">
        <v>49</v>
      </c>
      <c r="E1976">
        <v>2020</v>
      </c>
      <c r="F1976" t="s">
        <v>29</v>
      </c>
      <c r="G1976">
        <v>0.94722572827182305</v>
      </c>
      <c r="H1976">
        <v>42.7</v>
      </c>
      <c r="I1976">
        <v>454.33843621657599</v>
      </c>
      <c r="J1976">
        <v>1278.3973520689599</v>
      </c>
      <c r="K1976" t="s">
        <v>26</v>
      </c>
      <c r="L1976">
        <v>235001746</v>
      </c>
      <c r="M1976">
        <v>94.5</v>
      </c>
      <c r="N1976">
        <v>4.8333073889580698</v>
      </c>
      <c r="O1976">
        <v>222.59970000000001</v>
      </c>
      <c r="P1976" t="s">
        <v>27</v>
      </c>
      <c r="Q1976">
        <v>50.9</v>
      </c>
      <c r="R1976">
        <v>14</v>
      </c>
      <c r="S1976" t="s">
        <v>451</v>
      </c>
      <c r="T1976">
        <v>72.8</v>
      </c>
      <c r="U1976">
        <v>30.5167</v>
      </c>
    </row>
    <row r="1977" spans="1:21" x14ac:dyDescent="0.3">
      <c r="A1977" t="s">
        <v>449</v>
      </c>
      <c r="B1977" t="s">
        <v>450</v>
      </c>
      <c r="C1977" t="s">
        <v>23</v>
      </c>
      <c r="D1977" t="s">
        <v>49</v>
      </c>
      <c r="E1977">
        <v>2021</v>
      </c>
      <c r="F1977" t="s">
        <v>29</v>
      </c>
      <c r="G1977">
        <v>0.95681770520349796</v>
      </c>
      <c r="H1977">
        <v>41.6</v>
      </c>
      <c r="I1977">
        <v>465.11586285614402</v>
      </c>
      <c r="J1977">
        <v>1455.31922370186</v>
      </c>
      <c r="K1977" t="s">
        <v>26</v>
      </c>
      <c r="L1977">
        <v>239477801</v>
      </c>
      <c r="M1977">
        <v>94.9</v>
      </c>
      <c r="N1977">
        <v>4.7796803652967998</v>
      </c>
      <c r="O1977">
        <v>229.1365999999999</v>
      </c>
      <c r="P1977" t="s">
        <v>27</v>
      </c>
      <c r="Q1977">
        <v>50.32</v>
      </c>
      <c r="R1977">
        <v>14</v>
      </c>
      <c r="S1977" t="s">
        <v>451</v>
      </c>
      <c r="T1977">
        <v>72.8</v>
      </c>
      <c r="U1977">
        <v>30.5167</v>
      </c>
    </row>
    <row r="1978" spans="1:21" x14ac:dyDescent="0.3">
      <c r="A1978" t="s">
        <v>452</v>
      </c>
      <c r="B1978" t="s">
        <v>453</v>
      </c>
      <c r="C1978" t="s">
        <v>43</v>
      </c>
      <c r="D1978" t="s">
        <v>44</v>
      </c>
      <c r="E1978">
        <v>2008</v>
      </c>
      <c r="F1978" t="s">
        <v>25</v>
      </c>
      <c r="G1978">
        <v>73.533589352411994</v>
      </c>
      <c r="H1978">
        <v>0</v>
      </c>
      <c r="J1978">
        <v>10577.501907762</v>
      </c>
      <c r="K1978" t="s">
        <v>37</v>
      </c>
      <c r="L1978">
        <v>19009</v>
      </c>
      <c r="M1978">
        <v>98.5</v>
      </c>
      <c r="N1978">
        <v>87.747826086956493</v>
      </c>
      <c r="O1978">
        <v>1.397799999999999</v>
      </c>
      <c r="P1978" t="s">
        <v>67</v>
      </c>
      <c r="Q1978">
        <v>17.55</v>
      </c>
      <c r="R1978">
        <v>15</v>
      </c>
      <c r="S1978" t="s">
        <v>454</v>
      </c>
      <c r="T1978">
        <v>134.47900000000001</v>
      </c>
      <c r="U1978">
        <v>7.3419400000000001</v>
      </c>
    </row>
    <row r="1979" spans="1:21" x14ac:dyDescent="0.3">
      <c r="A1979" t="s">
        <v>452</v>
      </c>
      <c r="B1979" t="s">
        <v>453</v>
      </c>
      <c r="C1979" t="s">
        <v>43</v>
      </c>
      <c r="D1979" t="s">
        <v>44</v>
      </c>
      <c r="E1979">
        <v>2009</v>
      </c>
      <c r="F1979" t="s">
        <v>25</v>
      </c>
      <c r="G1979">
        <v>116.190068950772</v>
      </c>
      <c r="H1979">
        <v>0</v>
      </c>
      <c r="J1979">
        <v>10147.774109281499</v>
      </c>
      <c r="K1979" t="s">
        <v>37</v>
      </c>
      <c r="L1979">
        <v>18709</v>
      </c>
      <c r="M1979">
        <v>98.6</v>
      </c>
      <c r="N1979">
        <v>87.960869565217394</v>
      </c>
      <c r="O1979">
        <v>2.1737999999999928</v>
      </c>
      <c r="P1979" t="s">
        <v>67</v>
      </c>
      <c r="Q1979">
        <v>17.59</v>
      </c>
      <c r="R1979">
        <v>15</v>
      </c>
      <c r="S1979" t="s">
        <v>454</v>
      </c>
      <c r="T1979">
        <v>134.47900000000001</v>
      </c>
      <c r="U1979">
        <v>7.3419400000000001</v>
      </c>
    </row>
    <row r="1980" spans="1:21" x14ac:dyDescent="0.3">
      <c r="A1980" t="s">
        <v>452</v>
      </c>
      <c r="B1980" t="s">
        <v>453</v>
      </c>
      <c r="C1980" t="s">
        <v>43</v>
      </c>
      <c r="D1980" t="s">
        <v>44</v>
      </c>
      <c r="E1980">
        <v>2010</v>
      </c>
      <c r="F1980" t="s">
        <v>25</v>
      </c>
      <c r="G1980">
        <v>114.73689932594</v>
      </c>
      <c r="H1980">
        <v>0</v>
      </c>
      <c r="J1980">
        <v>10221.9163762354</v>
      </c>
      <c r="K1980" t="s">
        <v>37</v>
      </c>
      <c r="L1980">
        <v>18396</v>
      </c>
      <c r="M1980">
        <v>98.8</v>
      </c>
      <c r="N1980">
        <v>88.173913043478294</v>
      </c>
      <c r="O1980">
        <v>2.110699999999992</v>
      </c>
      <c r="P1980" t="s">
        <v>67</v>
      </c>
      <c r="Q1980">
        <v>17.63</v>
      </c>
      <c r="R1980">
        <v>15</v>
      </c>
      <c r="S1980" t="s">
        <v>454</v>
      </c>
      <c r="T1980">
        <v>134.47900000000001</v>
      </c>
      <c r="U1980">
        <v>7.3419400000000001</v>
      </c>
    </row>
    <row r="1981" spans="1:21" x14ac:dyDescent="0.3">
      <c r="A1981" t="s">
        <v>452</v>
      </c>
      <c r="B1981" t="s">
        <v>453</v>
      </c>
      <c r="C1981" t="s">
        <v>43</v>
      </c>
      <c r="D1981" t="s">
        <v>44</v>
      </c>
      <c r="E1981">
        <v>2011</v>
      </c>
      <c r="F1981" t="s">
        <v>25</v>
      </c>
      <c r="G1981">
        <v>131.08197809492199</v>
      </c>
      <c r="H1981">
        <v>0</v>
      </c>
      <c r="J1981">
        <v>10993.6038613491</v>
      </c>
      <c r="K1981" t="s">
        <v>37</v>
      </c>
      <c r="L1981">
        <v>18078</v>
      </c>
      <c r="M1981">
        <v>98.9</v>
      </c>
      <c r="N1981">
        <v>88.360869565217399</v>
      </c>
      <c r="O1981">
        <v>2.3696999999999999</v>
      </c>
      <c r="P1981" t="s">
        <v>67</v>
      </c>
      <c r="Q1981">
        <v>17.670000000000002</v>
      </c>
      <c r="R1981">
        <v>15</v>
      </c>
      <c r="S1981" t="s">
        <v>454</v>
      </c>
      <c r="T1981">
        <v>134.47900000000001</v>
      </c>
      <c r="U1981">
        <v>7.3419400000000001</v>
      </c>
    </row>
    <row r="1982" spans="1:21" x14ac:dyDescent="0.3">
      <c r="A1982" t="s">
        <v>452</v>
      </c>
      <c r="B1982" t="s">
        <v>453</v>
      </c>
      <c r="C1982" t="s">
        <v>43</v>
      </c>
      <c r="D1982" t="s">
        <v>44</v>
      </c>
      <c r="E1982">
        <v>2012</v>
      </c>
      <c r="F1982" t="s">
        <v>25</v>
      </c>
      <c r="G1982">
        <v>202.865184351252</v>
      </c>
      <c r="H1982">
        <v>0</v>
      </c>
      <c r="J1982">
        <v>12137.1732239921</v>
      </c>
      <c r="K1982" t="s">
        <v>37</v>
      </c>
      <c r="L1982">
        <v>17765</v>
      </c>
      <c r="M1982">
        <v>97.6</v>
      </c>
      <c r="N1982">
        <v>88.547826086956505</v>
      </c>
      <c r="O1982">
        <v>3.603899999999991</v>
      </c>
      <c r="P1982" t="s">
        <v>67</v>
      </c>
      <c r="Q1982">
        <v>17.71</v>
      </c>
      <c r="R1982">
        <v>15</v>
      </c>
      <c r="S1982" t="s">
        <v>454</v>
      </c>
      <c r="T1982">
        <v>134.47900000000001</v>
      </c>
      <c r="U1982">
        <v>7.3419400000000001</v>
      </c>
    </row>
    <row r="1983" spans="1:21" x14ac:dyDescent="0.3">
      <c r="A1983" t="s">
        <v>452</v>
      </c>
      <c r="B1983" t="s">
        <v>453</v>
      </c>
      <c r="C1983" t="s">
        <v>43</v>
      </c>
      <c r="D1983" t="s">
        <v>44</v>
      </c>
      <c r="E1983">
        <v>2013</v>
      </c>
      <c r="F1983" t="s">
        <v>25</v>
      </c>
      <c r="G1983">
        <v>103.371486854034</v>
      </c>
      <c r="H1983">
        <v>0</v>
      </c>
      <c r="J1983">
        <v>12698.9240118945</v>
      </c>
      <c r="K1983" t="s">
        <v>37</v>
      </c>
      <c r="L1983">
        <v>17648</v>
      </c>
      <c r="M1983">
        <v>99.2</v>
      </c>
      <c r="N1983">
        <v>88.734782608695696</v>
      </c>
      <c r="O1983">
        <v>1.824299999999992</v>
      </c>
      <c r="P1983" t="s">
        <v>67</v>
      </c>
      <c r="Q1983">
        <v>17.75</v>
      </c>
      <c r="R1983">
        <v>15</v>
      </c>
      <c r="S1983" t="s">
        <v>454</v>
      </c>
      <c r="T1983">
        <v>134.47900000000001</v>
      </c>
      <c r="U1983">
        <v>7.3419400000000001</v>
      </c>
    </row>
    <row r="1984" spans="1:21" x14ac:dyDescent="0.3">
      <c r="A1984" t="s">
        <v>452</v>
      </c>
      <c r="B1984" t="s">
        <v>453</v>
      </c>
      <c r="C1984" t="s">
        <v>43</v>
      </c>
      <c r="D1984" t="s">
        <v>44</v>
      </c>
      <c r="E1984">
        <v>2014</v>
      </c>
      <c r="F1984" t="s">
        <v>25</v>
      </c>
      <c r="G1984">
        <v>71.560824160316102</v>
      </c>
      <c r="H1984">
        <v>0.3</v>
      </c>
      <c r="J1984">
        <v>13863.4544155068</v>
      </c>
      <c r="K1984" t="s">
        <v>37</v>
      </c>
      <c r="L1984">
        <v>17715</v>
      </c>
      <c r="M1984">
        <v>99.8</v>
      </c>
      <c r="N1984">
        <v>88.921739130434801</v>
      </c>
      <c r="O1984">
        <v>1.2677</v>
      </c>
      <c r="P1984" t="s">
        <v>67</v>
      </c>
      <c r="Q1984">
        <v>17.93</v>
      </c>
      <c r="R1984">
        <v>15</v>
      </c>
      <c r="S1984" t="s">
        <v>454</v>
      </c>
      <c r="T1984">
        <v>134.47900000000001</v>
      </c>
      <c r="U1984">
        <v>7.3419400000000001</v>
      </c>
    </row>
    <row r="1985" spans="1:21" x14ac:dyDescent="0.3">
      <c r="A1985" t="s">
        <v>452</v>
      </c>
      <c r="B1985" t="s">
        <v>453</v>
      </c>
      <c r="C1985" t="s">
        <v>43</v>
      </c>
      <c r="D1985" t="s">
        <v>44</v>
      </c>
      <c r="E1985">
        <v>2015</v>
      </c>
      <c r="F1985" t="s">
        <v>25</v>
      </c>
      <c r="G1985">
        <v>67.270680922903793</v>
      </c>
      <c r="H1985">
        <v>0.4</v>
      </c>
      <c r="J1985">
        <v>16154.0532152373</v>
      </c>
      <c r="K1985" t="s">
        <v>37</v>
      </c>
      <c r="L1985">
        <v>17770</v>
      </c>
      <c r="M1985">
        <v>99.5</v>
      </c>
      <c r="N1985">
        <v>89.108695652173907</v>
      </c>
      <c r="O1985">
        <v>1.1954</v>
      </c>
      <c r="P1985" t="s">
        <v>67</v>
      </c>
      <c r="Q1985">
        <v>18.02</v>
      </c>
      <c r="R1985">
        <v>15</v>
      </c>
      <c r="S1985" t="s">
        <v>454</v>
      </c>
      <c r="T1985">
        <v>134.47900000000001</v>
      </c>
      <c r="U1985">
        <v>7.3419400000000001</v>
      </c>
    </row>
    <row r="1986" spans="1:21" x14ac:dyDescent="0.3">
      <c r="A1986" t="s">
        <v>452</v>
      </c>
      <c r="B1986" t="s">
        <v>453</v>
      </c>
      <c r="C1986" t="s">
        <v>43</v>
      </c>
      <c r="D1986" t="s">
        <v>44</v>
      </c>
      <c r="E1986">
        <v>2016</v>
      </c>
      <c r="F1986" t="s">
        <v>29</v>
      </c>
      <c r="G1986">
        <v>64.302972411080503</v>
      </c>
      <c r="H1986">
        <v>0.6</v>
      </c>
      <c r="J1986">
        <v>17150.475937723899</v>
      </c>
      <c r="K1986" t="s">
        <v>37</v>
      </c>
      <c r="L1986">
        <v>17797</v>
      </c>
      <c r="M1986">
        <v>100</v>
      </c>
      <c r="N1986">
        <v>89.304347826086996</v>
      </c>
      <c r="O1986">
        <v>1.1444000000000001</v>
      </c>
      <c r="P1986" t="s">
        <v>67</v>
      </c>
      <c r="Q1986">
        <v>18.16</v>
      </c>
      <c r="R1986">
        <v>15</v>
      </c>
      <c r="S1986" t="s">
        <v>454</v>
      </c>
      <c r="T1986">
        <v>134.47900000000001</v>
      </c>
      <c r="U1986">
        <v>7.3419400000000001</v>
      </c>
    </row>
    <row r="1987" spans="1:21" x14ac:dyDescent="0.3">
      <c r="A1987" t="s">
        <v>452</v>
      </c>
      <c r="B1987" t="s">
        <v>453</v>
      </c>
      <c r="C1987" t="s">
        <v>43</v>
      </c>
      <c r="D1987" t="s">
        <v>44</v>
      </c>
      <c r="E1987">
        <v>2017</v>
      </c>
      <c r="F1987" t="s">
        <v>29</v>
      </c>
      <c r="G1987">
        <v>67.168201212665593</v>
      </c>
      <c r="H1987">
        <v>0.6</v>
      </c>
      <c r="J1987">
        <v>16401.784756787099</v>
      </c>
      <c r="K1987" t="s">
        <v>37</v>
      </c>
      <c r="L1987">
        <v>17812</v>
      </c>
      <c r="M1987">
        <v>100</v>
      </c>
      <c r="N1987">
        <v>89.478260869565204</v>
      </c>
      <c r="O1987">
        <v>1.196399999999999</v>
      </c>
      <c r="P1987" t="s">
        <v>67</v>
      </c>
      <c r="Q1987">
        <v>18.2</v>
      </c>
      <c r="R1987">
        <v>15</v>
      </c>
      <c r="S1987" t="s">
        <v>454</v>
      </c>
      <c r="T1987">
        <v>134.47900000000001</v>
      </c>
      <c r="U1987">
        <v>7.3419400000000001</v>
      </c>
    </row>
    <row r="1988" spans="1:21" x14ac:dyDescent="0.3">
      <c r="A1988" t="s">
        <v>452</v>
      </c>
      <c r="B1988" t="s">
        <v>453</v>
      </c>
      <c r="C1988" t="s">
        <v>43</v>
      </c>
      <c r="D1988" t="s">
        <v>44</v>
      </c>
      <c r="E1988">
        <v>2018</v>
      </c>
      <c r="F1988" t="s">
        <v>29</v>
      </c>
      <c r="G1988">
        <v>69.074884921971503</v>
      </c>
      <c r="H1988">
        <v>0.6</v>
      </c>
      <c r="J1988">
        <v>16166.9671073752</v>
      </c>
      <c r="K1988" t="s">
        <v>37</v>
      </c>
      <c r="L1988">
        <v>17814</v>
      </c>
      <c r="M1988">
        <v>100</v>
      </c>
      <c r="N1988">
        <v>89.673913043478294</v>
      </c>
      <c r="O1988">
        <v>1.2304999999999999</v>
      </c>
      <c r="P1988" t="s">
        <v>67</v>
      </c>
      <c r="Q1988">
        <v>18.23</v>
      </c>
      <c r="R1988">
        <v>15</v>
      </c>
      <c r="S1988" t="s">
        <v>454</v>
      </c>
      <c r="T1988">
        <v>134.47900000000001</v>
      </c>
      <c r="U1988">
        <v>7.3419400000000001</v>
      </c>
    </row>
    <row r="1989" spans="1:21" x14ac:dyDescent="0.3">
      <c r="A1989" t="s">
        <v>452</v>
      </c>
      <c r="B1989" t="s">
        <v>453</v>
      </c>
      <c r="C1989" t="s">
        <v>43</v>
      </c>
      <c r="D1989" t="s">
        <v>44</v>
      </c>
      <c r="E1989">
        <v>2019</v>
      </c>
      <c r="F1989" t="s">
        <v>29</v>
      </c>
      <c r="G1989">
        <v>71.260815822002499</v>
      </c>
      <c r="H1989">
        <v>0.9</v>
      </c>
      <c r="J1989">
        <v>15846.7968470167</v>
      </c>
      <c r="K1989" t="s">
        <v>37</v>
      </c>
      <c r="L1989">
        <v>17798</v>
      </c>
      <c r="M1989">
        <v>100</v>
      </c>
      <c r="N1989">
        <v>89.847826086956502</v>
      </c>
      <c r="O1989">
        <v>1.2683</v>
      </c>
      <c r="P1989" t="s">
        <v>67</v>
      </c>
      <c r="Q1989">
        <v>18.420000000000002</v>
      </c>
      <c r="R1989">
        <v>15</v>
      </c>
      <c r="S1989" t="s">
        <v>454</v>
      </c>
      <c r="T1989">
        <v>134.47900000000001</v>
      </c>
      <c r="U1989">
        <v>7.3419400000000001</v>
      </c>
    </row>
    <row r="1990" spans="1:21" x14ac:dyDescent="0.3">
      <c r="A1990" t="s">
        <v>452</v>
      </c>
      <c r="B1990" t="s">
        <v>453</v>
      </c>
      <c r="C1990" t="s">
        <v>43</v>
      </c>
      <c r="D1990" t="s">
        <v>44</v>
      </c>
      <c r="E1990">
        <v>2020</v>
      </c>
      <c r="F1990" t="s">
        <v>29</v>
      </c>
      <c r="G1990">
        <v>71.740107913669107</v>
      </c>
      <c r="H1990">
        <v>0.9</v>
      </c>
      <c r="J1990">
        <v>14708.2119536914</v>
      </c>
      <c r="K1990" t="s">
        <v>37</v>
      </c>
      <c r="L1990">
        <v>17792</v>
      </c>
      <c r="M1990">
        <v>100</v>
      </c>
      <c r="N1990">
        <v>90.021739130434796</v>
      </c>
      <c r="O1990">
        <v>1.2764000000000011</v>
      </c>
      <c r="P1990" t="s">
        <v>67</v>
      </c>
      <c r="Q1990">
        <v>18.45</v>
      </c>
      <c r="R1990">
        <v>15</v>
      </c>
      <c r="S1990" t="s">
        <v>454</v>
      </c>
      <c r="T1990">
        <v>134.47900000000001</v>
      </c>
      <c r="U1990">
        <v>7.3419400000000001</v>
      </c>
    </row>
    <row r="1991" spans="1:21" x14ac:dyDescent="0.3">
      <c r="A1991" t="s">
        <v>452</v>
      </c>
      <c r="B1991" t="s">
        <v>453</v>
      </c>
      <c r="C1991" t="s">
        <v>43</v>
      </c>
      <c r="D1991" t="s">
        <v>44</v>
      </c>
      <c r="E1991">
        <v>2021</v>
      </c>
      <c r="F1991" t="s">
        <v>29</v>
      </c>
      <c r="G1991">
        <v>74.734296800314894</v>
      </c>
      <c r="H1991">
        <v>0.9</v>
      </c>
      <c r="J1991">
        <v>13009.248163021301</v>
      </c>
      <c r="K1991" t="s">
        <v>37</v>
      </c>
      <c r="L1991">
        <v>17783</v>
      </c>
      <c r="M1991">
        <v>100</v>
      </c>
      <c r="N1991">
        <v>90.195652173913004</v>
      </c>
      <c r="O1991">
        <v>1.329</v>
      </c>
      <c r="P1991" t="s">
        <v>67</v>
      </c>
      <c r="Q1991">
        <v>18.489999999999998</v>
      </c>
      <c r="R1991">
        <v>15</v>
      </c>
      <c r="S1991" t="s">
        <v>454</v>
      </c>
      <c r="T1991">
        <v>134.47900000000001</v>
      </c>
      <c r="U1991">
        <v>7.3419400000000001</v>
      </c>
    </row>
    <row r="1992" spans="1:21" x14ac:dyDescent="0.3">
      <c r="A1992" t="s">
        <v>452</v>
      </c>
      <c r="B1992" t="s">
        <v>453</v>
      </c>
      <c r="C1992" t="s">
        <v>43</v>
      </c>
      <c r="D1992" t="s">
        <v>44</v>
      </c>
      <c r="E1992">
        <v>2022</v>
      </c>
      <c r="F1992" t="s">
        <v>29</v>
      </c>
      <c r="G1992">
        <v>78.726279632862202</v>
      </c>
      <c r="H1992">
        <v>0.9</v>
      </c>
      <c r="J1992">
        <v>13729.7602761496</v>
      </c>
      <c r="K1992" t="s">
        <v>37</v>
      </c>
      <c r="L1992">
        <v>17759</v>
      </c>
      <c r="M1992">
        <v>100</v>
      </c>
      <c r="N1992">
        <v>90.369565217391298</v>
      </c>
      <c r="O1992">
        <v>1.3980999999999999</v>
      </c>
      <c r="P1992" t="s">
        <v>67</v>
      </c>
      <c r="Q1992">
        <v>18.52</v>
      </c>
      <c r="R1992">
        <v>15</v>
      </c>
      <c r="S1992" t="s">
        <v>454</v>
      </c>
      <c r="T1992">
        <v>134.47900000000001</v>
      </c>
      <c r="U1992">
        <v>7.3419400000000001</v>
      </c>
    </row>
    <row r="1993" spans="1:21" x14ac:dyDescent="0.3">
      <c r="A1993" t="s">
        <v>455</v>
      </c>
      <c r="B1993" t="s">
        <v>456</v>
      </c>
      <c r="C1993" t="s">
        <v>53</v>
      </c>
      <c r="D1993" t="s">
        <v>44</v>
      </c>
      <c r="E1993">
        <v>2008</v>
      </c>
      <c r="F1993" t="s">
        <v>25</v>
      </c>
      <c r="G1993">
        <v>2.0733018572561401</v>
      </c>
      <c r="H1993">
        <v>23.4</v>
      </c>
      <c r="I1993">
        <v>806.67208923231601</v>
      </c>
      <c r="J1993">
        <v>7347.5904904683903</v>
      </c>
      <c r="K1993" t="s">
        <v>37</v>
      </c>
      <c r="L1993">
        <v>3500648</v>
      </c>
      <c r="M1993">
        <v>86.3</v>
      </c>
      <c r="N1993">
        <v>58.525961797148199</v>
      </c>
      <c r="O1993">
        <v>7.2578999999999922</v>
      </c>
      <c r="P1993" t="s">
        <v>36</v>
      </c>
      <c r="Q1993">
        <v>50.3</v>
      </c>
      <c r="R1993">
        <v>14</v>
      </c>
      <c r="S1993" t="s">
        <v>457</v>
      </c>
      <c r="T1993">
        <v>-79.518799999999999</v>
      </c>
      <c r="U1993">
        <v>8.9942700000000002</v>
      </c>
    </row>
    <row r="1994" spans="1:21" x14ac:dyDescent="0.3">
      <c r="A1994" t="s">
        <v>455</v>
      </c>
      <c r="B1994" t="s">
        <v>456</v>
      </c>
      <c r="C1994" t="s">
        <v>53</v>
      </c>
      <c r="D1994" t="s">
        <v>44</v>
      </c>
      <c r="E1994">
        <v>2009</v>
      </c>
      <c r="F1994" t="s">
        <v>25</v>
      </c>
      <c r="G1994">
        <v>2.4338868375743199</v>
      </c>
      <c r="H1994">
        <v>20.399999999999999</v>
      </c>
      <c r="I1994">
        <v>871.52681380776301</v>
      </c>
      <c r="J1994">
        <v>7796.9261836343303</v>
      </c>
      <c r="K1994" t="s">
        <v>37</v>
      </c>
      <c r="L1994">
        <v>3564381</v>
      </c>
      <c r="M1994">
        <v>87</v>
      </c>
      <c r="N1994">
        <v>58.372410546139399</v>
      </c>
      <c r="O1994">
        <v>8.6752999999999929</v>
      </c>
      <c r="P1994" t="s">
        <v>36</v>
      </c>
      <c r="Q1994">
        <v>48.22</v>
      </c>
      <c r="R1994">
        <v>14</v>
      </c>
      <c r="S1994" t="s">
        <v>457</v>
      </c>
      <c r="T1994">
        <v>-79.518799999999999</v>
      </c>
      <c r="U1994">
        <v>8.9942700000000002</v>
      </c>
    </row>
    <row r="1995" spans="1:21" x14ac:dyDescent="0.3">
      <c r="A1995" t="s">
        <v>455</v>
      </c>
      <c r="B1995" t="s">
        <v>456</v>
      </c>
      <c r="C1995" t="s">
        <v>53</v>
      </c>
      <c r="D1995" t="s">
        <v>44</v>
      </c>
      <c r="E1995">
        <v>2010</v>
      </c>
      <c r="F1995" t="s">
        <v>25</v>
      </c>
      <c r="G1995">
        <v>2.52989154024971</v>
      </c>
      <c r="H1995">
        <v>20.6</v>
      </c>
      <c r="I1995">
        <v>948.30483772479499</v>
      </c>
      <c r="J1995">
        <v>8331.4642225996704</v>
      </c>
      <c r="K1995" t="s">
        <v>37</v>
      </c>
      <c r="L1995">
        <v>3628535</v>
      </c>
      <c r="M1995">
        <v>86.9</v>
      </c>
      <c r="N1995">
        <v>58.2188592951305</v>
      </c>
      <c r="O1995">
        <v>9.1797999999999806</v>
      </c>
      <c r="P1995" t="s">
        <v>36</v>
      </c>
      <c r="Q1995">
        <v>48.15</v>
      </c>
      <c r="R1995">
        <v>14</v>
      </c>
      <c r="S1995" t="s">
        <v>457</v>
      </c>
      <c r="T1995">
        <v>-79.518799999999999</v>
      </c>
      <c r="U1995">
        <v>8.9942700000000002</v>
      </c>
    </row>
    <row r="1996" spans="1:21" x14ac:dyDescent="0.3">
      <c r="A1996" t="s">
        <v>455</v>
      </c>
      <c r="B1996" t="s">
        <v>456</v>
      </c>
      <c r="C1996" t="s">
        <v>53</v>
      </c>
      <c r="D1996" t="s">
        <v>44</v>
      </c>
      <c r="E1996">
        <v>2011</v>
      </c>
      <c r="F1996" t="s">
        <v>25</v>
      </c>
      <c r="G1996">
        <v>2.7068055952273</v>
      </c>
      <c r="H1996">
        <v>19.7</v>
      </c>
      <c r="I1996">
        <v>1037.6315647860799</v>
      </c>
      <c r="J1996">
        <v>9662.2959091197899</v>
      </c>
      <c r="K1996" t="s">
        <v>37</v>
      </c>
      <c r="L1996">
        <v>3693505</v>
      </c>
      <c r="M1996">
        <v>88.6</v>
      </c>
      <c r="N1996">
        <v>58.065294592413203</v>
      </c>
      <c r="O1996">
        <v>9.9976000000000091</v>
      </c>
      <c r="P1996" t="s">
        <v>36</v>
      </c>
      <c r="Q1996">
        <v>47.4</v>
      </c>
      <c r="R1996">
        <v>14</v>
      </c>
      <c r="S1996" t="s">
        <v>457</v>
      </c>
      <c r="T1996">
        <v>-79.518799999999999</v>
      </c>
      <c r="U1996">
        <v>8.9942700000000002</v>
      </c>
    </row>
    <row r="1997" spans="1:21" x14ac:dyDescent="0.3">
      <c r="A1997" t="s">
        <v>455</v>
      </c>
      <c r="B1997" t="s">
        <v>456</v>
      </c>
      <c r="C1997" t="s">
        <v>53</v>
      </c>
      <c r="D1997" t="s">
        <v>44</v>
      </c>
      <c r="E1997">
        <v>2012</v>
      </c>
      <c r="F1997" t="s">
        <v>25</v>
      </c>
      <c r="G1997">
        <v>2.77914034053547</v>
      </c>
      <c r="H1997">
        <v>21.2</v>
      </c>
      <c r="I1997">
        <v>1052.69925949498</v>
      </c>
      <c r="J1997">
        <v>11064.806366200301</v>
      </c>
      <c r="K1997" t="s">
        <v>37</v>
      </c>
      <c r="L1997">
        <v>3759256</v>
      </c>
      <c r="M1997">
        <v>89.3</v>
      </c>
      <c r="N1997">
        <v>57.911729889695998</v>
      </c>
      <c r="O1997">
        <v>10.44750000000001</v>
      </c>
      <c r="P1997" t="s">
        <v>36</v>
      </c>
      <c r="Q1997">
        <v>48.01</v>
      </c>
      <c r="R1997">
        <v>14</v>
      </c>
      <c r="S1997" t="s">
        <v>457</v>
      </c>
      <c r="T1997">
        <v>-79.518799999999999</v>
      </c>
      <c r="U1997">
        <v>8.9942700000000002</v>
      </c>
    </row>
    <row r="1998" spans="1:21" x14ac:dyDescent="0.3">
      <c r="A1998" t="s">
        <v>455</v>
      </c>
      <c r="B1998" t="s">
        <v>456</v>
      </c>
      <c r="C1998" t="s">
        <v>53</v>
      </c>
      <c r="D1998" t="s">
        <v>44</v>
      </c>
      <c r="E1998">
        <v>2013</v>
      </c>
      <c r="F1998" t="s">
        <v>25</v>
      </c>
      <c r="G1998">
        <v>2.6827234990768098</v>
      </c>
      <c r="H1998">
        <v>20.7</v>
      </c>
      <c r="I1998">
        <v>1002.33596439162</v>
      </c>
      <c r="J1998">
        <v>12273.3224983788</v>
      </c>
      <c r="K1998" t="s">
        <v>37</v>
      </c>
      <c r="L1998">
        <v>3825329</v>
      </c>
      <c r="M1998">
        <v>89.1</v>
      </c>
      <c r="N1998">
        <v>57.7581651869788</v>
      </c>
      <c r="O1998">
        <v>10.262299999999991</v>
      </c>
      <c r="P1998" t="s">
        <v>36</v>
      </c>
      <c r="Q1998">
        <v>47.88</v>
      </c>
      <c r="R1998">
        <v>14</v>
      </c>
      <c r="S1998" t="s">
        <v>457</v>
      </c>
      <c r="T1998">
        <v>-79.518799999999999</v>
      </c>
      <c r="U1998">
        <v>8.9942700000000002</v>
      </c>
    </row>
    <row r="1999" spans="1:21" x14ac:dyDescent="0.3">
      <c r="A1999" t="s">
        <v>455</v>
      </c>
      <c r="B1999" t="s">
        <v>456</v>
      </c>
      <c r="C1999" t="s">
        <v>53</v>
      </c>
      <c r="D1999" t="s">
        <v>44</v>
      </c>
      <c r="E1999">
        <v>2014</v>
      </c>
      <c r="F1999" t="s">
        <v>25</v>
      </c>
      <c r="G1999">
        <v>2.7676311585953202</v>
      </c>
      <c r="H1999">
        <v>19.8</v>
      </c>
      <c r="I1999">
        <v>1035.0129383896799</v>
      </c>
      <c r="J1999">
        <v>13213.198959113701</v>
      </c>
      <c r="K1999" t="s">
        <v>37</v>
      </c>
      <c r="L1999">
        <v>3892101</v>
      </c>
      <c r="M1999">
        <v>90.8</v>
      </c>
      <c r="N1999">
        <v>57.775580140312996</v>
      </c>
      <c r="O1999">
        <v>10.7719</v>
      </c>
      <c r="P1999" t="s">
        <v>36</v>
      </c>
      <c r="Q1999">
        <v>47.3</v>
      </c>
      <c r="R1999">
        <v>14</v>
      </c>
      <c r="S1999" t="s">
        <v>457</v>
      </c>
      <c r="T1999">
        <v>-79.518799999999999</v>
      </c>
      <c r="U1999">
        <v>8.9942700000000002</v>
      </c>
    </row>
    <row r="2000" spans="1:21" x14ac:dyDescent="0.3">
      <c r="A2000" t="s">
        <v>455</v>
      </c>
      <c r="B2000" t="s">
        <v>456</v>
      </c>
      <c r="C2000" t="s">
        <v>53</v>
      </c>
      <c r="D2000" t="s">
        <v>44</v>
      </c>
      <c r="E2000">
        <v>2015</v>
      </c>
      <c r="F2000" t="s">
        <v>25</v>
      </c>
      <c r="G2000">
        <v>2.6846479892223201</v>
      </c>
      <c r="H2000">
        <v>22</v>
      </c>
      <c r="I2000">
        <v>1024.97759926054</v>
      </c>
      <c r="J2000">
        <v>14082.6548434996</v>
      </c>
      <c r="K2000" t="s">
        <v>37</v>
      </c>
      <c r="L2000">
        <v>3960035</v>
      </c>
      <c r="M2000">
        <v>91.6</v>
      </c>
      <c r="N2000">
        <v>57.621559633027502</v>
      </c>
      <c r="O2000">
        <v>10.63130000000001</v>
      </c>
      <c r="P2000" t="s">
        <v>36</v>
      </c>
      <c r="Q2000">
        <v>48.5</v>
      </c>
      <c r="R2000">
        <v>14</v>
      </c>
      <c r="S2000" t="s">
        <v>457</v>
      </c>
      <c r="T2000">
        <v>-79.518799999999999</v>
      </c>
      <c r="U2000">
        <v>8.9942700000000002</v>
      </c>
    </row>
    <row r="2001" spans="1:21" x14ac:dyDescent="0.3">
      <c r="A2001" t="s">
        <v>455</v>
      </c>
      <c r="B2001" t="s">
        <v>456</v>
      </c>
      <c r="C2001" t="s">
        <v>53</v>
      </c>
      <c r="D2001" t="s">
        <v>44</v>
      </c>
      <c r="E2001">
        <v>2016</v>
      </c>
      <c r="F2001" t="s">
        <v>29</v>
      </c>
      <c r="G2001">
        <v>2.64685340546218</v>
      </c>
      <c r="H2001">
        <v>22.1</v>
      </c>
      <c r="I2001">
        <v>1045.7658293731499</v>
      </c>
      <c r="J2001">
        <v>14832.3611652459</v>
      </c>
      <c r="K2001" t="s">
        <v>37</v>
      </c>
      <c r="L2001">
        <v>4029086</v>
      </c>
      <c r="M2001">
        <v>92.4</v>
      </c>
      <c r="N2001">
        <v>57.467620075553199</v>
      </c>
      <c r="O2001">
        <v>10.66439999999999</v>
      </c>
      <c r="P2001" t="s">
        <v>36</v>
      </c>
      <c r="Q2001">
        <v>48.57</v>
      </c>
      <c r="R2001">
        <v>14</v>
      </c>
      <c r="S2001" t="s">
        <v>457</v>
      </c>
      <c r="T2001">
        <v>-79.518799999999999</v>
      </c>
      <c r="U2001">
        <v>8.9942700000000002</v>
      </c>
    </row>
    <row r="2002" spans="1:21" x14ac:dyDescent="0.3">
      <c r="A2002" t="s">
        <v>455</v>
      </c>
      <c r="B2002" t="s">
        <v>456</v>
      </c>
      <c r="C2002" t="s">
        <v>53</v>
      </c>
      <c r="D2002" t="s">
        <v>44</v>
      </c>
      <c r="E2002">
        <v>2017</v>
      </c>
      <c r="F2002" t="s">
        <v>29</v>
      </c>
      <c r="G2002">
        <v>2.47597596022355</v>
      </c>
      <c r="H2002">
        <v>23.6</v>
      </c>
      <c r="I2002">
        <v>1035.95086028489</v>
      </c>
      <c r="J2002">
        <v>15694.629751849499</v>
      </c>
      <c r="K2002" t="s">
        <v>37</v>
      </c>
      <c r="L2002">
        <v>4098707</v>
      </c>
      <c r="M2002">
        <v>93.7</v>
      </c>
      <c r="N2002">
        <v>57.313545601726901</v>
      </c>
      <c r="O2002">
        <v>10.14829999999999</v>
      </c>
      <c r="P2002" t="s">
        <v>36</v>
      </c>
      <c r="Q2002">
        <v>49.55</v>
      </c>
      <c r="R2002">
        <v>14</v>
      </c>
      <c r="S2002" t="s">
        <v>457</v>
      </c>
      <c r="T2002">
        <v>-79.518799999999999</v>
      </c>
      <c r="U2002">
        <v>8.9942700000000002</v>
      </c>
    </row>
    <row r="2003" spans="1:21" x14ac:dyDescent="0.3">
      <c r="A2003" t="s">
        <v>455</v>
      </c>
      <c r="B2003" t="s">
        <v>456</v>
      </c>
      <c r="C2003" t="s">
        <v>53</v>
      </c>
      <c r="D2003" t="s">
        <v>44</v>
      </c>
      <c r="E2003">
        <v>2018</v>
      </c>
      <c r="F2003" t="s">
        <v>29</v>
      </c>
      <c r="G2003">
        <v>2.3815819149395598</v>
      </c>
      <c r="H2003">
        <v>24.5</v>
      </c>
      <c r="I2003">
        <v>1026.3899055023101</v>
      </c>
      <c r="J2003">
        <v>16151.327343348599</v>
      </c>
      <c r="K2003" t="s">
        <v>37</v>
      </c>
      <c r="L2003">
        <v>4167860</v>
      </c>
      <c r="M2003">
        <v>93.8</v>
      </c>
      <c r="N2003">
        <v>57.113372876786201</v>
      </c>
      <c r="O2003">
        <v>9.9260999999999946</v>
      </c>
      <c r="P2003" t="s">
        <v>36</v>
      </c>
      <c r="Q2003">
        <v>50.1</v>
      </c>
      <c r="R2003">
        <v>14</v>
      </c>
      <c r="S2003" t="s">
        <v>457</v>
      </c>
      <c r="T2003">
        <v>-79.518799999999999</v>
      </c>
      <c r="U2003">
        <v>8.9942700000000002</v>
      </c>
    </row>
    <row r="2004" spans="1:21" x14ac:dyDescent="0.3">
      <c r="A2004" t="s">
        <v>455</v>
      </c>
      <c r="B2004" t="s">
        <v>456</v>
      </c>
      <c r="C2004" t="s">
        <v>53</v>
      </c>
      <c r="D2004" t="s">
        <v>44</v>
      </c>
      <c r="E2004">
        <v>2019</v>
      </c>
      <c r="F2004" t="s">
        <v>29</v>
      </c>
      <c r="G2004">
        <v>3.1086263489739498</v>
      </c>
      <c r="H2004">
        <v>19</v>
      </c>
      <c r="I2004">
        <v>1162.8360842986499</v>
      </c>
      <c r="J2004">
        <v>16477.906626811098</v>
      </c>
      <c r="K2004" t="s">
        <v>37</v>
      </c>
      <c r="L2004">
        <v>4234700</v>
      </c>
      <c r="M2004">
        <v>93.9</v>
      </c>
      <c r="N2004">
        <v>56.959423025074102</v>
      </c>
      <c r="O2004">
        <v>13.164099999999991</v>
      </c>
      <c r="P2004" t="s">
        <v>36</v>
      </c>
      <c r="Q2004">
        <v>46.23</v>
      </c>
      <c r="R2004">
        <v>14</v>
      </c>
      <c r="S2004" t="s">
        <v>457</v>
      </c>
      <c r="T2004">
        <v>-79.518799999999999</v>
      </c>
      <c r="U2004">
        <v>8.9942700000000002</v>
      </c>
    </row>
    <row r="2005" spans="1:21" x14ac:dyDescent="0.3">
      <c r="A2005" t="s">
        <v>455</v>
      </c>
      <c r="B2005" t="s">
        <v>456</v>
      </c>
      <c r="C2005" t="s">
        <v>53</v>
      </c>
      <c r="D2005" t="s">
        <v>44</v>
      </c>
      <c r="E2005">
        <v>2020</v>
      </c>
      <c r="F2005" t="s">
        <v>29</v>
      </c>
      <c r="G2005">
        <v>2.2623129597757998</v>
      </c>
      <c r="H2005">
        <v>28.5</v>
      </c>
      <c r="I2005">
        <v>936.06544942760104</v>
      </c>
      <c r="J2005">
        <v>13290.5608397749</v>
      </c>
      <c r="K2005" t="s">
        <v>37</v>
      </c>
      <c r="L2005">
        <v>4293261</v>
      </c>
      <c r="M2005">
        <v>95.3</v>
      </c>
      <c r="N2005">
        <v>56.805607980587801</v>
      </c>
      <c r="O2005">
        <v>9.7127000000000088</v>
      </c>
      <c r="P2005" t="s">
        <v>36</v>
      </c>
      <c r="Q2005">
        <v>52.22</v>
      </c>
      <c r="R2005">
        <v>14</v>
      </c>
      <c r="S2005" t="s">
        <v>457</v>
      </c>
      <c r="T2005">
        <v>-79.518799999999999</v>
      </c>
      <c r="U2005">
        <v>8.9942700000000002</v>
      </c>
    </row>
    <row r="2006" spans="1:21" x14ac:dyDescent="0.3">
      <c r="A2006" t="s">
        <v>455</v>
      </c>
      <c r="B2006" t="s">
        <v>456</v>
      </c>
      <c r="C2006" t="s">
        <v>53</v>
      </c>
      <c r="D2006" t="s">
        <v>44</v>
      </c>
      <c r="E2006">
        <v>2021</v>
      </c>
      <c r="F2006" t="s">
        <v>29</v>
      </c>
      <c r="G2006">
        <v>2.4787332826284301</v>
      </c>
      <c r="H2006">
        <v>28</v>
      </c>
      <c r="I2006">
        <v>1033.31759264066</v>
      </c>
      <c r="J2006">
        <v>15509.8069124139</v>
      </c>
      <c r="K2006" t="s">
        <v>37</v>
      </c>
      <c r="L2006">
        <v>4345405</v>
      </c>
      <c r="M2006">
        <v>95.3</v>
      </c>
      <c r="N2006">
        <v>56.651702615260199</v>
      </c>
      <c r="O2006">
        <v>10.77109999999999</v>
      </c>
      <c r="P2006" t="s">
        <v>36</v>
      </c>
      <c r="Q2006">
        <v>51.61</v>
      </c>
      <c r="R2006">
        <v>14</v>
      </c>
      <c r="S2006" t="s">
        <v>457</v>
      </c>
      <c r="T2006">
        <v>-79.518799999999999</v>
      </c>
      <c r="U2006">
        <v>8.9942700000000002</v>
      </c>
    </row>
    <row r="2007" spans="1:21" x14ac:dyDescent="0.3">
      <c r="A2007" t="s">
        <v>458</v>
      </c>
      <c r="B2007" t="s">
        <v>459</v>
      </c>
      <c r="C2007" t="s">
        <v>43</v>
      </c>
      <c r="D2007" t="s">
        <v>49</v>
      </c>
      <c r="E2007">
        <v>2008</v>
      </c>
      <c r="F2007" t="s">
        <v>25</v>
      </c>
      <c r="G2007">
        <v>0.71028798265683402</v>
      </c>
      <c r="H2007">
        <v>56.9</v>
      </c>
      <c r="J2007">
        <v>1624.79319935188</v>
      </c>
      <c r="K2007" t="s">
        <v>26</v>
      </c>
      <c r="L2007">
        <v>7183002</v>
      </c>
      <c r="M2007">
        <v>15.3</v>
      </c>
      <c r="N2007">
        <v>79.933536854657106</v>
      </c>
      <c r="O2007">
        <v>5.1020000000000039</v>
      </c>
      <c r="P2007" t="s">
        <v>27</v>
      </c>
      <c r="Q2007">
        <v>73.37</v>
      </c>
      <c r="R2007">
        <v>15</v>
      </c>
      <c r="S2007" t="s">
        <v>460</v>
      </c>
      <c r="T2007">
        <v>147.19399999999999</v>
      </c>
      <c r="U2007">
        <v>-9.4735700000000005</v>
      </c>
    </row>
    <row r="2008" spans="1:21" x14ac:dyDescent="0.3">
      <c r="A2008" t="s">
        <v>458</v>
      </c>
      <c r="B2008" t="s">
        <v>459</v>
      </c>
      <c r="C2008" t="s">
        <v>43</v>
      </c>
      <c r="D2008" t="s">
        <v>49</v>
      </c>
      <c r="E2008">
        <v>2009</v>
      </c>
      <c r="F2008" t="s">
        <v>25</v>
      </c>
      <c r="G2008">
        <v>0.66836446885803902</v>
      </c>
      <c r="H2008">
        <v>56</v>
      </c>
      <c r="J2008">
        <v>1568.83193368607</v>
      </c>
      <c r="K2008" t="s">
        <v>26</v>
      </c>
      <c r="L2008">
        <v>7406438</v>
      </c>
      <c r="M2008">
        <v>17.2</v>
      </c>
      <c r="N2008">
        <v>79.911657907521104</v>
      </c>
      <c r="O2008">
        <v>4.950199999999997</v>
      </c>
      <c r="P2008" t="s">
        <v>27</v>
      </c>
      <c r="Q2008">
        <v>72.98</v>
      </c>
      <c r="R2008">
        <v>15</v>
      </c>
      <c r="S2008" t="s">
        <v>460</v>
      </c>
      <c r="T2008">
        <v>147.19399999999999</v>
      </c>
      <c r="U2008">
        <v>-9.4735700000000005</v>
      </c>
    </row>
    <row r="2009" spans="1:21" x14ac:dyDescent="0.3">
      <c r="A2009" t="s">
        <v>458</v>
      </c>
      <c r="B2009" t="s">
        <v>459</v>
      </c>
      <c r="C2009" t="s">
        <v>43</v>
      </c>
      <c r="D2009" t="s">
        <v>49</v>
      </c>
      <c r="E2009">
        <v>2010</v>
      </c>
      <c r="F2009" t="s">
        <v>25</v>
      </c>
      <c r="G2009">
        <v>0.55431810449775298</v>
      </c>
      <c r="H2009">
        <v>55.2</v>
      </c>
      <c r="J2009">
        <v>1866.86889851208</v>
      </c>
      <c r="K2009" t="s">
        <v>26</v>
      </c>
      <c r="L2009">
        <v>7633523</v>
      </c>
      <c r="M2009">
        <v>19.5</v>
      </c>
      <c r="N2009">
        <v>79.889778960385101</v>
      </c>
      <c r="O2009">
        <v>4.2314000000000007</v>
      </c>
      <c r="P2009" t="s">
        <v>27</v>
      </c>
      <c r="Q2009">
        <v>72.75</v>
      </c>
      <c r="R2009">
        <v>15</v>
      </c>
      <c r="S2009" t="s">
        <v>460</v>
      </c>
      <c r="T2009">
        <v>147.19399999999999</v>
      </c>
      <c r="U2009">
        <v>-9.4735700000000005</v>
      </c>
    </row>
    <row r="2010" spans="1:21" x14ac:dyDescent="0.3">
      <c r="A2010" t="s">
        <v>458</v>
      </c>
      <c r="B2010" t="s">
        <v>459</v>
      </c>
      <c r="C2010" t="s">
        <v>43</v>
      </c>
      <c r="D2010" t="s">
        <v>49</v>
      </c>
      <c r="E2010">
        <v>2011</v>
      </c>
      <c r="F2010" t="s">
        <v>25</v>
      </c>
      <c r="G2010">
        <v>0.56864782387745705</v>
      </c>
      <c r="H2010">
        <v>54.7</v>
      </c>
      <c r="J2010">
        <v>2288.37591141234</v>
      </c>
      <c r="K2010" t="s">
        <v>34</v>
      </c>
      <c r="L2010">
        <v>7859346</v>
      </c>
      <c r="M2010">
        <v>17.3</v>
      </c>
      <c r="N2010">
        <v>79.821561630526006</v>
      </c>
      <c r="O2010">
        <v>4.4691999999999963</v>
      </c>
      <c r="P2010" t="s">
        <v>27</v>
      </c>
      <c r="Q2010">
        <v>72.459999999999994</v>
      </c>
      <c r="R2010">
        <v>15</v>
      </c>
      <c r="S2010" t="s">
        <v>460</v>
      </c>
      <c r="T2010">
        <v>147.19399999999999</v>
      </c>
      <c r="U2010">
        <v>-9.4735700000000005</v>
      </c>
    </row>
    <row r="2011" spans="1:21" x14ac:dyDescent="0.3">
      <c r="A2011" t="s">
        <v>458</v>
      </c>
      <c r="B2011" t="s">
        <v>459</v>
      </c>
      <c r="C2011" t="s">
        <v>43</v>
      </c>
      <c r="D2011" t="s">
        <v>49</v>
      </c>
      <c r="E2011">
        <v>2012</v>
      </c>
      <c r="F2011" t="s">
        <v>25</v>
      </c>
      <c r="G2011">
        <v>0.52724840652412497</v>
      </c>
      <c r="H2011">
        <v>55.5</v>
      </c>
      <c r="J2011">
        <v>2635.0873631547001</v>
      </c>
      <c r="K2011" t="s">
        <v>34</v>
      </c>
      <c r="L2011">
        <v>8081390</v>
      </c>
      <c r="M2011">
        <v>17.5</v>
      </c>
      <c r="N2011">
        <v>79.753344300666896</v>
      </c>
      <c r="O2011">
        <v>4.2608999999999986</v>
      </c>
      <c r="P2011" t="s">
        <v>27</v>
      </c>
      <c r="Q2011">
        <v>72.91</v>
      </c>
      <c r="R2011">
        <v>15</v>
      </c>
      <c r="S2011" t="s">
        <v>460</v>
      </c>
      <c r="T2011">
        <v>147.19399999999999</v>
      </c>
      <c r="U2011">
        <v>-9.4735700000000005</v>
      </c>
    </row>
    <row r="2012" spans="1:21" x14ac:dyDescent="0.3">
      <c r="A2012" t="s">
        <v>458</v>
      </c>
      <c r="B2012" t="s">
        <v>459</v>
      </c>
      <c r="C2012" t="s">
        <v>43</v>
      </c>
      <c r="D2012" t="s">
        <v>49</v>
      </c>
      <c r="E2012">
        <v>2013</v>
      </c>
      <c r="F2012" t="s">
        <v>25</v>
      </c>
      <c r="G2012">
        <v>0.55123045544954197</v>
      </c>
      <c r="H2012">
        <v>58.3</v>
      </c>
      <c r="J2012">
        <v>2560.7745897632699</v>
      </c>
      <c r="K2012" t="s">
        <v>34</v>
      </c>
      <c r="L2012">
        <v>8302698</v>
      </c>
      <c r="M2012">
        <v>17.8</v>
      </c>
      <c r="N2012">
        <v>79.685127191626606</v>
      </c>
      <c r="O2012">
        <v>4.5767000000000007</v>
      </c>
      <c r="P2012" t="s">
        <v>27</v>
      </c>
      <c r="Q2012">
        <v>74.260000000000005</v>
      </c>
      <c r="R2012">
        <v>15</v>
      </c>
      <c r="S2012" t="s">
        <v>460</v>
      </c>
      <c r="T2012">
        <v>147.19399999999999</v>
      </c>
      <c r="U2012">
        <v>-9.4735700000000005</v>
      </c>
    </row>
    <row r="2013" spans="1:21" x14ac:dyDescent="0.3">
      <c r="A2013" t="s">
        <v>458</v>
      </c>
      <c r="B2013" t="s">
        <v>459</v>
      </c>
      <c r="C2013" t="s">
        <v>43</v>
      </c>
      <c r="D2013" t="s">
        <v>49</v>
      </c>
      <c r="E2013">
        <v>2014</v>
      </c>
      <c r="F2013" t="s">
        <v>25</v>
      </c>
      <c r="G2013">
        <v>0.64972585602458</v>
      </c>
      <c r="H2013">
        <v>56.9</v>
      </c>
      <c r="J2013">
        <v>2723.1752982519602</v>
      </c>
      <c r="K2013" t="s">
        <v>34</v>
      </c>
      <c r="L2013">
        <v>8523441</v>
      </c>
      <c r="M2013">
        <v>18.100000000000001</v>
      </c>
      <c r="N2013">
        <v>79.616909861767397</v>
      </c>
      <c r="O2013">
        <v>5.5379000000000023</v>
      </c>
      <c r="P2013" t="s">
        <v>27</v>
      </c>
      <c r="Q2013">
        <v>73.400000000000006</v>
      </c>
      <c r="R2013">
        <v>15</v>
      </c>
      <c r="S2013" t="s">
        <v>460</v>
      </c>
      <c r="T2013">
        <v>147.19399999999999</v>
      </c>
      <c r="U2013">
        <v>-9.4735700000000005</v>
      </c>
    </row>
    <row r="2014" spans="1:21" x14ac:dyDescent="0.3">
      <c r="A2014" t="s">
        <v>458</v>
      </c>
      <c r="B2014" t="s">
        <v>459</v>
      </c>
      <c r="C2014" t="s">
        <v>43</v>
      </c>
      <c r="D2014" t="s">
        <v>49</v>
      </c>
      <c r="E2014">
        <v>2015</v>
      </c>
      <c r="F2014" t="s">
        <v>25</v>
      </c>
      <c r="G2014">
        <v>0.68325882629860801</v>
      </c>
      <c r="H2014">
        <v>55.3</v>
      </c>
      <c r="J2014">
        <v>2484.5963398602998</v>
      </c>
      <c r="K2014" t="s">
        <v>34</v>
      </c>
      <c r="L2014">
        <v>8743246</v>
      </c>
      <c r="M2014">
        <v>18.399999999999999</v>
      </c>
      <c r="N2014">
        <v>79.548692531908301</v>
      </c>
      <c r="O2014">
        <v>5.9738999999999987</v>
      </c>
      <c r="P2014" t="s">
        <v>27</v>
      </c>
      <c r="Q2014">
        <v>72.53</v>
      </c>
      <c r="R2014">
        <v>15</v>
      </c>
      <c r="S2014" t="s">
        <v>460</v>
      </c>
      <c r="T2014">
        <v>147.19399999999999</v>
      </c>
      <c r="U2014">
        <v>-9.4735700000000005</v>
      </c>
    </row>
    <row r="2015" spans="1:21" x14ac:dyDescent="0.3">
      <c r="A2015" t="s">
        <v>458</v>
      </c>
      <c r="B2015" t="s">
        <v>459</v>
      </c>
      <c r="C2015" t="s">
        <v>43</v>
      </c>
      <c r="D2015" t="s">
        <v>49</v>
      </c>
      <c r="E2015">
        <v>2016</v>
      </c>
      <c r="F2015" t="s">
        <v>29</v>
      </c>
      <c r="G2015">
        <v>0.73880923278326804</v>
      </c>
      <c r="H2015">
        <v>54.8</v>
      </c>
      <c r="J2015">
        <v>2316.3947975849201</v>
      </c>
      <c r="K2015" t="s">
        <v>34</v>
      </c>
      <c r="L2015">
        <v>8961718</v>
      </c>
      <c r="M2015">
        <v>13.5</v>
      </c>
      <c r="N2015">
        <v>79.472419732367598</v>
      </c>
      <c r="O2015">
        <v>6.621000000000004</v>
      </c>
      <c r="P2015" t="s">
        <v>27</v>
      </c>
      <c r="Q2015">
        <v>72.19</v>
      </c>
      <c r="R2015">
        <v>15</v>
      </c>
      <c r="S2015" t="s">
        <v>460</v>
      </c>
      <c r="T2015">
        <v>147.19399999999999</v>
      </c>
      <c r="U2015">
        <v>-9.4735700000000005</v>
      </c>
    </row>
    <row r="2016" spans="1:21" x14ac:dyDescent="0.3">
      <c r="A2016" t="s">
        <v>458</v>
      </c>
      <c r="B2016" t="s">
        <v>459</v>
      </c>
      <c r="C2016" t="s">
        <v>43</v>
      </c>
      <c r="D2016" t="s">
        <v>49</v>
      </c>
      <c r="E2016">
        <v>2017</v>
      </c>
      <c r="F2016" t="s">
        <v>29</v>
      </c>
      <c r="G2016">
        <v>0.62963068682606305</v>
      </c>
      <c r="H2016">
        <v>54.7</v>
      </c>
      <c r="J2016">
        <v>2477.76530986323</v>
      </c>
      <c r="K2016" t="s">
        <v>34</v>
      </c>
      <c r="L2016">
        <v>9178714</v>
      </c>
      <c r="M2016">
        <v>19.2</v>
      </c>
      <c r="N2016">
        <v>79.398379190036707</v>
      </c>
      <c r="O2016">
        <v>5.7792000000000003</v>
      </c>
      <c r="P2016" t="s">
        <v>27</v>
      </c>
      <c r="Q2016">
        <v>72.290000000000006</v>
      </c>
      <c r="R2016">
        <v>15</v>
      </c>
      <c r="S2016" t="s">
        <v>460</v>
      </c>
      <c r="T2016">
        <v>147.19399999999999</v>
      </c>
      <c r="U2016">
        <v>-9.4735700000000005</v>
      </c>
    </row>
    <row r="2017" spans="1:21" x14ac:dyDescent="0.3">
      <c r="A2017" t="s">
        <v>458</v>
      </c>
      <c r="B2017" t="s">
        <v>459</v>
      </c>
      <c r="C2017" t="s">
        <v>43</v>
      </c>
      <c r="D2017" t="s">
        <v>49</v>
      </c>
      <c r="E2017">
        <v>2018</v>
      </c>
      <c r="F2017" t="s">
        <v>29</v>
      </c>
      <c r="G2017">
        <v>0.52200683526650105</v>
      </c>
      <c r="H2017">
        <v>53.4</v>
      </c>
      <c r="J2017">
        <v>2566.36833735041</v>
      </c>
      <c r="K2017" t="s">
        <v>34</v>
      </c>
      <c r="L2017">
        <v>9394513</v>
      </c>
      <c r="M2017">
        <v>16.600000000000001</v>
      </c>
      <c r="N2017">
        <v>79.324338647705702</v>
      </c>
      <c r="O2017">
        <v>4.9040000000000026</v>
      </c>
      <c r="P2017" t="s">
        <v>27</v>
      </c>
      <c r="Q2017">
        <v>71.78</v>
      </c>
      <c r="R2017">
        <v>15</v>
      </c>
      <c r="S2017" t="s">
        <v>460</v>
      </c>
      <c r="T2017">
        <v>147.19399999999999</v>
      </c>
      <c r="U2017">
        <v>-9.4735700000000005</v>
      </c>
    </row>
    <row r="2018" spans="1:21" x14ac:dyDescent="0.3">
      <c r="A2018" t="s">
        <v>458</v>
      </c>
      <c r="B2018" t="s">
        <v>459</v>
      </c>
      <c r="C2018" t="s">
        <v>43</v>
      </c>
      <c r="D2018" t="s">
        <v>49</v>
      </c>
      <c r="E2018">
        <v>2019</v>
      </c>
      <c r="F2018" t="s">
        <v>29</v>
      </c>
      <c r="G2018">
        <v>0.52413307926622998</v>
      </c>
      <c r="H2018">
        <v>53.2</v>
      </c>
      <c r="J2018">
        <v>2575.77274140393</v>
      </c>
      <c r="K2018" t="s">
        <v>34</v>
      </c>
      <c r="L2018">
        <v>9609010</v>
      </c>
      <c r="M2018">
        <v>23.6</v>
      </c>
      <c r="N2018">
        <v>79.250298105374696</v>
      </c>
      <c r="O2018">
        <v>5.036399999999996</v>
      </c>
      <c r="P2018" t="s">
        <v>27</v>
      </c>
      <c r="Q2018">
        <v>71.66</v>
      </c>
      <c r="R2018">
        <v>15</v>
      </c>
      <c r="S2018" t="s">
        <v>460</v>
      </c>
      <c r="T2018">
        <v>147.19399999999999</v>
      </c>
      <c r="U2018">
        <v>-9.4735700000000005</v>
      </c>
    </row>
    <row r="2019" spans="1:21" x14ac:dyDescent="0.3">
      <c r="A2019" t="s">
        <v>458</v>
      </c>
      <c r="B2019" t="s">
        <v>459</v>
      </c>
      <c r="C2019" t="s">
        <v>43</v>
      </c>
      <c r="D2019" t="s">
        <v>49</v>
      </c>
      <c r="E2019">
        <v>2020</v>
      </c>
      <c r="F2019" t="s">
        <v>29</v>
      </c>
      <c r="G2019">
        <v>0.55771614302163097</v>
      </c>
      <c r="H2019">
        <v>53.6</v>
      </c>
      <c r="J2019">
        <v>2429.6113458526902</v>
      </c>
      <c r="K2019" t="s">
        <v>34</v>
      </c>
      <c r="L2019">
        <v>9815746</v>
      </c>
      <c r="M2019">
        <v>20.5</v>
      </c>
      <c r="N2019">
        <v>79.176257563043805</v>
      </c>
      <c r="O2019">
        <v>5.4744000000000019</v>
      </c>
      <c r="P2019" t="s">
        <v>27</v>
      </c>
      <c r="Q2019">
        <v>71.8</v>
      </c>
      <c r="R2019">
        <v>15</v>
      </c>
      <c r="S2019" t="s">
        <v>460</v>
      </c>
      <c r="T2019">
        <v>147.19399999999999</v>
      </c>
      <c r="U2019">
        <v>-9.4735700000000005</v>
      </c>
    </row>
    <row r="2020" spans="1:21" x14ac:dyDescent="0.3">
      <c r="A2020" t="s">
        <v>458</v>
      </c>
      <c r="B2020" t="s">
        <v>459</v>
      </c>
      <c r="C2020" t="s">
        <v>43</v>
      </c>
      <c r="D2020" t="s">
        <v>49</v>
      </c>
      <c r="E2020">
        <v>2021</v>
      </c>
      <c r="F2020" t="s">
        <v>29</v>
      </c>
      <c r="G2020">
        <v>0.53797622585913196</v>
      </c>
      <c r="H2020">
        <v>54.5</v>
      </c>
      <c r="J2020">
        <v>2607.5786187444401</v>
      </c>
      <c r="K2020" t="s">
        <v>34</v>
      </c>
      <c r="L2020">
        <v>10012896</v>
      </c>
      <c r="M2020">
        <v>20.9</v>
      </c>
      <c r="N2020">
        <v>79.1022170207128</v>
      </c>
      <c r="O2020">
        <v>5.3866999999999994</v>
      </c>
      <c r="P2020" t="s">
        <v>27</v>
      </c>
      <c r="Q2020">
        <v>72.260000000000005</v>
      </c>
      <c r="R2020">
        <v>15</v>
      </c>
      <c r="S2020" t="s">
        <v>460</v>
      </c>
      <c r="T2020">
        <v>147.19399999999999</v>
      </c>
      <c r="U2020">
        <v>-9.4735700000000005</v>
      </c>
    </row>
    <row r="2021" spans="1:21" x14ac:dyDescent="0.3">
      <c r="A2021" t="s">
        <v>458</v>
      </c>
      <c r="B2021" t="s">
        <v>459</v>
      </c>
      <c r="C2021" t="s">
        <v>43</v>
      </c>
      <c r="D2021" t="s">
        <v>49</v>
      </c>
      <c r="E2021">
        <v>2022</v>
      </c>
      <c r="F2021" t="s">
        <v>29</v>
      </c>
      <c r="G2021">
        <v>0.54193946998231601</v>
      </c>
      <c r="H2021">
        <v>54.6</v>
      </c>
      <c r="J2021">
        <v>3102.2896859406101</v>
      </c>
      <c r="K2021" t="s">
        <v>34</v>
      </c>
      <c r="L2021">
        <v>10203169</v>
      </c>
      <c r="M2021">
        <v>19</v>
      </c>
      <c r="N2021">
        <v>79.028176478381795</v>
      </c>
      <c r="O2021">
        <v>5.529499999999997</v>
      </c>
      <c r="P2021" t="s">
        <v>27</v>
      </c>
      <c r="Q2021">
        <v>72.290000000000006</v>
      </c>
      <c r="R2021">
        <v>15</v>
      </c>
      <c r="S2021" t="s">
        <v>460</v>
      </c>
      <c r="T2021">
        <v>147.19399999999999</v>
      </c>
      <c r="U2021">
        <v>-9.4735700000000005</v>
      </c>
    </row>
    <row r="2022" spans="1:21" x14ac:dyDescent="0.3">
      <c r="A2022" t="s">
        <v>461</v>
      </c>
      <c r="B2022" t="s">
        <v>462</v>
      </c>
      <c r="C2022" t="s">
        <v>53</v>
      </c>
      <c r="D2022" t="s">
        <v>33</v>
      </c>
      <c r="E2022">
        <v>2008</v>
      </c>
      <c r="F2022" t="s">
        <v>25</v>
      </c>
      <c r="G2022">
        <v>0.81368839174472496</v>
      </c>
      <c r="H2022">
        <v>65.8</v>
      </c>
      <c r="I2022">
        <v>795.13978096028995</v>
      </c>
      <c r="J2022">
        <v>4384.9546943780297</v>
      </c>
      <c r="K2022" t="s">
        <v>34</v>
      </c>
      <c r="L2022">
        <v>5613574</v>
      </c>
      <c r="M2022">
        <v>96.7</v>
      </c>
      <c r="N2022">
        <v>50.980362446514</v>
      </c>
      <c r="O2022">
        <v>4.567700000000003</v>
      </c>
      <c r="P2022" t="s">
        <v>27</v>
      </c>
      <c r="Q2022">
        <v>71.88</v>
      </c>
      <c r="R2022">
        <v>14</v>
      </c>
      <c r="S2022" t="s">
        <v>463</v>
      </c>
      <c r="T2022">
        <v>-57.636200000000002</v>
      </c>
      <c r="U2022">
        <v>-25.3005</v>
      </c>
    </row>
    <row r="2023" spans="1:21" x14ac:dyDescent="0.3">
      <c r="A2023" t="s">
        <v>461</v>
      </c>
      <c r="B2023" t="s">
        <v>462</v>
      </c>
      <c r="C2023" t="s">
        <v>53</v>
      </c>
      <c r="D2023" t="s">
        <v>33</v>
      </c>
      <c r="E2023">
        <v>2009</v>
      </c>
      <c r="F2023" t="s">
        <v>25</v>
      </c>
      <c r="G2023">
        <v>0.83100050853112095</v>
      </c>
      <c r="H2023">
        <v>65.400000000000006</v>
      </c>
      <c r="I2023">
        <v>803.84240316574699</v>
      </c>
      <c r="J2023">
        <v>3941.8481547943102</v>
      </c>
      <c r="K2023" t="s">
        <v>34</v>
      </c>
      <c r="L2023">
        <v>5671236</v>
      </c>
      <c r="M2023">
        <v>96.9</v>
      </c>
      <c r="N2023">
        <v>50.119189529322902</v>
      </c>
      <c r="O2023">
        <v>4.7127999999999997</v>
      </c>
      <c r="P2023" t="s">
        <v>27</v>
      </c>
      <c r="Q2023">
        <v>71.48</v>
      </c>
      <c r="R2023">
        <v>14</v>
      </c>
      <c r="S2023" t="s">
        <v>463</v>
      </c>
      <c r="T2023">
        <v>-57.636200000000002</v>
      </c>
      <c r="U2023">
        <v>-25.3005</v>
      </c>
    </row>
    <row r="2024" spans="1:21" x14ac:dyDescent="0.3">
      <c r="A2024" t="s">
        <v>461</v>
      </c>
      <c r="B2024" t="s">
        <v>462</v>
      </c>
      <c r="C2024" t="s">
        <v>53</v>
      </c>
      <c r="D2024" t="s">
        <v>33</v>
      </c>
      <c r="E2024">
        <v>2010</v>
      </c>
      <c r="F2024" t="s">
        <v>25</v>
      </c>
      <c r="G2024">
        <v>0.91389447593931705</v>
      </c>
      <c r="H2024">
        <v>63.6</v>
      </c>
      <c r="I2024">
        <v>845.813455856112</v>
      </c>
      <c r="J2024">
        <v>4750.9627366945797</v>
      </c>
      <c r="K2024" t="s">
        <v>34</v>
      </c>
      <c r="L2024">
        <v>5737971</v>
      </c>
      <c r="M2024">
        <v>97.4</v>
      </c>
      <c r="N2024">
        <v>49.258016612131897</v>
      </c>
      <c r="O2024">
        <v>5.2438999999999991</v>
      </c>
      <c r="P2024" t="s">
        <v>27</v>
      </c>
      <c r="Q2024">
        <v>70.28</v>
      </c>
      <c r="R2024">
        <v>14</v>
      </c>
      <c r="S2024" t="s">
        <v>463</v>
      </c>
      <c r="T2024">
        <v>-57.636200000000002</v>
      </c>
      <c r="U2024">
        <v>-25.3005</v>
      </c>
    </row>
    <row r="2025" spans="1:21" x14ac:dyDescent="0.3">
      <c r="A2025" t="s">
        <v>461</v>
      </c>
      <c r="B2025" t="s">
        <v>462</v>
      </c>
      <c r="C2025" t="s">
        <v>53</v>
      </c>
      <c r="D2025" t="s">
        <v>33</v>
      </c>
      <c r="E2025">
        <v>2011</v>
      </c>
      <c r="F2025" t="s">
        <v>25</v>
      </c>
      <c r="G2025">
        <v>0.93746356171488898</v>
      </c>
      <c r="H2025">
        <v>62.5</v>
      </c>
      <c r="I2025">
        <v>846.37806985871703</v>
      </c>
      <c r="J2025">
        <v>5805.4015454292503</v>
      </c>
      <c r="K2025" t="s">
        <v>34</v>
      </c>
      <c r="L2025">
        <v>5814626</v>
      </c>
      <c r="M2025">
        <v>98.2</v>
      </c>
      <c r="N2025">
        <v>48.215343569091402</v>
      </c>
      <c r="O2025">
        <v>5.4509999999999978</v>
      </c>
      <c r="P2025" t="s">
        <v>27</v>
      </c>
      <c r="Q2025">
        <v>69.489999999999995</v>
      </c>
      <c r="R2025">
        <v>14</v>
      </c>
      <c r="S2025" t="s">
        <v>463</v>
      </c>
      <c r="T2025">
        <v>-57.636200000000002</v>
      </c>
      <c r="U2025">
        <v>-25.3005</v>
      </c>
    </row>
    <row r="2026" spans="1:21" x14ac:dyDescent="0.3">
      <c r="A2026" t="s">
        <v>461</v>
      </c>
      <c r="B2026" t="s">
        <v>462</v>
      </c>
      <c r="C2026" t="s">
        <v>53</v>
      </c>
      <c r="D2026" t="s">
        <v>33</v>
      </c>
      <c r="E2026">
        <v>2012</v>
      </c>
      <c r="F2026" t="s">
        <v>25</v>
      </c>
      <c r="G2026">
        <v>0.91780441878322006</v>
      </c>
      <c r="H2026">
        <v>63.4</v>
      </c>
      <c r="I2026">
        <v>838.72585185282799</v>
      </c>
      <c r="J2026">
        <v>5642.1699167284596</v>
      </c>
      <c r="K2026" t="s">
        <v>34</v>
      </c>
      <c r="L2026">
        <v>5897008</v>
      </c>
      <c r="M2026">
        <v>97.8</v>
      </c>
      <c r="N2026">
        <v>47.172670526050801</v>
      </c>
      <c r="O2026">
        <v>5.4122999999999992</v>
      </c>
      <c r="P2026" t="s">
        <v>27</v>
      </c>
      <c r="Q2026">
        <v>69.760000000000005</v>
      </c>
      <c r="R2026">
        <v>14</v>
      </c>
      <c r="S2026" t="s">
        <v>463</v>
      </c>
      <c r="T2026">
        <v>-57.636200000000002</v>
      </c>
      <c r="U2026">
        <v>-25.3005</v>
      </c>
    </row>
    <row r="2027" spans="1:21" x14ac:dyDescent="0.3">
      <c r="A2027" t="s">
        <v>461</v>
      </c>
      <c r="B2027" t="s">
        <v>462</v>
      </c>
      <c r="C2027" t="s">
        <v>53</v>
      </c>
      <c r="D2027" t="s">
        <v>33</v>
      </c>
      <c r="E2027">
        <v>2013</v>
      </c>
      <c r="F2027" t="s">
        <v>25</v>
      </c>
      <c r="G2027">
        <v>0.94292550955336796</v>
      </c>
      <c r="H2027">
        <v>62.5</v>
      </c>
      <c r="I2027">
        <v>834.864412287503</v>
      </c>
      <c r="J2027">
        <v>6435.6834273300401</v>
      </c>
      <c r="K2027" t="s">
        <v>37</v>
      </c>
      <c r="L2027">
        <v>5982445</v>
      </c>
      <c r="M2027">
        <v>99</v>
      </c>
      <c r="N2027">
        <v>46.1299974830103</v>
      </c>
      <c r="O2027">
        <v>5.6409999999999982</v>
      </c>
      <c r="P2027" t="s">
        <v>27</v>
      </c>
      <c r="Q2027">
        <v>69.06</v>
      </c>
      <c r="R2027">
        <v>14</v>
      </c>
      <c r="S2027" t="s">
        <v>463</v>
      </c>
      <c r="T2027">
        <v>-57.636200000000002</v>
      </c>
      <c r="U2027">
        <v>-25.3005</v>
      </c>
    </row>
    <row r="2028" spans="1:21" x14ac:dyDescent="0.3">
      <c r="A2028" t="s">
        <v>461</v>
      </c>
      <c r="B2028" t="s">
        <v>462</v>
      </c>
      <c r="C2028" t="s">
        <v>53</v>
      </c>
      <c r="D2028" t="s">
        <v>33</v>
      </c>
      <c r="E2028">
        <v>2014</v>
      </c>
      <c r="F2028" t="s">
        <v>25</v>
      </c>
      <c r="G2028">
        <v>0.980244689661672</v>
      </c>
      <c r="H2028">
        <v>62.5</v>
      </c>
      <c r="I2028">
        <v>859.86413150669796</v>
      </c>
      <c r="J2028">
        <v>6652.25478942461</v>
      </c>
      <c r="K2028" t="s">
        <v>37</v>
      </c>
      <c r="L2028">
        <v>6069811</v>
      </c>
      <c r="M2028">
        <v>99</v>
      </c>
      <c r="N2028">
        <v>45.087324439969798</v>
      </c>
      <c r="O2028">
        <v>5.9499000000000031</v>
      </c>
      <c r="P2028" t="s">
        <v>27</v>
      </c>
      <c r="Q2028">
        <v>68.8</v>
      </c>
      <c r="R2028">
        <v>14</v>
      </c>
      <c r="S2028" t="s">
        <v>463</v>
      </c>
      <c r="T2028">
        <v>-57.636200000000002</v>
      </c>
      <c r="U2028">
        <v>-25.3005</v>
      </c>
    </row>
    <row r="2029" spans="1:21" x14ac:dyDescent="0.3">
      <c r="A2029" t="s">
        <v>461</v>
      </c>
      <c r="B2029" t="s">
        <v>462</v>
      </c>
      <c r="C2029" t="s">
        <v>53</v>
      </c>
      <c r="D2029" t="s">
        <v>33</v>
      </c>
      <c r="E2029">
        <v>2015</v>
      </c>
      <c r="F2029" t="s">
        <v>25</v>
      </c>
      <c r="G2029">
        <v>1.08148865183778</v>
      </c>
      <c r="H2029">
        <v>60.5</v>
      </c>
      <c r="I2029">
        <v>925.19341162978299</v>
      </c>
      <c r="J2029">
        <v>5879.3379230876199</v>
      </c>
      <c r="K2029" t="s">
        <v>34</v>
      </c>
      <c r="L2029">
        <v>6159103</v>
      </c>
      <c r="M2029">
        <v>99.3</v>
      </c>
      <c r="N2029">
        <v>44.044651396929297</v>
      </c>
      <c r="O2029">
        <v>6.6610000000000262</v>
      </c>
      <c r="P2029" t="s">
        <v>27</v>
      </c>
      <c r="Q2029">
        <v>67.44</v>
      </c>
      <c r="R2029">
        <v>14</v>
      </c>
      <c r="S2029" t="s">
        <v>463</v>
      </c>
      <c r="T2029">
        <v>-57.636200000000002</v>
      </c>
      <c r="U2029">
        <v>-25.3005</v>
      </c>
    </row>
    <row r="2030" spans="1:21" x14ac:dyDescent="0.3">
      <c r="A2030" t="s">
        <v>461</v>
      </c>
      <c r="B2030" t="s">
        <v>462</v>
      </c>
      <c r="C2030" t="s">
        <v>53</v>
      </c>
      <c r="D2030" t="s">
        <v>33</v>
      </c>
      <c r="E2030">
        <v>2016</v>
      </c>
      <c r="F2030" t="s">
        <v>29</v>
      </c>
      <c r="G2030">
        <v>1.20212010447541</v>
      </c>
      <c r="H2030">
        <v>62.5</v>
      </c>
      <c r="I2030">
        <v>1072.6062844637599</v>
      </c>
      <c r="J2030">
        <v>5775.1596339959597</v>
      </c>
      <c r="K2030" t="s">
        <v>34</v>
      </c>
      <c r="L2030">
        <v>6249126</v>
      </c>
      <c r="M2030">
        <v>98.4</v>
      </c>
      <c r="N2030">
        <v>43.627309338031701</v>
      </c>
      <c r="O2030">
        <v>7.5122000000000009</v>
      </c>
      <c r="P2030" t="s">
        <v>27</v>
      </c>
      <c r="Q2030">
        <v>68.17</v>
      </c>
      <c r="R2030">
        <v>14</v>
      </c>
      <c r="S2030" t="s">
        <v>463</v>
      </c>
      <c r="T2030">
        <v>-57.636200000000002</v>
      </c>
      <c r="U2030">
        <v>-25.3005</v>
      </c>
    </row>
    <row r="2031" spans="1:21" x14ac:dyDescent="0.3">
      <c r="A2031" t="s">
        <v>461</v>
      </c>
      <c r="B2031" t="s">
        <v>462</v>
      </c>
      <c r="C2031" t="s">
        <v>53</v>
      </c>
      <c r="D2031" t="s">
        <v>33</v>
      </c>
      <c r="E2031">
        <v>2017</v>
      </c>
      <c r="F2031" t="s">
        <v>29</v>
      </c>
      <c r="G2031">
        <v>1.3360552545806199</v>
      </c>
      <c r="H2031">
        <v>60.1</v>
      </c>
      <c r="I2031">
        <v>1116.3394633354101</v>
      </c>
      <c r="J2031">
        <v>6152.2671153779002</v>
      </c>
      <c r="K2031" t="s">
        <v>37</v>
      </c>
      <c r="L2031">
        <v>6338660</v>
      </c>
      <c r="M2031">
        <v>99.3</v>
      </c>
      <c r="N2031">
        <v>42.638484772212401</v>
      </c>
      <c r="O2031">
        <v>8.4687999999999928</v>
      </c>
      <c r="P2031" t="s">
        <v>27</v>
      </c>
      <c r="Q2031">
        <v>66.569999999999993</v>
      </c>
      <c r="R2031">
        <v>14</v>
      </c>
      <c r="S2031" t="s">
        <v>463</v>
      </c>
      <c r="T2031">
        <v>-57.636200000000002</v>
      </c>
      <c r="U2031">
        <v>-25.3005</v>
      </c>
    </row>
    <row r="2032" spans="1:21" x14ac:dyDescent="0.3">
      <c r="A2032" t="s">
        <v>461</v>
      </c>
      <c r="B2032" t="s">
        <v>462</v>
      </c>
      <c r="C2032" t="s">
        <v>53</v>
      </c>
      <c r="D2032" t="s">
        <v>33</v>
      </c>
      <c r="E2032">
        <v>2018</v>
      </c>
      <c r="F2032" t="s">
        <v>29</v>
      </c>
      <c r="G2032">
        <v>1.3602583446884</v>
      </c>
      <c r="H2032">
        <v>59.2</v>
      </c>
      <c r="I2032">
        <v>1130.48367815286</v>
      </c>
      <c r="J2032">
        <v>6258.4499164098397</v>
      </c>
      <c r="K2032" t="s">
        <v>37</v>
      </c>
      <c r="L2032">
        <v>6427382</v>
      </c>
      <c r="M2032">
        <v>99.6</v>
      </c>
      <c r="N2032">
        <v>41.935388874905598</v>
      </c>
      <c r="O2032">
        <v>8.7429000000000183</v>
      </c>
      <c r="P2032" t="s">
        <v>27</v>
      </c>
      <c r="Q2032">
        <v>65.95</v>
      </c>
      <c r="R2032">
        <v>14</v>
      </c>
      <c r="S2032" t="s">
        <v>463</v>
      </c>
      <c r="T2032">
        <v>-57.636200000000002</v>
      </c>
      <c r="U2032">
        <v>-25.3005</v>
      </c>
    </row>
    <row r="2033" spans="1:21" x14ac:dyDescent="0.3">
      <c r="A2033" t="s">
        <v>461</v>
      </c>
      <c r="B2033" t="s">
        <v>462</v>
      </c>
      <c r="C2033" t="s">
        <v>53</v>
      </c>
      <c r="D2033" t="s">
        <v>33</v>
      </c>
      <c r="E2033">
        <v>2019</v>
      </c>
      <c r="F2033" t="s">
        <v>29</v>
      </c>
      <c r="G2033">
        <v>1.30801598389454</v>
      </c>
      <c r="H2033">
        <v>60.1</v>
      </c>
      <c r="I2033">
        <v>1105.5625369454201</v>
      </c>
      <c r="J2033">
        <v>5821.1819954873799</v>
      </c>
      <c r="K2033" t="s">
        <v>34</v>
      </c>
      <c r="L2033">
        <v>6515058</v>
      </c>
      <c r="M2033">
        <v>99.7</v>
      </c>
      <c r="N2033">
        <v>41.232318147495597</v>
      </c>
      <c r="O2033">
        <v>8.5217999999999936</v>
      </c>
      <c r="P2033" t="s">
        <v>27</v>
      </c>
      <c r="Q2033">
        <v>66.33</v>
      </c>
      <c r="R2033">
        <v>14</v>
      </c>
      <c r="S2033" t="s">
        <v>463</v>
      </c>
      <c r="T2033">
        <v>-57.636200000000002</v>
      </c>
      <c r="U2033">
        <v>-25.3005</v>
      </c>
    </row>
    <row r="2034" spans="1:21" x14ac:dyDescent="0.3">
      <c r="A2034" t="s">
        <v>461</v>
      </c>
      <c r="B2034" t="s">
        <v>462</v>
      </c>
      <c r="C2034" t="s">
        <v>53</v>
      </c>
      <c r="D2034" t="s">
        <v>33</v>
      </c>
      <c r="E2034">
        <v>2020</v>
      </c>
      <c r="F2034" t="s">
        <v>29</v>
      </c>
      <c r="G2034">
        <v>1.1894625150994</v>
      </c>
      <c r="H2034">
        <v>61.5</v>
      </c>
      <c r="I2034">
        <v>1056.5406299527001</v>
      </c>
      <c r="J2034">
        <v>5365.4722072110399</v>
      </c>
      <c r="K2034" t="s">
        <v>34</v>
      </c>
      <c r="L2034">
        <v>6603739</v>
      </c>
      <c r="M2034">
        <v>99.7</v>
      </c>
      <c r="N2034">
        <v>40.529222250188802</v>
      </c>
      <c r="O2034">
        <v>7.8548999999999971</v>
      </c>
      <c r="P2034" t="s">
        <v>27</v>
      </c>
      <c r="Q2034">
        <v>67.069999999999993</v>
      </c>
      <c r="R2034">
        <v>14</v>
      </c>
      <c r="S2034" t="s">
        <v>463</v>
      </c>
      <c r="T2034">
        <v>-57.636200000000002</v>
      </c>
      <c r="U2034">
        <v>-25.3005</v>
      </c>
    </row>
    <row r="2035" spans="1:21" x14ac:dyDescent="0.3">
      <c r="A2035" t="s">
        <v>461</v>
      </c>
      <c r="B2035" t="s">
        <v>462</v>
      </c>
      <c r="C2035" t="s">
        <v>53</v>
      </c>
      <c r="D2035" t="s">
        <v>33</v>
      </c>
      <c r="E2035">
        <v>2021</v>
      </c>
      <c r="F2035" t="s">
        <v>29</v>
      </c>
      <c r="G2035">
        <v>1.19342950266764</v>
      </c>
      <c r="H2035">
        <v>58.8</v>
      </c>
      <c r="I2035">
        <v>1094.0659446079501</v>
      </c>
      <c r="J2035">
        <v>5976.9317978994904</v>
      </c>
      <c r="K2035" t="s">
        <v>34</v>
      </c>
      <c r="L2035">
        <v>6684182</v>
      </c>
      <c r="M2035">
        <v>100</v>
      </c>
      <c r="N2035">
        <v>39.826143216712801</v>
      </c>
      <c r="O2035">
        <v>7.9770999999999912</v>
      </c>
      <c r="P2035" t="s">
        <v>27</v>
      </c>
      <c r="Q2035">
        <v>65.58</v>
      </c>
      <c r="R2035">
        <v>14</v>
      </c>
      <c r="S2035" t="s">
        <v>463</v>
      </c>
      <c r="T2035">
        <v>-57.636200000000002</v>
      </c>
      <c r="U2035">
        <v>-25.3005</v>
      </c>
    </row>
    <row r="2036" spans="1:21" x14ac:dyDescent="0.3">
      <c r="A2036" t="s">
        <v>464</v>
      </c>
      <c r="B2036" t="s">
        <v>465</v>
      </c>
      <c r="C2036" t="s">
        <v>53</v>
      </c>
      <c r="D2036" t="s">
        <v>33</v>
      </c>
      <c r="E2036">
        <v>2008</v>
      </c>
      <c r="F2036" t="s">
        <v>25</v>
      </c>
      <c r="G2036">
        <v>1.3577960350417</v>
      </c>
      <c r="H2036">
        <v>33.700000000000003</v>
      </c>
      <c r="I2036">
        <v>581.639950576616</v>
      </c>
      <c r="J2036">
        <v>4197.5844463414196</v>
      </c>
      <c r="K2036" t="s">
        <v>34</v>
      </c>
      <c r="L2036">
        <v>28719041</v>
      </c>
      <c r="M2036">
        <v>84.7</v>
      </c>
      <c r="N2036">
        <v>58.046410937499999</v>
      </c>
      <c r="O2036">
        <v>38.99460000000002</v>
      </c>
      <c r="P2036" t="s">
        <v>27</v>
      </c>
      <c r="Q2036">
        <v>56.42</v>
      </c>
      <c r="R2036">
        <v>14</v>
      </c>
      <c r="S2036" t="s">
        <v>466</v>
      </c>
      <c r="T2036">
        <v>-77.046499999999995</v>
      </c>
      <c r="U2036">
        <v>-12.0931</v>
      </c>
    </row>
    <row r="2037" spans="1:21" x14ac:dyDescent="0.3">
      <c r="A2037" t="s">
        <v>464</v>
      </c>
      <c r="B2037" t="s">
        <v>465</v>
      </c>
      <c r="C2037" t="s">
        <v>53</v>
      </c>
      <c r="D2037" t="s">
        <v>33</v>
      </c>
      <c r="E2037">
        <v>2009</v>
      </c>
      <c r="F2037" t="s">
        <v>25</v>
      </c>
      <c r="G2037">
        <v>1.4525720502515</v>
      </c>
      <c r="H2037">
        <v>32.9</v>
      </c>
      <c r="I2037">
        <v>583.179748347996</v>
      </c>
      <c r="J2037">
        <v>4181.1875546225301</v>
      </c>
      <c r="K2037" t="s">
        <v>34</v>
      </c>
      <c r="L2037">
        <v>28896811</v>
      </c>
      <c r="M2037">
        <v>86.4</v>
      </c>
      <c r="N2037">
        <v>57.948908593749998</v>
      </c>
      <c r="O2037">
        <v>41.974700000000098</v>
      </c>
      <c r="P2037" t="s">
        <v>27</v>
      </c>
      <c r="Q2037">
        <v>55.86</v>
      </c>
      <c r="R2037">
        <v>14</v>
      </c>
      <c r="S2037" t="s">
        <v>466</v>
      </c>
      <c r="T2037">
        <v>-77.046499999999995</v>
      </c>
      <c r="U2037">
        <v>-12.0931</v>
      </c>
    </row>
    <row r="2038" spans="1:21" x14ac:dyDescent="0.3">
      <c r="A2038" t="s">
        <v>464</v>
      </c>
      <c r="B2038" t="s">
        <v>465</v>
      </c>
      <c r="C2038" t="s">
        <v>53</v>
      </c>
      <c r="D2038" t="s">
        <v>33</v>
      </c>
      <c r="E2038">
        <v>2010</v>
      </c>
      <c r="F2038" t="s">
        <v>25</v>
      </c>
      <c r="G2038">
        <v>1.5763002836517399</v>
      </c>
      <c r="H2038">
        <v>32.200000000000003</v>
      </c>
      <c r="I2038">
        <v>603.51455677382705</v>
      </c>
      <c r="J2038">
        <v>5072.1149401961502</v>
      </c>
      <c r="K2038" t="s">
        <v>34</v>
      </c>
      <c r="L2038">
        <v>29086019</v>
      </c>
      <c r="M2038">
        <v>88.1</v>
      </c>
      <c r="N2038">
        <v>57.851406249999997</v>
      </c>
      <c r="O2038">
        <v>45.848299999999902</v>
      </c>
      <c r="P2038" t="s">
        <v>27</v>
      </c>
      <c r="Q2038">
        <v>55.31</v>
      </c>
      <c r="R2038">
        <v>14</v>
      </c>
      <c r="S2038" t="s">
        <v>466</v>
      </c>
      <c r="T2038">
        <v>-77.046499999999995</v>
      </c>
      <c r="U2038">
        <v>-12.0931</v>
      </c>
    </row>
    <row r="2039" spans="1:21" x14ac:dyDescent="0.3">
      <c r="A2039" t="s">
        <v>464</v>
      </c>
      <c r="B2039" t="s">
        <v>465</v>
      </c>
      <c r="C2039" t="s">
        <v>53</v>
      </c>
      <c r="D2039" t="s">
        <v>33</v>
      </c>
      <c r="E2039">
        <v>2011</v>
      </c>
      <c r="F2039" t="s">
        <v>25</v>
      </c>
      <c r="G2039">
        <v>1.67824036552445</v>
      </c>
      <c r="H2039">
        <v>30.6</v>
      </c>
      <c r="I2039">
        <v>688.13644986905899</v>
      </c>
      <c r="J2039">
        <v>5861.3579364524503</v>
      </c>
      <c r="K2039" t="s">
        <v>34</v>
      </c>
      <c r="L2039">
        <v>29304086</v>
      </c>
      <c r="M2039">
        <v>89.7</v>
      </c>
      <c r="N2039">
        <v>57.717770312500001</v>
      </c>
      <c r="O2039">
        <v>49.17929999999992</v>
      </c>
      <c r="P2039" t="s">
        <v>27</v>
      </c>
      <c r="Q2039">
        <v>54.33</v>
      </c>
      <c r="R2039">
        <v>14</v>
      </c>
      <c r="S2039" t="s">
        <v>466</v>
      </c>
      <c r="T2039">
        <v>-77.046499999999995</v>
      </c>
      <c r="U2039">
        <v>-12.0931</v>
      </c>
    </row>
    <row r="2040" spans="1:21" x14ac:dyDescent="0.3">
      <c r="A2040" t="s">
        <v>464</v>
      </c>
      <c r="B2040" t="s">
        <v>465</v>
      </c>
      <c r="C2040" t="s">
        <v>53</v>
      </c>
      <c r="D2040" t="s">
        <v>33</v>
      </c>
      <c r="E2040">
        <v>2012</v>
      </c>
      <c r="F2040" t="s">
        <v>25</v>
      </c>
      <c r="G2040">
        <v>1.6622975160443001</v>
      </c>
      <c r="H2040">
        <v>30.8</v>
      </c>
      <c r="I2040">
        <v>732.07179211393202</v>
      </c>
      <c r="J2040">
        <v>6519.3785298152698</v>
      </c>
      <c r="K2040" t="s">
        <v>37</v>
      </c>
      <c r="L2040">
        <v>29550366</v>
      </c>
      <c r="M2040">
        <v>91.1</v>
      </c>
      <c r="N2040">
        <v>57.584134374999998</v>
      </c>
      <c r="O2040">
        <v>49.121499999999941</v>
      </c>
      <c r="P2040" t="s">
        <v>27</v>
      </c>
      <c r="Q2040">
        <v>54.42</v>
      </c>
      <c r="R2040">
        <v>14</v>
      </c>
      <c r="S2040" t="s">
        <v>466</v>
      </c>
      <c r="T2040">
        <v>-77.046499999999995</v>
      </c>
      <c r="U2040">
        <v>-12.0931</v>
      </c>
    </row>
    <row r="2041" spans="1:21" x14ac:dyDescent="0.3">
      <c r="A2041" t="s">
        <v>464</v>
      </c>
      <c r="B2041" t="s">
        <v>465</v>
      </c>
      <c r="C2041" t="s">
        <v>53</v>
      </c>
      <c r="D2041" t="s">
        <v>33</v>
      </c>
      <c r="E2041">
        <v>2013</v>
      </c>
      <c r="F2041" t="s">
        <v>25</v>
      </c>
      <c r="G2041">
        <v>1.6876932290278199</v>
      </c>
      <c r="H2041">
        <v>28.4</v>
      </c>
      <c r="I2041">
        <v>698.17156963099603</v>
      </c>
      <c r="J2041">
        <v>6746.8002569660102</v>
      </c>
      <c r="K2041" t="s">
        <v>37</v>
      </c>
      <c r="L2041">
        <v>29817919</v>
      </c>
      <c r="M2041">
        <v>92.1</v>
      </c>
      <c r="N2041">
        <v>57.450498437500002</v>
      </c>
      <c r="O2041">
        <v>50.323499999999989</v>
      </c>
      <c r="P2041" t="s">
        <v>27</v>
      </c>
      <c r="Q2041">
        <v>53.16</v>
      </c>
      <c r="R2041">
        <v>14</v>
      </c>
      <c r="S2041" t="s">
        <v>466</v>
      </c>
      <c r="T2041">
        <v>-77.046499999999995</v>
      </c>
      <c r="U2041">
        <v>-12.0931</v>
      </c>
    </row>
    <row r="2042" spans="1:21" x14ac:dyDescent="0.3">
      <c r="A2042" t="s">
        <v>464</v>
      </c>
      <c r="B2042" t="s">
        <v>465</v>
      </c>
      <c r="C2042" t="s">
        <v>53</v>
      </c>
      <c r="D2042" t="s">
        <v>33</v>
      </c>
      <c r="E2042">
        <v>2014</v>
      </c>
      <c r="F2042" t="s">
        <v>25</v>
      </c>
      <c r="G2042">
        <v>1.7682563314052899</v>
      </c>
      <c r="H2042">
        <v>28.6</v>
      </c>
      <c r="I2042">
        <v>728.77287876083199</v>
      </c>
      <c r="J2042">
        <v>6667.1341036086096</v>
      </c>
      <c r="K2042" t="s">
        <v>37</v>
      </c>
      <c r="L2042">
        <v>30115826</v>
      </c>
      <c r="M2042">
        <v>92.9</v>
      </c>
      <c r="N2042">
        <v>57.316862499999999</v>
      </c>
      <c r="O2042">
        <v>53.252500000000047</v>
      </c>
      <c r="P2042" t="s">
        <v>27</v>
      </c>
      <c r="Q2042">
        <v>53.11</v>
      </c>
      <c r="R2042">
        <v>14</v>
      </c>
      <c r="S2042" t="s">
        <v>466</v>
      </c>
      <c r="T2042">
        <v>-77.046499999999995</v>
      </c>
      <c r="U2042">
        <v>-12.0931</v>
      </c>
    </row>
    <row r="2043" spans="1:21" x14ac:dyDescent="0.3">
      <c r="A2043" t="s">
        <v>464</v>
      </c>
      <c r="B2043" t="s">
        <v>465</v>
      </c>
      <c r="C2043" t="s">
        <v>53</v>
      </c>
      <c r="D2043" t="s">
        <v>33</v>
      </c>
      <c r="E2043">
        <v>2015</v>
      </c>
      <c r="F2043" t="s">
        <v>25</v>
      </c>
      <c r="G2043">
        <v>1.8025517440638801</v>
      </c>
      <c r="H2043">
        <v>27.4</v>
      </c>
      <c r="I2043">
        <v>743.166479123214</v>
      </c>
      <c r="J2043">
        <v>6231.7115033889404</v>
      </c>
      <c r="K2043" t="s">
        <v>37</v>
      </c>
      <c r="L2043">
        <v>30457600</v>
      </c>
      <c r="M2043">
        <v>93.9</v>
      </c>
      <c r="N2043">
        <v>57.183226562500003</v>
      </c>
      <c r="O2043">
        <v>54.901400000000038</v>
      </c>
      <c r="P2043" t="s">
        <v>27</v>
      </c>
      <c r="Q2043">
        <v>52.43</v>
      </c>
      <c r="R2043">
        <v>14</v>
      </c>
      <c r="S2043" t="s">
        <v>466</v>
      </c>
      <c r="T2043">
        <v>-77.046499999999995</v>
      </c>
      <c r="U2043">
        <v>-12.0931</v>
      </c>
    </row>
    <row r="2044" spans="1:21" x14ac:dyDescent="0.3">
      <c r="A2044" t="s">
        <v>464</v>
      </c>
      <c r="B2044" t="s">
        <v>465</v>
      </c>
      <c r="C2044" t="s">
        <v>53</v>
      </c>
      <c r="D2044" t="s">
        <v>33</v>
      </c>
      <c r="E2044">
        <v>2016</v>
      </c>
      <c r="F2044" t="s">
        <v>29</v>
      </c>
      <c r="G2044">
        <v>1.86289055051085</v>
      </c>
      <c r="H2044">
        <v>27.2</v>
      </c>
      <c r="I2044">
        <v>764.23582789026204</v>
      </c>
      <c r="J2044">
        <v>6217.0359999544698</v>
      </c>
      <c r="K2044" t="s">
        <v>37</v>
      </c>
      <c r="L2044">
        <v>30866494</v>
      </c>
      <c r="M2044">
        <v>94.2</v>
      </c>
      <c r="N2044">
        <v>57.039281250000002</v>
      </c>
      <c r="O2044">
        <v>57.500899999999852</v>
      </c>
      <c r="P2044" t="s">
        <v>27</v>
      </c>
      <c r="Q2044">
        <v>52.21</v>
      </c>
      <c r="R2044">
        <v>14</v>
      </c>
      <c r="S2044" t="s">
        <v>466</v>
      </c>
      <c r="T2044">
        <v>-77.046499999999995</v>
      </c>
      <c r="U2044">
        <v>-12.0931</v>
      </c>
    </row>
    <row r="2045" spans="1:21" x14ac:dyDescent="0.3">
      <c r="A2045" t="s">
        <v>464</v>
      </c>
      <c r="B2045" t="s">
        <v>465</v>
      </c>
      <c r="C2045" t="s">
        <v>53</v>
      </c>
      <c r="D2045" t="s">
        <v>33</v>
      </c>
      <c r="E2045">
        <v>2017</v>
      </c>
      <c r="F2045" t="s">
        <v>29</v>
      </c>
      <c r="G2045">
        <v>1.7627402992730601</v>
      </c>
      <c r="H2045">
        <v>27.6</v>
      </c>
      <c r="I2045">
        <v>762.24633988881999</v>
      </c>
      <c r="J2045">
        <v>6736.1669372548704</v>
      </c>
      <c r="K2045" t="s">
        <v>37</v>
      </c>
      <c r="L2045">
        <v>31324637</v>
      </c>
      <c r="M2045">
        <v>94.8</v>
      </c>
      <c r="N2045">
        <v>56.902171875000001</v>
      </c>
      <c r="O2045">
        <v>55.21719999999997</v>
      </c>
      <c r="P2045" t="s">
        <v>27</v>
      </c>
      <c r="Q2045">
        <v>52.54</v>
      </c>
      <c r="R2045">
        <v>14</v>
      </c>
      <c r="S2045" t="s">
        <v>466</v>
      </c>
      <c r="T2045">
        <v>-77.046499999999995</v>
      </c>
      <c r="U2045">
        <v>-12.0931</v>
      </c>
    </row>
    <row r="2046" spans="1:21" x14ac:dyDescent="0.3">
      <c r="A2046" t="s">
        <v>464</v>
      </c>
      <c r="B2046" t="s">
        <v>465</v>
      </c>
      <c r="C2046" t="s">
        <v>53</v>
      </c>
      <c r="D2046" t="s">
        <v>33</v>
      </c>
      <c r="E2046">
        <v>2018</v>
      </c>
      <c r="F2046" t="s">
        <v>29</v>
      </c>
      <c r="G2046">
        <v>1.7351408181886101</v>
      </c>
      <c r="H2046">
        <v>27.9</v>
      </c>
      <c r="I2046">
        <v>784.02798319393105</v>
      </c>
      <c r="J2046">
        <v>6978.4912154862704</v>
      </c>
      <c r="K2046" t="s">
        <v>37</v>
      </c>
      <c r="L2046">
        <v>31897584</v>
      </c>
      <c r="M2046">
        <v>95.2</v>
      </c>
      <c r="N2046">
        <v>56.778156250000002</v>
      </c>
      <c r="O2046">
        <v>55.346799999999917</v>
      </c>
      <c r="P2046" t="s">
        <v>27</v>
      </c>
      <c r="Q2046">
        <v>52.7</v>
      </c>
      <c r="R2046">
        <v>14</v>
      </c>
      <c r="S2046" t="s">
        <v>466</v>
      </c>
      <c r="T2046">
        <v>-77.046499999999995</v>
      </c>
      <c r="U2046">
        <v>-12.0931</v>
      </c>
    </row>
    <row r="2047" spans="1:21" x14ac:dyDescent="0.3">
      <c r="A2047" t="s">
        <v>464</v>
      </c>
      <c r="B2047" t="s">
        <v>465</v>
      </c>
      <c r="C2047" t="s">
        <v>53</v>
      </c>
      <c r="D2047" t="s">
        <v>33</v>
      </c>
      <c r="E2047">
        <v>2019</v>
      </c>
      <c r="F2047" t="s">
        <v>29</v>
      </c>
      <c r="G2047">
        <v>1.79270106356368</v>
      </c>
      <c r="H2047">
        <v>27.1</v>
      </c>
      <c r="I2047">
        <v>798.59712052538998</v>
      </c>
      <c r="J2047">
        <v>7037.0080369260404</v>
      </c>
      <c r="K2047" t="s">
        <v>37</v>
      </c>
      <c r="L2047">
        <v>32449303</v>
      </c>
      <c r="M2047">
        <v>95.6</v>
      </c>
      <c r="N2047">
        <v>56.643124999999998</v>
      </c>
      <c r="O2047">
        <v>58.171900000000107</v>
      </c>
      <c r="P2047" t="s">
        <v>27</v>
      </c>
      <c r="Q2047">
        <v>52.19</v>
      </c>
      <c r="R2047">
        <v>14</v>
      </c>
      <c r="S2047" t="s">
        <v>466</v>
      </c>
      <c r="T2047">
        <v>-77.046499999999995</v>
      </c>
      <c r="U2047">
        <v>-12.0931</v>
      </c>
    </row>
    <row r="2048" spans="1:21" x14ac:dyDescent="0.3">
      <c r="A2048" t="s">
        <v>464</v>
      </c>
      <c r="B2048" t="s">
        <v>465</v>
      </c>
      <c r="C2048" t="s">
        <v>53</v>
      </c>
      <c r="D2048" t="s">
        <v>33</v>
      </c>
      <c r="E2048">
        <v>2020</v>
      </c>
      <c r="F2048" t="s">
        <v>29</v>
      </c>
      <c r="G2048">
        <v>1.4474682354556201</v>
      </c>
      <c r="H2048">
        <v>31.6</v>
      </c>
      <c r="I2048">
        <v>678.51171228291003</v>
      </c>
      <c r="J2048">
        <v>6133.3255241018296</v>
      </c>
      <c r="K2048" t="s">
        <v>37</v>
      </c>
      <c r="L2048">
        <v>32838579</v>
      </c>
      <c r="M2048">
        <v>96.2</v>
      </c>
      <c r="N2048">
        <v>56.508101562500002</v>
      </c>
      <c r="O2048">
        <v>47.53279999999998</v>
      </c>
      <c r="P2048" t="s">
        <v>27</v>
      </c>
      <c r="Q2048">
        <v>54.93</v>
      </c>
      <c r="R2048">
        <v>14</v>
      </c>
      <c r="S2048" t="s">
        <v>466</v>
      </c>
      <c r="T2048">
        <v>-77.046499999999995</v>
      </c>
      <c r="U2048">
        <v>-12.0931</v>
      </c>
    </row>
    <row r="2049" spans="1:21" x14ac:dyDescent="0.3">
      <c r="A2049" t="s">
        <v>464</v>
      </c>
      <c r="B2049" t="s">
        <v>465</v>
      </c>
      <c r="C2049" t="s">
        <v>53</v>
      </c>
      <c r="D2049" t="s">
        <v>33</v>
      </c>
      <c r="E2049">
        <v>2021</v>
      </c>
      <c r="F2049" t="s">
        <v>29</v>
      </c>
      <c r="G2049">
        <v>1.79843805693361</v>
      </c>
      <c r="H2049">
        <v>30.6</v>
      </c>
      <c r="I2049">
        <v>775.28950884491906</v>
      </c>
      <c r="J2049">
        <v>6826.2025561447699</v>
      </c>
      <c r="K2049" t="s">
        <v>37</v>
      </c>
      <c r="L2049">
        <v>33155882</v>
      </c>
      <c r="M2049">
        <v>95.6</v>
      </c>
      <c r="N2049">
        <v>56.373072890624996</v>
      </c>
      <c r="O2049">
        <v>59.628800000000062</v>
      </c>
      <c r="P2049" t="s">
        <v>27</v>
      </c>
      <c r="Q2049">
        <v>53.88</v>
      </c>
      <c r="R2049">
        <v>14</v>
      </c>
      <c r="S2049" t="s">
        <v>466</v>
      </c>
      <c r="T2049">
        <v>-77.046499999999995</v>
      </c>
      <c r="U2049">
        <v>-12.0931</v>
      </c>
    </row>
    <row r="2050" spans="1:21" x14ac:dyDescent="0.3">
      <c r="A2050" t="s">
        <v>467</v>
      </c>
      <c r="B2050" t="s">
        <v>468</v>
      </c>
      <c r="C2050" t="s">
        <v>43</v>
      </c>
      <c r="D2050" t="s">
        <v>49</v>
      </c>
      <c r="E2050">
        <v>2008</v>
      </c>
      <c r="F2050" t="s">
        <v>25</v>
      </c>
      <c r="G2050">
        <v>0.83886687351154798</v>
      </c>
      <c r="H2050">
        <v>33.9</v>
      </c>
      <c r="I2050">
        <v>439.08291757886201</v>
      </c>
      <c r="J2050">
        <v>1959.2923353497799</v>
      </c>
      <c r="K2050" t="s">
        <v>26</v>
      </c>
      <c r="L2050">
        <v>92699095</v>
      </c>
      <c r="M2050">
        <v>83.3</v>
      </c>
      <c r="N2050">
        <v>23.2539423818627</v>
      </c>
      <c r="O2050">
        <v>77.762199999999964</v>
      </c>
      <c r="P2050" t="s">
        <v>27</v>
      </c>
      <c r="Q2050">
        <v>50.34</v>
      </c>
      <c r="R2050">
        <v>14</v>
      </c>
      <c r="S2050" t="s">
        <v>469</v>
      </c>
      <c r="T2050">
        <v>121.035</v>
      </c>
      <c r="U2050">
        <v>14.551500000000001</v>
      </c>
    </row>
    <row r="2051" spans="1:21" x14ac:dyDescent="0.3">
      <c r="A2051" t="s">
        <v>467</v>
      </c>
      <c r="B2051" t="s">
        <v>468</v>
      </c>
      <c r="C2051" t="s">
        <v>43</v>
      </c>
      <c r="D2051" t="s">
        <v>49</v>
      </c>
      <c r="E2051">
        <v>2009</v>
      </c>
      <c r="F2051" t="s">
        <v>25</v>
      </c>
      <c r="G2051">
        <v>0.833249191469975</v>
      </c>
      <c r="H2051">
        <v>34.1</v>
      </c>
      <c r="I2051">
        <v>420.71804725552602</v>
      </c>
      <c r="J2051">
        <v>1864.45043406471</v>
      </c>
      <c r="K2051" t="s">
        <v>26</v>
      </c>
      <c r="L2051">
        <v>94384250</v>
      </c>
      <c r="M2051">
        <v>84.3</v>
      </c>
      <c r="N2051">
        <v>23.0964684575913</v>
      </c>
      <c r="O2051">
        <v>78.645599999999988</v>
      </c>
      <c r="P2051" t="s">
        <v>27</v>
      </c>
      <c r="Q2051">
        <v>50.42</v>
      </c>
      <c r="R2051">
        <v>14</v>
      </c>
      <c r="S2051" t="s">
        <v>469</v>
      </c>
      <c r="T2051">
        <v>121.035</v>
      </c>
      <c r="U2051">
        <v>14.551500000000001</v>
      </c>
    </row>
    <row r="2052" spans="1:21" x14ac:dyDescent="0.3">
      <c r="A2052" t="s">
        <v>467</v>
      </c>
      <c r="B2052" t="s">
        <v>468</v>
      </c>
      <c r="C2052" t="s">
        <v>43</v>
      </c>
      <c r="D2052" t="s">
        <v>49</v>
      </c>
      <c r="E2052">
        <v>2010</v>
      </c>
      <c r="F2052" t="s">
        <v>25</v>
      </c>
      <c r="G2052">
        <v>0.88199435056838205</v>
      </c>
      <c r="H2052">
        <v>32.700000000000003</v>
      </c>
      <c r="I2052">
        <v>431.461435820742</v>
      </c>
      <c r="J2052">
        <v>2162.9137588561398</v>
      </c>
      <c r="K2052" t="s">
        <v>34</v>
      </c>
      <c r="L2052">
        <v>96337125</v>
      </c>
      <c r="M2052">
        <v>85.5</v>
      </c>
      <c r="N2052">
        <v>22.938994533319899</v>
      </c>
      <c r="O2052">
        <v>84.968800000000044</v>
      </c>
      <c r="P2052" t="s">
        <v>27</v>
      </c>
      <c r="Q2052">
        <v>49.61</v>
      </c>
      <c r="R2052">
        <v>14</v>
      </c>
      <c r="S2052" t="s">
        <v>469</v>
      </c>
      <c r="T2052">
        <v>121.035</v>
      </c>
      <c r="U2052">
        <v>14.551500000000001</v>
      </c>
    </row>
    <row r="2053" spans="1:21" x14ac:dyDescent="0.3">
      <c r="A2053" t="s">
        <v>467</v>
      </c>
      <c r="B2053" t="s">
        <v>468</v>
      </c>
      <c r="C2053" t="s">
        <v>43</v>
      </c>
      <c r="D2053" t="s">
        <v>49</v>
      </c>
      <c r="E2053">
        <v>2011</v>
      </c>
      <c r="F2053" t="s">
        <v>25</v>
      </c>
      <c r="G2053">
        <v>0.86095362118797902</v>
      </c>
      <c r="H2053">
        <v>33.799999999999997</v>
      </c>
      <c r="I2053">
        <v>428.33075905498401</v>
      </c>
      <c r="J2053">
        <v>2383.9189252208698</v>
      </c>
      <c r="K2053" t="s">
        <v>34</v>
      </c>
      <c r="L2053">
        <v>98248614</v>
      </c>
      <c r="M2053">
        <v>87.2</v>
      </c>
      <c r="N2053">
        <v>23.055994902237</v>
      </c>
      <c r="O2053">
        <v>84.587499999999977</v>
      </c>
      <c r="P2053" t="s">
        <v>27</v>
      </c>
      <c r="Q2053">
        <v>50.22</v>
      </c>
      <c r="R2053">
        <v>14</v>
      </c>
      <c r="S2053" t="s">
        <v>469</v>
      </c>
      <c r="T2053">
        <v>121.035</v>
      </c>
      <c r="U2053">
        <v>14.551500000000001</v>
      </c>
    </row>
    <row r="2054" spans="1:21" x14ac:dyDescent="0.3">
      <c r="A2054" t="s">
        <v>467</v>
      </c>
      <c r="B2054" t="s">
        <v>468</v>
      </c>
      <c r="C2054" t="s">
        <v>43</v>
      </c>
      <c r="D2054" t="s">
        <v>49</v>
      </c>
      <c r="E2054">
        <v>2012</v>
      </c>
      <c r="F2054" t="s">
        <v>25</v>
      </c>
      <c r="G2054">
        <v>0.89345288297603098</v>
      </c>
      <c r="H2054">
        <v>34.1</v>
      </c>
      <c r="I2054">
        <v>437.467121529591</v>
      </c>
      <c r="J2054">
        <v>2614.6164440130801</v>
      </c>
      <c r="K2054" t="s">
        <v>34</v>
      </c>
      <c r="L2054">
        <v>100175512</v>
      </c>
      <c r="M2054">
        <v>87.1</v>
      </c>
      <c r="N2054">
        <v>23.172995271154001</v>
      </c>
      <c r="O2054">
        <v>89.502099999999984</v>
      </c>
      <c r="P2054" t="s">
        <v>27</v>
      </c>
      <c r="Q2054">
        <v>50.34</v>
      </c>
      <c r="R2054">
        <v>14</v>
      </c>
      <c r="S2054" t="s">
        <v>469</v>
      </c>
      <c r="T2054">
        <v>121.035</v>
      </c>
      <c r="U2054">
        <v>14.551500000000001</v>
      </c>
    </row>
    <row r="2055" spans="1:21" x14ac:dyDescent="0.3">
      <c r="A2055" t="s">
        <v>467</v>
      </c>
      <c r="B2055" t="s">
        <v>468</v>
      </c>
      <c r="C2055" t="s">
        <v>43</v>
      </c>
      <c r="D2055" t="s">
        <v>49</v>
      </c>
      <c r="E2055">
        <v>2013</v>
      </c>
      <c r="F2055" t="s">
        <v>25</v>
      </c>
      <c r="G2055">
        <v>0.95503917773851099</v>
      </c>
      <c r="H2055">
        <v>33.1</v>
      </c>
      <c r="I2055">
        <v>443.27065529572798</v>
      </c>
      <c r="J2055">
        <v>2781.2795767739699</v>
      </c>
      <c r="K2055" t="s">
        <v>34</v>
      </c>
      <c r="L2055">
        <v>102076336</v>
      </c>
      <c r="M2055">
        <v>87.5</v>
      </c>
      <c r="N2055">
        <v>23.289995640071101</v>
      </c>
      <c r="O2055">
        <v>97.486899999999977</v>
      </c>
      <c r="P2055" t="s">
        <v>27</v>
      </c>
      <c r="Q2055">
        <v>49.78</v>
      </c>
      <c r="R2055">
        <v>14</v>
      </c>
      <c r="S2055" t="s">
        <v>469</v>
      </c>
      <c r="T2055">
        <v>121.035</v>
      </c>
      <c r="U2055">
        <v>14.551500000000001</v>
      </c>
    </row>
    <row r="2056" spans="1:21" x14ac:dyDescent="0.3">
      <c r="A2056" t="s">
        <v>467</v>
      </c>
      <c r="B2056" t="s">
        <v>468</v>
      </c>
      <c r="C2056" t="s">
        <v>43</v>
      </c>
      <c r="D2056" t="s">
        <v>49</v>
      </c>
      <c r="E2056">
        <v>2014</v>
      </c>
      <c r="F2056" t="s">
        <v>25</v>
      </c>
      <c r="G2056">
        <v>1.00237329489598</v>
      </c>
      <c r="H2056">
        <v>32.4</v>
      </c>
      <c r="I2056">
        <v>465.62749766594902</v>
      </c>
      <c r="J2056">
        <v>2866.8380376140699</v>
      </c>
      <c r="K2056" t="s">
        <v>34</v>
      </c>
      <c r="L2056">
        <v>103767130</v>
      </c>
      <c r="M2056">
        <v>89.8</v>
      </c>
      <c r="N2056">
        <v>23.406996008988202</v>
      </c>
      <c r="O2056">
        <v>104.01339999999951</v>
      </c>
      <c r="P2056" t="s">
        <v>27</v>
      </c>
      <c r="Q2056">
        <v>49.38</v>
      </c>
      <c r="R2056">
        <v>14</v>
      </c>
      <c r="S2056" t="s">
        <v>469</v>
      </c>
      <c r="T2056">
        <v>121.035</v>
      </c>
      <c r="U2056">
        <v>14.551500000000001</v>
      </c>
    </row>
    <row r="2057" spans="1:21" x14ac:dyDescent="0.3">
      <c r="A2057" t="s">
        <v>467</v>
      </c>
      <c r="B2057" t="s">
        <v>468</v>
      </c>
      <c r="C2057" t="s">
        <v>43</v>
      </c>
      <c r="D2057" t="s">
        <v>49</v>
      </c>
      <c r="E2057">
        <v>2015</v>
      </c>
      <c r="F2057" t="s">
        <v>25</v>
      </c>
      <c r="G2057">
        <v>1.0747714773880901</v>
      </c>
      <c r="H2057">
        <v>30.8</v>
      </c>
      <c r="I2057">
        <v>499.07236383285601</v>
      </c>
      <c r="J2057">
        <v>2909.85818010301</v>
      </c>
      <c r="K2057" t="s">
        <v>34</v>
      </c>
      <c r="L2057">
        <v>105312992</v>
      </c>
      <c r="M2057">
        <v>89.1</v>
      </c>
      <c r="N2057">
        <v>23.523996377905199</v>
      </c>
      <c r="O2057">
        <v>113.1874000000001</v>
      </c>
      <c r="P2057" t="s">
        <v>27</v>
      </c>
      <c r="Q2057">
        <v>48.49</v>
      </c>
      <c r="R2057">
        <v>14</v>
      </c>
      <c r="S2057" t="s">
        <v>469</v>
      </c>
      <c r="T2057">
        <v>121.035</v>
      </c>
      <c r="U2057">
        <v>14.551500000000001</v>
      </c>
    </row>
    <row r="2058" spans="1:21" x14ac:dyDescent="0.3">
      <c r="A2058" t="s">
        <v>467</v>
      </c>
      <c r="B2058" t="s">
        <v>468</v>
      </c>
      <c r="C2058" t="s">
        <v>43</v>
      </c>
      <c r="D2058" t="s">
        <v>49</v>
      </c>
      <c r="E2058">
        <v>2016</v>
      </c>
      <c r="F2058" t="s">
        <v>29</v>
      </c>
      <c r="G2058">
        <v>1.1364255671524499</v>
      </c>
      <c r="H2058">
        <v>28.6</v>
      </c>
      <c r="I2058">
        <v>520.98241718223699</v>
      </c>
      <c r="J2058">
        <v>2985.1956402404599</v>
      </c>
      <c r="K2058" t="s">
        <v>34</v>
      </c>
      <c r="L2058">
        <v>106735719</v>
      </c>
      <c r="M2058">
        <v>92</v>
      </c>
      <c r="N2058">
        <v>23.641010161988099</v>
      </c>
      <c r="O2058">
        <v>121.29719999999951</v>
      </c>
      <c r="P2058" t="s">
        <v>27</v>
      </c>
      <c r="Q2058">
        <v>47.32</v>
      </c>
      <c r="R2058">
        <v>14</v>
      </c>
      <c r="S2058" t="s">
        <v>469</v>
      </c>
      <c r="T2058">
        <v>121.035</v>
      </c>
      <c r="U2058">
        <v>14.551500000000001</v>
      </c>
    </row>
    <row r="2059" spans="1:21" x14ac:dyDescent="0.3">
      <c r="A2059" t="s">
        <v>467</v>
      </c>
      <c r="B2059" t="s">
        <v>468</v>
      </c>
      <c r="C2059" t="s">
        <v>43</v>
      </c>
      <c r="D2059" t="s">
        <v>49</v>
      </c>
      <c r="E2059">
        <v>2017</v>
      </c>
      <c r="F2059" t="s">
        <v>29</v>
      </c>
      <c r="G2059">
        <v>1.2545910577086099</v>
      </c>
      <c r="H2059">
        <v>27.8</v>
      </c>
      <c r="I2059">
        <v>544.47718798669598</v>
      </c>
      <c r="J2059">
        <v>3038.1212495928899</v>
      </c>
      <c r="K2059" t="s">
        <v>34</v>
      </c>
      <c r="L2059">
        <v>108119693</v>
      </c>
      <c r="M2059">
        <v>93</v>
      </c>
      <c r="N2059">
        <v>23.758023946070999</v>
      </c>
      <c r="O2059">
        <v>135.64600000000021</v>
      </c>
      <c r="P2059" t="s">
        <v>27</v>
      </c>
      <c r="Q2059">
        <v>46.77</v>
      </c>
      <c r="R2059">
        <v>14</v>
      </c>
      <c r="S2059" t="s">
        <v>469</v>
      </c>
      <c r="T2059">
        <v>121.035</v>
      </c>
      <c r="U2059">
        <v>14.551500000000001</v>
      </c>
    </row>
    <row r="2060" spans="1:21" x14ac:dyDescent="0.3">
      <c r="A2060" t="s">
        <v>467</v>
      </c>
      <c r="B2060" t="s">
        <v>468</v>
      </c>
      <c r="C2060" t="s">
        <v>43</v>
      </c>
      <c r="D2060" t="s">
        <v>49</v>
      </c>
      <c r="E2060">
        <v>2018</v>
      </c>
      <c r="F2060" t="s">
        <v>29</v>
      </c>
      <c r="G2060">
        <v>1.2911472108961799</v>
      </c>
      <c r="H2060">
        <v>27.6</v>
      </c>
      <c r="I2060">
        <v>554.50199281892105</v>
      </c>
      <c r="J2060">
        <v>3168.51036609727</v>
      </c>
      <c r="K2060" t="s">
        <v>34</v>
      </c>
      <c r="L2060">
        <v>109465287</v>
      </c>
      <c r="M2060">
        <v>94.2</v>
      </c>
      <c r="N2060">
        <v>23.875004192239299</v>
      </c>
      <c r="O2060">
        <v>141.33579999999989</v>
      </c>
      <c r="P2060" t="s">
        <v>27</v>
      </c>
      <c r="Q2060">
        <v>46.64</v>
      </c>
      <c r="R2060">
        <v>14</v>
      </c>
      <c r="S2060" t="s">
        <v>469</v>
      </c>
      <c r="T2060">
        <v>121.035</v>
      </c>
      <c r="U2060">
        <v>14.551500000000001</v>
      </c>
    </row>
    <row r="2061" spans="1:21" x14ac:dyDescent="0.3">
      <c r="A2061" t="s">
        <v>467</v>
      </c>
      <c r="B2061" t="s">
        <v>468</v>
      </c>
      <c r="C2061" t="s">
        <v>43</v>
      </c>
      <c r="D2061" t="s">
        <v>49</v>
      </c>
      <c r="E2061">
        <v>2019</v>
      </c>
      <c r="F2061" t="s">
        <v>29</v>
      </c>
      <c r="G2061">
        <v>1.3350013374434699</v>
      </c>
      <c r="H2061">
        <v>26.9</v>
      </c>
      <c r="I2061">
        <v>551.87948314171297</v>
      </c>
      <c r="J2061">
        <v>3400.7894976707398</v>
      </c>
      <c r="K2061" t="s">
        <v>34</v>
      </c>
      <c r="L2061">
        <v>110804683</v>
      </c>
      <c r="M2061">
        <v>95.3</v>
      </c>
      <c r="N2061">
        <v>23.992017976322199</v>
      </c>
      <c r="O2061">
        <v>147.92439999999971</v>
      </c>
      <c r="P2061" t="s">
        <v>27</v>
      </c>
      <c r="Q2061">
        <v>46.25</v>
      </c>
      <c r="R2061">
        <v>14</v>
      </c>
      <c r="S2061" t="s">
        <v>469</v>
      </c>
      <c r="T2061">
        <v>121.035</v>
      </c>
      <c r="U2061">
        <v>14.551500000000001</v>
      </c>
    </row>
    <row r="2062" spans="1:21" x14ac:dyDescent="0.3">
      <c r="A2062" t="s">
        <v>467</v>
      </c>
      <c r="B2062" t="s">
        <v>468</v>
      </c>
      <c r="C2062" t="s">
        <v>43</v>
      </c>
      <c r="D2062" t="s">
        <v>49</v>
      </c>
      <c r="E2062">
        <v>2020</v>
      </c>
      <c r="F2062" t="s">
        <v>29</v>
      </c>
      <c r="G2062">
        <v>1.21683584867494</v>
      </c>
      <c r="H2062">
        <v>29.1</v>
      </c>
      <c r="I2062">
        <v>518.17062732608599</v>
      </c>
      <c r="J2062">
        <v>3227.5791023519901</v>
      </c>
      <c r="K2062" t="s">
        <v>34</v>
      </c>
      <c r="L2062">
        <v>112081264</v>
      </c>
      <c r="M2062">
        <v>96.4</v>
      </c>
      <c r="N2062">
        <v>24.109031760405099</v>
      </c>
      <c r="O2062">
        <v>136.3845</v>
      </c>
      <c r="P2062" t="s">
        <v>27</v>
      </c>
      <c r="Q2062">
        <v>47.55</v>
      </c>
      <c r="R2062">
        <v>14</v>
      </c>
      <c r="S2062" t="s">
        <v>469</v>
      </c>
      <c r="T2062">
        <v>121.035</v>
      </c>
      <c r="U2062">
        <v>14.551500000000001</v>
      </c>
    </row>
    <row r="2063" spans="1:21" x14ac:dyDescent="0.3">
      <c r="A2063" t="s">
        <v>467</v>
      </c>
      <c r="B2063" t="s">
        <v>468</v>
      </c>
      <c r="C2063" t="s">
        <v>43</v>
      </c>
      <c r="D2063" t="s">
        <v>49</v>
      </c>
      <c r="E2063">
        <v>2021</v>
      </c>
      <c r="F2063" t="s">
        <v>29</v>
      </c>
      <c r="G2063">
        <v>1.2874463035014301</v>
      </c>
      <c r="H2063">
        <v>28</v>
      </c>
      <c r="I2063">
        <v>531.045421495391</v>
      </c>
      <c r="J2063">
        <v>3484.3859388281899</v>
      </c>
      <c r="K2063" t="s">
        <v>34</v>
      </c>
      <c r="L2063">
        <v>113100950</v>
      </c>
      <c r="M2063">
        <v>97.5</v>
      </c>
      <c r="N2063">
        <v>24.226045544487999</v>
      </c>
      <c r="O2063">
        <v>145.61140000000009</v>
      </c>
      <c r="P2063" t="s">
        <v>27</v>
      </c>
      <c r="Q2063">
        <v>46.91</v>
      </c>
      <c r="R2063">
        <v>14</v>
      </c>
      <c r="S2063" t="s">
        <v>469</v>
      </c>
      <c r="T2063">
        <v>121.035</v>
      </c>
      <c r="U2063">
        <v>14.551500000000001</v>
      </c>
    </row>
    <row r="2064" spans="1:21" x14ac:dyDescent="0.3">
      <c r="A2064" t="s">
        <v>470</v>
      </c>
      <c r="B2064" t="s">
        <v>471</v>
      </c>
      <c r="C2064" t="s">
        <v>32</v>
      </c>
      <c r="D2064" t="s">
        <v>44</v>
      </c>
      <c r="E2064">
        <v>2008</v>
      </c>
      <c r="F2064" t="s">
        <v>25</v>
      </c>
      <c r="G2064">
        <v>8.5133492030939006</v>
      </c>
      <c r="H2064">
        <v>8</v>
      </c>
      <c r="I2064">
        <v>2563.5851848961802</v>
      </c>
      <c r="J2064">
        <v>14048.560467265401</v>
      </c>
      <c r="K2064" t="s">
        <v>37</v>
      </c>
      <c r="L2064">
        <v>38125759</v>
      </c>
      <c r="M2064">
        <v>99.8</v>
      </c>
      <c r="N2064">
        <v>30.2807704864512</v>
      </c>
      <c r="O2064">
        <v>324.57790000000011</v>
      </c>
      <c r="P2064" t="s">
        <v>71</v>
      </c>
      <c r="Q2064">
        <v>27.29</v>
      </c>
      <c r="R2064">
        <v>14</v>
      </c>
      <c r="S2064" t="s">
        <v>472</v>
      </c>
      <c r="T2064">
        <v>21.02</v>
      </c>
      <c r="U2064">
        <v>52.26</v>
      </c>
    </row>
    <row r="2065" spans="1:21" x14ac:dyDescent="0.3">
      <c r="A2065" t="s">
        <v>470</v>
      </c>
      <c r="B2065" t="s">
        <v>471</v>
      </c>
      <c r="C2065" t="s">
        <v>32</v>
      </c>
      <c r="D2065" t="s">
        <v>44</v>
      </c>
      <c r="E2065">
        <v>2009</v>
      </c>
      <c r="F2065" t="s">
        <v>25</v>
      </c>
      <c r="G2065">
        <v>8.1616151226987803</v>
      </c>
      <c r="H2065">
        <v>8.8000000000000007</v>
      </c>
      <c r="I2065">
        <v>2463.27043395388</v>
      </c>
      <c r="J2065">
        <v>11556.302686602599</v>
      </c>
      <c r="K2065" t="s">
        <v>37</v>
      </c>
      <c r="L2065">
        <v>38151603</v>
      </c>
      <c r="M2065">
        <v>100</v>
      </c>
      <c r="N2065">
        <v>30.370902442209701</v>
      </c>
      <c r="O2065">
        <v>311.37870000000021</v>
      </c>
      <c r="P2065" t="s">
        <v>71</v>
      </c>
      <c r="Q2065">
        <v>28.23</v>
      </c>
      <c r="R2065">
        <v>14</v>
      </c>
      <c r="S2065" t="s">
        <v>472</v>
      </c>
      <c r="T2065">
        <v>21.02</v>
      </c>
      <c r="U2065">
        <v>52.26</v>
      </c>
    </row>
    <row r="2066" spans="1:21" x14ac:dyDescent="0.3">
      <c r="A2066" t="s">
        <v>470</v>
      </c>
      <c r="B2066" t="s">
        <v>471</v>
      </c>
      <c r="C2066" t="s">
        <v>32</v>
      </c>
      <c r="D2066" t="s">
        <v>44</v>
      </c>
      <c r="E2066">
        <v>2010</v>
      </c>
      <c r="F2066" t="s">
        <v>25</v>
      </c>
      <c r="G2066">
        <v>8.6582336723217495</v>
      </c>
      <c r="H2066">
        <v>9.5</v>
      </c>
      <c r="I2066">
        <v>2642.0688124102298</v>
      </c>
      <c r="J2066">
        <v>12567.731767638201</v>
      </c>
      <c r="K2066" t="s">
        <v>37</v>
      </c>
      <c r="L2066">
        <v>38042794</v>
      </c>
      <c r="M2066">
        <v>100</v>
      </c>
      <c r="N2066">
        <v>30.459057071960299</v>
      </c>
      <c r="O2066">
        <v>329.38339999999982</v>
      </c>
      <c r="P2066" t="s">
        <v>71</v>
      </c>
      <c r="Q2066">
        <v>27.85</v>
      </c>
      <c r="R2066">
        <v>14</v>
      </c>
      <c r="S2066" t="s">
        <v>472</v>
      </c>
      <c r="T2066">
        <v>21.02</v>
      </c>
      <c r="U2066">
        <v>52.26</v>
      </c>
    </row>
    <row r="2067" spans="1:21" x14ac:dyDescent="0.3">
      <c r="A2067" t="s">
        <v>470</v>
      </c>
      <c r="B2067" t="s">
        <v>471</v>
      </c>
      <c r="C2067" t="s">
        <v>32</v>
      </c>
      <c r="D2067" t="s">
        <v>44</v>
      </c>
      <c r="E2067">
        <v>2011</v>
      </c>
      <c r="F2067" t="s">
        <v>25</v>
      </c>
      <c r="G2067">
        <v>8.5893416104324292</v>
      </c>
      <c r="H2067">
        <v>10.4</v>
      </c>
      <c r="I2067">
        <v>2652.9908059209101</v>
      </c>
      <c r="J2067">
        <v>13867.666940819199</v>
      </c>
      <c r="K2067" t="s">
        <v>37</v>
      </c>
      <c r="L2067">
        <v>38063255</v>
      </c>
      <c r="M2067">
        <v>100</v>
      </c>
      <c r="N2067">
        <v>30.523462756751499</v>
      </c>
      <c r="O2067">
        <v>326.93830000000031</v>
      </c>
      <c r="P2067" t="s">
        <v>71</v>
      </c>
      <c r="Q2067">
        <v>28.42</v>
      </c>
      <c r="R2067">
        <v>14</v>
      </c>
      <c r="S2067" t="s">
        <v>472</v>
      </c>
      <c r="T2067">
        <v>21.02</v>
      </c>
      <c r="U2067">
        <v>52.26</v>
      </c>
    </row>
    <row r="2068" spans="1:21" x14ac:dyDescent="0.3">
      <c r="A2068" t="s">
        <v>470</v>
      </c>
      <c r="B2068" t="s">
        <v>471</v>
      </c>
      <c r="C2068" t="s">
        <v>32</v>
      </c>
      <c r="D2068" t="s">
        <v>44</v>
      </c>
      <c r="E2068">
        <v>2012</v>
      </c>
      <c r="F2068" t="s">
        <v>25</v>
      </c>
      <c r="G2068">
        <v>8.3999033816526705</v>
      </c>
      <c r="H2068">
        <v>10.9</v>
      </c>
      <c r="I2068">
        <v>2563.69089214526</v>
      </c>
      <c r="J2068">
        <v>13087.420943321</v>
      </c>
      <c r="K2068" t="s">
        <v>37</v>
      </c>
      <c r="L2068">
        <v>38063164</v>
      </c>
      <c r="M2068">
        <v>100</v>
      </c>
      <c r="N2068">
        <v>30.5838939324669</v>
      </c>
      <c r="O2068">
        <v>319.72690000000023</v>
      </c>
      <c r="P2068" t="s">
        <v>71</v>
      </c>
      <c r="Q2068">
        <v>28.97</v>
      </c>
      <c r="R2068">
        <v>14</v>
      </c>
      <c r="S2068" t="s">
        <v>472</v>
      </c>
      <c r="T2068">
        <v>21.02</v>
      </c>
      <c r="U2068">
        <v>52.26</v>
      </c>
    </row>
    <row r="2069" spans="1:21" x14ac:dyDescent="0.3">
      <c r="A2069" t="s">
        <v>470</v>
      </c>
      <c r="B2069" t="s">
        <v>471</v>
      </c>
      <c r="C2069" t="s">
        <v>32</v>
      </c>
      <c r="D2069" t="s">
        <v>44</v>
      </c>
      <c r="E2069">
        <v>2013</v>
      </c>
      <c r="F2069" t="s">
        <v>25</v>
      </c>
      <c r="G2069">
        <v>8.2830777212609501</v>
      </c>
      <c r="H2069">
        <v>11.4</v>
      </c>
      <c r="I2069">
        <v>2567.1820849197902</v>
      </c>
      <c r="J2069">
        <v>13621.9023794031</v>
      </c>
      <c r="K2069" t="s">
        <v>37</v>
      </c>
      <c r="L2069">
        <v>38040196</v>
      </c>
      <c r="M2069">
        <v>100</v>
      </c>
      <c r="N2069">
        <v>30.644329055223501</v>
      </c>
      <c r="O2069">
        <v>315.08989999999989</v>
      </c>
      <c r="P2069" t="s">
        <v>71</v>
      </c>
      <c r="Q2069">
        <v>29.4</v>
      </c>
      <c r="R2069">
        <v>14</v>
      </c>
      <c r="S2069" t="s">
        <v>472</v>
      </c>
      <c r="T2069">
        <v>21.02</v>
      </c>
      <c r="U2069">
        <v>52.26</v>
      </c>
    </row>
    <row r="2070" spans="1:21" x14ac:dyDescent="0.3">
      <c r="A2070" t="s">
        <v>470</v>
      </c>
      <c r="B2070" t="s">
        <v>471</v>
      </c>
      <c r="C2070" t="s">
        <v>32</v>
      </c>
      <c r="D2070" t="s">
        <v>44</v>
      </c>
      <c r="E2070">
        <v>2014</v>
      </c>
      <c r="F2070" t="s">
        <v>25</v>
      </c>
      <c r="G2070">
        <v>7.9599181673764701</v>
      </c>
      <c r="H2070">
        <v>11.6</v>
      </c>
      <c r="I2070">
        <v>2473.79770713362</v>
      </c>
      <c r="J2070">
        <v>14262.2841914116</v>
      </c>
      <c r="K2070" t="s">
        <v>37</v>
      </c>
      <c r="L2070">
        <v>38011735</v>
      </c>
      <c r="M2070">
        <v>100</v>
      </c>
      <c r="N2070">
        <v>30.705770926548901</v>
      </c>
      <c r="O2070">
        <v>302.57029999999997</v>
      </c>
      <c r="P2070" t="s">
        <v>71</v>
      </c>
      <c r="Q2070">
        <v>30</v>
      </c>
      <c r="R2070">
        <v>14</v>
      </c>
      <c r="S2070" t="s">
        <v>472</v>
      </c>
      <c r="T2070">
        <v>21.02</v>
      </c>
      <c r="U2070">
        <v>52.26</v>
      </c>
    </row>
    <row r="2071" spans="1:21" x14ac:dyDescent="0.3">
      <c r="A2071" t="s">
        <v>470</v>
      </c>
      <c r="B2071" t="s">
        <v>471</v>
      </c>
      <c r="C2071" t="s">
        <v>32</v>
      </c>
      <c r="D2071" t="s">
        <v>44</v>
      </c>
      <c r="E2071">
        <v>2015</v>
      </c>
      <c r="F2071" t="s">
        <v>25</v>
      </c>
      <c r="G2071">
        <v>8.0500943337317601</v>
      </c>
      <c r="H2071">
        <v>11.9</v>
      </c>
      <c r="I2071">
        <v>2498.7740659386</v>
      </c>
      <c r="J2071">
        <v>12637.5220324406</v>
      </c>
      <c r="K2071" t="s">
        <v>37</v>
      </c>
      <c r="L2071">
        <v>37986412</v>
      </c>
      <c r="M2071">
        <v>100</v>
      </c>
      <c r="N2071">
        <v>30.765211143407701</v>
      </c>
      <c r="O2071">
        <v>305.7942000000001</v>
      </c>
      <c r="P2071" t="s">
        <v>71</v>
      </c>
      <c r="Q2071">
        <v>30.03</v>
      </c>
      <c r="R2071">
        <v>14</v>
      </c>
      <c r="S2071" t="s">
        <v>472</v>
      </c>
      <c r="T2071">
        <v>21.02</v>
      </c>
      <c r="U2071">
        <v>52.26</v>
      </c>
    </row>
    <row r="2072" spans="1:21" x14ac:dyDescent="0.3">
      <c r="A2072" t="s">
        <v>470</v>
      </c>
      <c r="B2072" t="s">
        <v>471</v>
      </c>
      <c r="C2072" t="s">
        <v>32</v>
      </c>
      <c r="D2072" t="s">
        <v>44</v>
      </c>
      <c r="E2072">
        <v>2016</v>
      </c>
      <c r="F2072" t="s">
        <v>29</v>
      </c>
      <c r="G2072">
        <v>8.3415136762789093</v>
      </c>
      <c r="H2072">
        <v>11.3</v>
      </c>
      <c r="I2072">
        <v>2614.97160490538</v>
      </c>
      <c r="J2072">
        <v>12464.011050847599</v>
      </c>
      <c r="K2072" t="s">
        <v>37</v>
      </c>
      <c r="L2072">
        <v>37970087</v>
      </c>
      <c r="M2072">
        <v>100</v>
      </c>
      <c r="N2072">
        <v>30.8142003331265</v>
      </c>
      <c r="O2072">
        <v>316.72800000000001</v>
      </c>
      <c r="P2072" t="s">
        <v>71</v>
      </c>
      <c r="Q2072">
        <v>29.3</v>
      </c>
      <c r="R2072">
        <v>14</v>
      </c>
      <c r="S2072" t="s">
        <v>472</v>
      </c>
      <c r="T2072">
        <v>21.02</v>
      </c>
      <c r="U2072">
        <v>52.26</v>
      </c>
    </row>
    <row r="2073" spans="1:21" x14ac:dyDescent="0.3">
      <c r="A2073" t="s">
        <v>470</v>
      </c>
      <c r="B2073" t="s">
        <v>471</v>
      </c>
      <c r="C2073" t="s">
        <v>32</v>
      </c>
      <c r="D2073" t="s">
        <v>44</v>
      </c>
      <c r="E2073">
        <v>2017</v>
      </c>
      <c r="F2073" t="s">
        <v>29</v>
      </c>
      <c r="G2073">
        <v>8.6958160124288693</v>
      </c>
      <c r="H2073">
        <v>11.1</v>
      </c>
      <c r="I2073">
        <v>2734.42727608835</v>
      </c>
      <c r="J2073">
        <v>13913.340291992699</v>
      </c>
      <c r="K2073" t="s">
        <v>37</v>
      </c>
      <c r="L2073">
        <v>37974826</v>
      </c>
      <c r="M2073">
        <v>100</v>
      </c>
      <c r="N2073">
        <v>30.853391684901499</v>
      </c>
      <c r="O2073">
        <v>330.22210000000013</v>
      </c>
      <c r="P2073" t="s">
        <v>71</v>
      </c>
      <c r="Q2073">
        <v>28.68</v>
      </c>
      <c r="R2073">
        <v>14</v>
      </c>
      <c r="S2073" t="s">
        <v>472</v>
      </c>
      <c r="T2073">
        <v>21.02</v>
      </c>
      <c r="U2073">
        <v>52.26</v>
      </c>
    </row>
    <row r="2074" spans="1:21" x14ac:dyDescent="0.3">
      <c r="A2074" t="s">
        <v>470</v>
      </c>
      <c r="B2074" t="s">
        <v>471</v>
      </c>
      <c r="C2074" t="s">
        <v>32</v>
      </c>
      <c r="D2074" t="s">
        <v>44</v>
      </c>
      <c r="E2074">
        <v>2018</v>
      </c>
      <c r="F2074" t="s">
        <v>29</v>
      </c>
      <c r="G2074">
        <v>8.6803178427771108</v>
      </c>
      <c r="H2074">
        <v>15.1</v>
      </c>
      <c r="I2074">
        <v>2865.5268314476298</v>
      </c>
      <c r="J2074">
        <v>15658.212031679401</v>
      </c>
      <c r="K2074" t="s">
        <v>37</v>
      </c>
      <c r="L2074">
        <v>37974750</v>
      </c>
      <c r="M2074">
        <v>100</v>
      </c>
      <c r="N2074">
        <v>30.894601038638701</v>
      </c>
      <c r="O2074">
        <v>329.63290000000012</v>
      </c>
      <c r="P2074" t="s">
        <v>71</v>
      </c>
      <c r="Q2074">
        <v>30.71</v>
      </c>
      <c r="R2074">
        <v>14</v>
      </c>
      <c r="S2074" t="s">
        <v>472</v>
      </c>
      <c r="T2074">
        <v>21.02</v>
      </c>
      <c r="U2074">
        <v>52.26</v>
      </c>
    </row>
    <row r="2075" spans="1:21" x14ac:dyDescent="0.3">
      <c r="A2075" t="s">
        <v>470</v>
      </c>
      <c r="B2075" t="s">
        <v>471</v>
      </c>
      <c r="C2075" t="s">
        <v>32</v>
      </c>
      <c r="D2075" t="s">
        <v>44</v>
      </c>
      <c r="E2075">
        <v>2019</v>
      </c>
      <c r="F2075" t="s">
        <v>29</v>
      </c>
      <c r="G2075">
        <v>8.2198550130085302</v>
      </c>
      <c r="H2075">
        <v>15.6</v>
      </c>
      <c r="I2075">
        <v>2761.0724621292602</v>
      </c>
      <c r="J2075">
        <v>15874.5220531254</v>
      </c>
      <c r="K2075" t="s">
        <v>37</v>
      </c>
      <c r="L2075">
        <v>37965475</v>
      </c>
      <c r="M2075">
        <v>100</v>
      </c>
      <c r="N2075">
        <v>30.939858220901002</v>
      </c>
      <c r="O2075">
        <v>312.07069999999999</v>
      </c>
      <c r="P2075" t="s">
        <v>71</v>
      </c>
      <c r="Q2075">
        <v>31.66</v>
      </c>
      <c r="R2075">
        <v>14</v>
      </c>
      <c r="S2075" t="s">
        <v>472</v>
      </c>
      <c r="T2075">
        <v>21.02</v>
      </c>
      <c r="U2075">
        <v>52.26</v>
      </c>
    </row>
    <row r="2076" spans="1:21" x14ac:dyDescent="0.3">
      <c r="A2076" t="s">
        <v>470</v>
      </c>
      <c r="B2076" t="s">
        <v>471</v>
      </c>
      <c r="C2076" t="s">
        <v>32</v>
      </c>
      <c r="D2076" t="s">
        <v>44</v>
      </c>
      <c r="E2076">
        <v>2020</v>
      </c>
      <c r="F2076" t="s">
        <v>29</v>
      </c>
      <c r="G2076">
        <v>7.9134740962648502</v>
      </c>
      <c r="H2076">
        <v>16.100000000000001</v>
      </c>
      <c r="I2076">
        <v>2710.95606232103</v>
      </c>
      <c r="J2076">
        <v>16150.930481347301</v>
      </c>
      <c r="K2076" t="s">
        <v>37</v>
      </c>
      <c r="L2076">
        <v>37515748</v>
      </c>
      <c r="M2076">
        <v>100</v>
      </c>
      <c r="N2076">
        <v>30.9770358997811</v>
      </c>
      <c r="O2076">
        <v>296.87989999999991</v>
      </c>
      <c r="P2076" t="s">
        <v>71</v>
      </c>
      <c r="Q2076">
        <v>32.380000000000003</v>
      </c>
      <c r="R2076">
        <v>14</v>
      </c>
      <c r="S2076" t="s">
        <v>472</v>
      </c>
      <c r="T2076">
        <v>21.02</v>
      </c>
      <c r="U2076">
        <v>52.26</v>
      </c>
    </row>
    <row r="2077" spans="1:21" x14ac:dyDescent="0.3">
      <c r="A2077" t="s">
        <v>470</v>
      </c>
      <c r="B2077" t="s">
        <v>471</v>
      </c>
      <c r="C2077" t="s">
        <v>32</v>
      </c>
      <c r="D2077" t="s">
        <v>44</v>
      </c>
      <c r="E2077">
        <v>2021</v>
      </c>
      <c r="F2077" t="s">
        <v>29</v>
      </c>
      <c r="G2077">
        <v>8.7614559461919903</v>
      </c>
      <c r="H2077">
        <v>15.2</v>
      </c>
      <c r="I2077">
        <v>2920.11352538648</v>
      </c>
      <c r="J2077">
        <v>18635.510489575401</v>
      </c>
      <c r="K2077" t="s">
        <v>37</v>
      </c>
      <c r="L2077">
        <v>36981559</v>
      </c>
      <c r="M2077">
        <v>100</v>
      </c>
      <c r="N2077">
        <v>31.019274746814801</v>
      </c>
      <c r="O2077">
        <v>324.01229999999993</v>
      </c>
      <c r="P2077" t="s">
        <v>71</v>
      </c>
      <c r="Q2077">
        <v>30.66</v>
      </c>
      <c r="R2077">
        <v>14</v>
      </c>
      <c r="S2077" t="s">
        <v>472</v>
      </c>
      <c r="T2077">
        <v>21.02</v>
      </c>
      <c r="U2077">
        <v>52.26</v>
      </c>
    </row>
    <row r="2078" spans="1:21" x14ac:dyDescent="0.3">
      <c r="A2078" t="s">
        <v>473</v>
      </c>
      <c r="B2078" t="s">
        <v>474</v>
      </c>
      <c r="C2078" t="s">
        <v>32</v>
      </c>
      <c r="D2078" t="s">
        <v>44</v>
      </c>
      <c r="E2078">
        <v>2008</v>
      </c>
      <c r="F2078" t="s">
        <v>25</v>
      </c>
      <c r="G2078">
        <v>5.6128723737061801</v>
      </c>
      <c r="H2078">
        <v>23.2</v>
      </c>
      <c r="I2078">
        <v>2337.4925314705001</v>
      </c>
      <c r="J2078">
        <v>24949.041356673901</v>
      </c>
      <c r="K2078" t="s">
        <v>63</v>
      </c>
      <c r="L2078">
        <v>10558177</v>
      </c>
      <c r="M2078">
        <v>100</v>
      </c>
      <c r="N2078">
        <v>35.616048977806898</v>
      </c>
      <c r="O2078">
        <v>59.26169999999999</v>
      </c>
      <c r="P2078" t="s">
        <v>36</v>
      </c>
      <c r="Q2078">
        <v>40.299999999999997</v>
      </c>
      <c r="R2078">
        <v>14</v>
      </c>
      <c r="S2078" t="s">
        <v>475</v>
      </c>
      <c r="T2078">
        <v>-9.1355199999999996</v>
      </c>
      <c r="U2078">
        <v>38.7072</v>
      </c>
    </row>
    <row r="2079" spans="1:21" x14ac:dyDescent="0.3">
      <c r="A2079" t="s">
        <v>473</v>
      </c>
      <c r="B2079" t="s">
        <v>474</v>
      </c>
      <c r="C2079" t="s">
        <v>32</v>
      </c>
      <c r="D2079" t="s">
        <v>44</v>
      </c>
      <c r="E2079">
        <v>2009</v>
      </c>
      <c r="F2079" t="s">
        <v>25</v>
      </c>
      <c r="G2079">
        <v>5.5345318859409698</v>
      </c>
      <c r="H2079">
        <v>24.9</v>
      </c>
      <c r="I2079">
        <v>2304.1784841547001</v>
      </c>
      <c r="J2079">
        <v>23151.215413071201</v>
      </c>
      <c r="K2079" t="s">
        <v>63</v>
      </c>
      <c r="L2079">
        <v>10568247</v>
      </c>
      <c r="M2079">
        <v>100</v>
      </c>
      <c r="N2079">
        <v>35.537722458783698</v>
      </c>
      <c r="O2079">
        <v>58.490299999999991</v>
      </c>
      <c r="P2079" t="s">
        <v>36</v>
      </c>
      <c r="Q2079">
        <v>41.26</v>
      </c>
      <c r="R2079">
        <v>14</v>
      </c>
      <c r="S2079" t="s">
        <v>475</v>
      </c>
      <c r="T2079">
        <v>-9.1355199999999996</v>
      </c>
      <c r="U2079">
        <v>38.7072</v>
      </c>
    </row>
    <row r="2080" spans="1:21" x14ac:dyDescent="0.3">
      <c r="A2080" t="s">
        <v>473</v>
      </c>
      <c r="B2080" t="s">
        <v>474</v>
      </c>
      <c r="C2080" t="s">
        <v>32</v>
      </c>
      <c r="D2080" t="s">
        <v>44</v>
      </c>
      <c r="E2080">
        <v>2010</v>
      </c>
      <c r="F2080" t="s">
        <v>25</v>
      </c>
      <c r="G2080">
        <v>5.0362240024212399</v>
      </c>
      <c r="H2080">
        <v>27.8</v>
      </c>
      <c r="I2080">
        <v>2222.6283354710899</v>
      </c>
      <c r="J2080">
        <v>22551.935098809001</v>
      </c>
      <c r="K2080" t="s">
        <v>63</v>
      </c>
      <c r="L2080">
        <v>10573100</v>
      </c>
      <c r="M2080">
        <v>100</v>
      </c>
      <c r="N2080">
        <v>35.506059613494898</v>
      </c>
      <c r="O2080">
        <v>53.248500000000007</v>
      </c>
      <c r="P2080" t="s">
        <v>36</v>
      </c>
      <c r="Q2080">
        <v>43.45</v>
      </c>
      <c r="R2080">
        <v>14</v>
      </c>
      <c r="S2080" t="s">
        <v>475</v>
      </c>
      <c r="T2080">
        <v>-9.1355199999999996</v>
      </c>
      <c r="U2080">
        <v>38.7072</v>
      </c>
    </row>
    <row r="2081" spans="1:21" x14ac:dyDescent="0.3">
      <c r="A2081" t="s">
        <v>473</v>
      </c>
      <c r="B2081" t="s">
        <v>474</v>
      </c>
      <c r="C2081" t="s">
        <v>32</v>
      </c>
      <c r="D2081" t="s">
        <v>44</v>
      </c>
      <c r="E2081">
        <v>2011</v>
      </c>
      <c r="F2081" t="s">
        <v>25</v>
      </c>
      <c r="G2081">
        <v>4.8683313189790098</v>
      </c>
      <c r="H2081">
        <v>27.2</v>
      </c>
      <c r="I2081">
        <v>2164.0321987525699</v>
      </c>
      <c r="J2081">
        <v>23246.542541648101</v>
      </c>
      <c r="K2081" t="s">
        <v>63</v>
      </c>
      <c r="L2081">
        <v>10557560</v>
      </c>
      <c r="M2081">
        <v>100</v>
      </c>
      <c r="N2081">
        <v>35.637078283655399</v>
      </c>
      <c r="O2081">
        <v>51.397700000000043</v>
      </c>
      <c r="P2081" t="s">
        <v>36</v>
      </c>
      <c r="Q2081">
        <v>43.42</v>
      </c>
      <c r="R2081">
        <v>14</v>
      </c>
      <c r="S2081" t="s">
        <v>475</v>
      </c>
      <c r="T2081">
        <v>-9.1355199999999996</v>
      </c>
      <c r="U2081">
        <v>38.7072</v>
      </c>
    </row>
    <row r="2082" spans="1:21" x14ac:dyDescent="0.3">
      <c r="A2082" t="s">
        <v>473</v>
      </c>
      <c r="B2082" t="s">
        <v>474</v>
      </c>
      <c r="C2082" t="s">
        <v>32</v>
      </c>
      <c r="D2082" t="s">
        <v>44</v>
      </c>
      <c r="E2082">
        <v>2012</v>
      </c>
      <c r="F2082" t="s">
        <v>25</v>
      </c>
      <c r="G2082">
        <v>4.7341358559385203</v>
      </c>
      <c r="H2082">
        <v>25.5</v>
      </c>
      <c r="I2082">
        <v>2039.1699971103301</v>
      </c>
      <c r="J2082">
        <v>20593.427422410899</v>
      </c>
      <c r="K2082" t="s">
        <v>37</v>
      </c>
      <c r="L2082">
        <v>10514844</v>
      </c>
      <c r="M2082">
        <v>100</v>
      </c>
      <c r="N2082">
        <v>35.768096953815899</v>
      </c>
      <c r="O2082">
        <v>49.778700000000008</v>
      </c>
      <c r="P2082" t="s">
        <v>36</v>
      </c>
      <c r="Q2082">
        <v>42.8</v>
      </c>
      <c r="R2082">
        <v>14</v>
      </c>
      <c r="S2082" t="s">
        <v>475</v>
      </c>
      <c r="T2082">
        <v>-9.1355199999999996</v>
      </c>
      <c r="U2082">
        <v>38.7072</v>
      </c>
    </row>
    <row r="2083" spans="1:21" x14ac:dyDescent="0.3">
      <c r="A2083" t="s">
        <v>473</v>
      </c>
      <c r="B2083" t="s">
        <v>474</v>
      </c>
      <c r="C2083" t="s">
        <v>32</v>
      </c>
      <c r="D2083" t="s">
        <v>44</v>
      </c>
      <c r="E2083">
        <v>2013</v>
      </c>
      <c r="F2083" t="s">
        <v>25</v>
      </c>
      <c r="G2083">
        <v>4.60337018320703</v>
      </c>
      <c r="H2083">
        <v>30.2</v>
      </c>
      <c r="I2083">
        <v>2055.5881660198402</v>
      </c>
      <c r="J2083">
        <v>21676.4859642714</v>
      </c>
      <c r="K2083" t="s">
        <v>63</v>
      </c>
      <c r="L2083">
        <v>10457295</v>
      </c>
      <c r="M2083">
        <v>100</v>
      </c>
      <c r="N2083">
        <v>35.893158903642998</v>
      </c>
      <c r="O2083">
        <v>48.138799999999947</v>
      </c>
      <c r="P2083" t="s">
        <v>36</v>
      </c>
      <c r="Q2083">
        <v>45.37</v>
      </c>
      <c r="R2083">
        <v>14</v>
      </c>
      <c r="S2083" t="s">
        <v>475</v>
      </c>
      <c r="T2083">
        <v>-9.1355199999999996</v>
      </c>
      <c r="U2083">
        <v>38.7072</v>
      </c>
    </row>
    <row r="2084" spans="1:21" x14ac:dyDescent="0.3">
      <c r="A2084" t="s">
        <v>473</v>
      </c>
      <c r="B2084" t="s">
        <v>474</v>
      </c>
      <c r="C2084" t="s">
        <v>32</v>
      </c>
      <c r="D2084" t="s">
        <v>44</v>
      </c>
      <c r="E2084">
        <v>2014</v>
      </c>
      <c r="F2084" t="s">
        <v>25</v>
      </c>
      <c r="G2084">
        <v>4.5832627475925101</v>
      </c>
      <c r="H2084">
        <v>30.5</v>
      </c>
      <c r="I2084">
        <v>2035.4114254711401</v>
      </c>
      <c r="J2084">
        <v>22120.685012710699</v>
      </c>
      <c r="K2084" t="s">
        <v>63</v>
      </c>
      <c r="L2084">
        <v>10401062</v>
      </c>
      <c r="M2084">
        <v>100</v>
      </c>
      <c r="N2084">
        <v>36.0239985328408</v>
      </c>
      <c r="O2084">
        <v>47.670800000000042</v>
      </c>
      <c r="P2084" t="s">
        <v>36</v>
      </c>
      <c r="Q2084">
        <v>45.58</v>
      </c>
      <c r="R2084">
        <v>14</v>
      </c>
      <c r="S2084" t="s">
        <v>475</v>
      </c>
      <c r="T2084">
        <v>-9.1355199999999996</v>
      </c>
      <c r="U2084">
        <v>38.7072</v>
      </c>
    </row>
    <row r="2085" spans="1:21" x14ac:dyDescent="0.3">
      <c r="A2085" t="s">
        <v>473</v>
      </c>
      <c r="B2085" t="s">
        <v>474</v>
      </c>
      <c r="C2085" t="s">
        <v>32</v>
      </c>
      <c r="D2085" t="s">
        <v>44</v>
      </c>
      <c r="E2085">
        <v>2015</v>
      </c>
      <c r="F2085" t="s">
        <v>25</v>
      </c>
      <c r="G2085">
        <v>4.9933501163729597</v>
      </c>
      <c r="H2085">
        <v>27.2</v>
      </c>
      <c r="I2085">
        <v>2121.0872664786998</v>
      </c>
      <c r="J2085">
        <v>19215.781301434701</v>
      </c>
      <c r="K2085" t="s">
        <v>37</v>
      </c>
      <c r="L2085">
        <v>10358076</v>
      </c>
      <c r="M2085">
        <v>100</v>
      </c>
      <c r="N2085">
        <v>36.154994891142003</v>
      </c>
      <c r="O2085">
        <v>51.721499999999963</v>
      </c>
      <c r="P2085" t="s">
        <v>36</v>
      </c>
      <c r="Q2085">
        <v>43.34</v>
      </c>
      <c r="R2085">
        <v>14</v>
      </c>
      <c r="S2085" t="s">
        <v>475</v>
      </c>
      <c r="T2085">
        <v>-9.1355199999999996</v>
      </c>
      <c r="U2085">
        <v>38.7072</v>
      </c>
    </row>
    <row r="2086" spans="1:21" x14ac:dyDescent="0.3">
      <c r="A2086" t="s">
        <v>473</v>
      </c>
      <c r="B2086" t="s">
        <v>474</v>
      </c>
      <c r="C2086" t="s">
        <v>32</v>
      </c>
      <c r="D2086" t="s">
        <v>44</v>
      </c>
      <c r="E2086">
        <v>2016</v>
      </c>
      <c r="F2086" t="s">
        <v>29</v>
      </c>
      <c r="G2086">
        <v>4.8930545607107598</v>
      </c>
      <c r="H2086">
        <v>29</v>
      </c>
      <c r="I2086">
        <v>2111.0971132123</v>
      </c>
      <c r="J2086">
        <v>19980.280886651599</v>
      </c>
      <c r="K2086" t="s">
        <v>37</v>
      </c>
      <c r="L2086">
        <v>10325452</v>
      </c>
      <c r="M2086">
        <v>100</v>
      </c>
      <c r="N2086">
        <v>36.154994891142003</v>
      </c>
      <c r="O2086">
        <v>50.523000000000039</v>
      </c>
      <c r="P2086" t="s">
        <v>36</v>
      </c>
      <c r="Q2086">
        <v>44.39</v>
      </c>
      <c r="R2086">
        <v>14</v>
      </c>
      <c r="S2086" t="s">
        <v>475</v>
      </c>
      <c r="T2086">
        <v>-9.1355199999999996</v>
      </c>
      <c r="U2086">
        <v>38.7072</v>
      </c>
    </row>
    <row r="2087" spans="1:21" x14ac:dyDescent="0.3">
      <c r="A2087" t="s">
        <v>473</v>
      </c>
      <c r="B2087" t="s">
        <v>474</v>
      </c>
      <c r="C2087" t="s">
        <v>32</v>
      </c>
      <c r="D2087" t="s">
        <v>44</v>
      </c>
      <c r="E2087">
        <v>2017</v>
      </c>
      <c r="F2087" t="s">
        <v>29</v>
      </c>
      <c r="G2087">
        <v>5.3535916429618604</v>
      </c>
      <c r="H2087">
        <v>24.4</v>
      </c>
      <c r="I2087">
        <v>2209.9813508898001</v>
      </c>
      <c r="J2087">
        <v>21442.3842768879</v>
      </c>
      <c r="K2087" t="s">
        <v>63</v>
      </c>
      <c r="L2087">
        <v>10300300</v>
      </c>
      <c r="M2087">
        <v>100</v>
      </c>
      <c r="N2087">
        <v>36.154994891142003</v>
      </c>
      <c r="O2087">
        <v>55.143600000000049</v>
      </c>
      <c r="P2087" t="s">
        <v>36</v>
      </c>
      <c r="Q2087">
        <v>41.4</v>
      </c>
      <c r="R2087">
        <v>14</v>
      </c>
      <c r="S2087" t="s">
        <v>475</v>
      </c>
      <c r="T2087">
        <v>-9.1355199999999996</v>
      </c>
      <c r="U2087">
        <v>38.7072</v>
      </c>
    </row>
    <row r="2088" spans="1:21" x14ac:dyDescent="0.3">
      <c r="A2088" t="s">
        <v>473</v>
      </c>
      <c r="B2088" t="s">
        <v>474</v>
      </c>
      <c r="C2088" t="s">
        <v>32</v>
      </c>
      <c r="D2088" t="s">
        <v>44</v>
      </c>
      <c r="E2088">
        <v>2018</v>
      </c>
      <c r="F2088" t="s">
        <v>29</v>
      </c>
      <c r="G2088">
        <v>4.9697281808261602</v>
      </c>
      <c r="H2088">
        <v>27.5</v>
      </c>
      <c r="I2088">
        <v>2140.9755892181402</v>
      </c>
      <c r="J2088">
        <v>23541.1401075289</v>
      </c>
      <c r="K2088" t="s">
        <v>63</v>
      </c>
      <c r="L2088">
        <v>10283822</v>
      </c>
      <c r="M2088">
        <v>100</v>
      </c>
      <c r="N2088">
        <v>36.154994891142003</v>
      </c>
      <c r="O2088">
        <v>51.107800000000047</v>
      </c>
      <c r="P2088" t="s">
        <v>36</v>
      </c>
      <c r="Q2088">
        <v>43.53</v>
      </c>
      <c r="R2088">
        <v>14</v>
      </c>
      <c r="S2088" t="s">
        <v>475</v>
      </c>
      <c r="T2088">
        <v>-9.1355199999999996</v>
      </c>
      <c r="U2088">
        <v>38.7072</v>
      </c>
    </row>
    <row r="2089" spans="1:21" x14ac:dyDescent="0.3">
      <c r="A2089" t="s">
        <v>473</v>
      </c>
      <c r="B2089" t="s">
        <v>474</v>
      </c>
      <c r="C2089" t="s">
        <v>32</v>
      </c>
      <c r="D2089" t="s">
        <v>44</v>
      </c>
      <c r="E2089">
        <v>2019</v>
      </c>
      <c r="F2089" t="s">
        <v>29</v>
      </c>
      <c r="G2089">
        <v>4.5135828240051801</v>
      </c>
      <c r="H2089">
        <v>28.2</v>
      </c>
      <c r="I2089">
        <v>2115.1857048197699</v>
      </c>
      <c r="J2089">
        <v>23343.362897003401</v>
      </c>
      <c r="K2089" t="s">
        <v>63</v>
      </c>
      <c r="L2089">
        <v>10286263</v>
      </c>
      <c r="M2089">
        <v>100</v>
      </c>
      <c r="N2089">
        <v>36.154994891142003</v>
      </c>
      <c r="O2089">
        <v>46.427899999999987</v>
      </c>
      <c r="P2089" t="s">
        <v>36</v>
      </c>
      <c r="Q2089">
        <v>44.56</v>
      </c>
      <c r="R2089">
        <v>14</v>
      </c>
      <c r="S2089" t="s">
        <v>475</v>
      </c>
      <c r="T2089">
        <v>-9.1355199999999996</v>
      </c>
      <c r="U2089">
        <v>38.7072</v>
      </c>
    </row>
    <row r="2090" spans="1:21" x14ac:dyDescent="0.3">
      <c r="A2090" t="s">
        <v>473</v>
      </c>
      <c r="B2090" t="s">
        <v>474</v>
      </c>
      <c r="C2090" t="s">
        <v>32</v>
      </c>
      <c r="D2090" t="s">
        <v>44</v>
      </c>
      <c r="E2090">
        <v>2020</v>
      </c>
      <c r="F2090" t="s">
        <v>29</v>
      </c>
      <c r="G2090">
        <v>3.9471768746890499</v>
      </c>
      <c r="H2090">
        <v>31.3</v>
      </c>
      <c r="I2090">
        <v>1957.30550192994</v>
      </c>
      <c r="J2090">
        <v>22299.404406217302</v>
      </c>
      <c r="K2090" t="s">
        <v>63</v>
      </c>
      <c r="L2090">
        <v>10297081</v>
      </c>
      <c r="M2090">
        <v>100</v>
      </c>
      <c r="N2090">
        <v>36.154994891142003</v>
      </c>
      <c r="O2090">
        <v>40.644399999999997</v>
      </c>
      <c r="P2090" t="s">
        <v>36</v>
      </c>
      <c r="Q2090">
        <v>46.96</v>
      </c>
      <c r="R2090">
        <v>14</v>
      </c>
      <c r="S2090" t="s">
        <v>475</v>
      </c>
      <c r="T2090">
        <v>-9.1355199999999996</v>
      </c>
      <c r="U2090">
        <v>38.7072</v>
      </c>
    </row>
    <row r="2091" spans="1:21" x14ac:dyDescent="0.3">
      <c r="A2091" t="s">
        <v>473</v>
      </c>
      <c r="B2091" t="s">
        <v>474</v>
      </c>
      <c r="C2091" t="s">
        <v>32</v>
      </c>
      <c r="D2091" t="s">
        <v>44</v>
      </c>
      <c r="E2091">
        <v>2021</v>
      </c>
      <c r="F2091" t="s">
        <v>29</v>
      </c>
      <c r="G2091">
        <v>3.7601462521440498</v>
      </c>
      <c r="H2091">
        <v>32.299999999999997</v>
      </c>
      <c r="I2091">
        <v>1943.2926967549499</v>
      </c>
      <c r="J2091">
        <v>24711.4510062111</v>
      </c>
      <c r="K2091" t="s">
        <v>63</v>
      </c>
      <c r="L2091">
        <v>10361831</v>
      </c>
      <c r="M2091">
        <v>100</v>
      </c>
      <c r="N2091">
        <v>36.154994891142003</v>
      </c>
      <c r="O2091">
        <v>38.962000000000032</v>
      </c>
      <c r="P2091" t="s">
        <v>36</v>
      </c>
      <c r="Q2091">
        <v>47.74</v>
      </c>
      <c r="R2091">
        <v>14</v>
      </c>
      <c r="S2091" t="s">
        <v>475</v>
      </c>
      <c r="T2091">
        <v>-9.1355199999999996</v>
      </c>
      <c r="U2091">
        <v>38.7072</v>
      </c>
    </row>
    <row r="2092" spans="1:21" x14ac:dyDescent="0.3">
      <c r="A2092" t="s">
        <v>476</v>
      </c>
      <c r="B2092" t="s">
        <v>477</v>
      </c>
      <c r="C2092" t="s">
        <v>53</v>
      </c>
      <c r="D2092" t="s">
        <v>44</v>
      </c>
      <c r="E2092">
        <v>2008</v>
      </c>
      <c r="F2092" t="s">
        <v>25</v>
      </c>
      <c r="G2092">
        <v>4.0938975225386898</v>
      </c>
      <c r="H2092">
        <v>0.5</v>
      </c>
      <c r="J2092">
        <v>24898.334585704499</v>
      </c>
      <c r="K2092" t="s">
        <v>63</v>
      </c>
      <c r="L2092">
        <v>3760866</v>
      </c>
      <c r="M2092">
        <v>100</v>
      </c>
      <c r="N2092">
        <v>54.001127395715898</v>
      </c>
      <c r="O2092">
        <v>15.396599999999991</v>
      </c>
      <c r="P2092" t="s">
        <v>36</v>
      </c>
      <c r="Q2092">
        <v>34.909999999999997</v>
      </c>
      <c r="R2092">
        <v>15</v>
      </c>
      <c r="S2092" t="s">
        <v>478</v>
      </c>
      <c r="T2092">
        <v>-66</v>
      </c>
      <c r="U2092">
        <v>18.23</v>
      </c>
    </row>
    <row r="2093" spans="1:21" x14ac:dyDescent="0.3">
      <c r="A2093" t="s">
        <v>476</v>
      </c>
      <c r="B2093" t="s">
        <v>477</v>
      </c>
      <c r="C2093" t="s">
        <v>53</v>
      </c>
      <c r="D2093" t="s">
        <v>44</v>
      </c>
      <c r="E2093">
        <v>2009</v>
      </c>
      <c r="F2093" t="s">
        <v>25</v>
      </c>
      <c r="G2093">
        <v>3.7356332594555099</v>
      </c>
      <c r="H2093">
        <v>0.5</v>
      </c>
      <c r="J2093">
        <v>25768.725888338398</v>
      </c>
      <c r="K2093" t="s">
        <v>63</v>
      </c>
      <c r="L2093">
        <v>3740410</v>
      </c>
      <c r="M2093">
        <v>100</v>
      </c>
      <c r="N2093">
        <v>54.703494926719301</v>
      </c>
      <c r="O2093">
        <v>13.97279999999998</v>
      </c>
      <c r="P2093" t="s">
        <v>36</v>
      </c>
      <c r="Q2093">
        <v>35.590000000000003</v>
      </c>
      <c r="R2093">
        <v>15</v>
      </c>
      <c r="S2093" t="s">
        <v>478</v>
      </c>
      <c r="T2093">
        <v>-66</v>
      </c>
      <c r="U2093">
        <v>18.23</v>
      </c>
    </row>
    <row r="2094" spans="1:21" x14ac:dyDescent="0.3">
      <c r="A2094" t="s">
        <v>476</v>
      </c>
      <c r="B2094" t="s">
        <v>477</v>
      </c>
      <c r="C2094" t="s">
        <v>53</v>
      </c>
      <c r="D2094" t="s">
        <v>44</v>
      </c>
      <c r="E2094">
        <v>2010</v>
      </c>
      <c r="F2094" t="s">
        <v>25</v>
      </c>
      <c r="G2094">
        <v>3.60688045128629</v>
      </c>
      <c r="H2094">
        <v>0.4</v>
      </c>
      <c r="J2094">
        <v>26414.881063454799</v>
      </c>
      <c r="K2094" t="s">
        <v>63</v>
      </c>
      <c r="L2094">
        <v>3724465</v>
      </c>
      <c r="M2094">
        <v>100</v>
      </c>
      <c r="N2094">
        <v>55.405862457722698</v>
      </c>
      <c r="O2094">
        <v>13.433699999999989</v>
      </c>
      <c r="P2094" t="s">
        <v>36</v>
      </c>
      <c r="Q2094">
        <v>35.869999999999997</v>
      </c>
      <c r="R2094">
        <v>15</v>
      </c>
      <c r="S2094" t="s">
        <v>478</v>
      </c>
      <c r="T2094">
        <v>-66</v>
      </c>
      <c r="U2094">
        <v>18.23</v>
      </c>
    </row>
    <row r="2095" spans="1:21" x14ac:dyDescent="0.3">
      <c r="A2095" t="s">
        <v>476</v>
      </c>
      <c r="B2095" t="s">
        <v>477</v>
      </c>
      <c r="C2095" t="s">
        <v>53</v>
      </c>
      <c r="D2095" t="s">
        <v>44</v>
      </c>
      <c r="E2095">
        <v>2011</v>
      </c>
      <c r="F2095" t="s">
        <v>25</v>
      </c>
      <c r="G2095">
        <v>3.1589044864116702</v>
      </c>
      <c r="H2095">
        <v>0.7</v>
      </c>
      <c r="J2095">
        <v>27170.0766543278</v>
      </c>
      <c r="K2095" t="s">
        <v>63</v>
      </c>
      <c r="L2095">
        <v>3693464</v>
      </c>
      <c r="M2095">
        <v>100</v>
      </c>
      <c r="N2095">
        <v>55.4606538895152</v>
      </c>
      <c r="O2095">
        <v>11.66729999999999</v>
      </c>
      <c r="P2095" t="s">
        <v>36</v>
      </c>
      <c r="Q2095">
        <v>36.700000000000003</v>
      </c>
      <c r="R2095">
        <v>15</v>
      </c>
      <c r="S2095" t="s">
        <v>478</v>
      </c>
      <c r="T2095">
        <v>-66</v>
      </c>
      <c r="U2095">
        <v>18.23</v>
      </c>
    </row>
    <row r="2096" spans="1:21" x14ac:dyDescent="0.3">
      <c r="A2096" t="s">
        <v>476</v>
      </c>
      <c r="B2096" t="s">
        <v>477</v>
      </c>
      <c r="C2096" t="s">
        <v>53</v>
      </c>
      <c r="D2096" t="s">
        <v>44</v>
      </c>
      <c r="E2096">
        <v>2012</v>
      </c>
      <c r="F2096" t="s">
        <v>25</v>
      </c>
      <c r="G2096">
        <v>3.0967934018838901</v>
      </c>
      <c r="H2096">
        <v>0.5</v>
      </c>
      <c r="J2096">
        <v>27742.024476618</v>
      </c>
      <c r="K2096" t="s">
        <v>63</v>
      </c>
      <c r="L2096">
        <v>3661045</v>
      </c>
      <c r="M2096">
        <v>100</v>
      </c>
      <c r="N2096">
        <v>55.515445321307801</v>
      </c>
      <c r="O2096">
        <v>11.337500000000009</v>
      </c>
      <c r="P2096" t="s">
        <v>36</v>
      </c>
      <c r="Q2096">
        <v>36.71</v>
      </c>
      <c r="R2096">
        <v>15</v>
      </c>
      <c r="S2096" t="s">
        <v>478</v>
      </c>
      <c r="T2096">
        <v>-66</v>
      </c>
      <c r="U2096">
        <v>18.23</v>
      </c>
    </row>
    <row r="2097" spans="1:21" x14ac:dyDescent="0.3">
      <c r="A2097" t="s">
        <v>476</v>
      </c>
      <c r="B2097" t="s">
        <v>477</v>
      </c>
      <c r="C2097" t="s">
        <v>53</v>
      </c>
      <c r="D2097" t="s">
        <v>44</v>
      </c>
      <c r="E2097">
        <v>2013</v>
      </c>
      <c r="F2097" t="s">
        <v>25</v>
      </c>
      <c r="G2097">
        <v>3.0120941437071398</v>
      </c>
      <c r="H2097">
        <v>1.4</v>
      </c>
      <c r="J2097">
        <v>28212.049973743098</v>
      </c>
      <c r="K2097" t="s">
        <v>63</v>
      </c>
      <c r="L2097">
        <v>3631427</v>
      </c>
      <c r="M2097">
        <v>100</v>
      </c>
      <c r="N2097">
        <v>55.570236753100303</v>
      </c>
      <c r="O2097">
        <v>10.938199999999989</v>
      </c>
      <c r="P2097" t="s">
        <v>36</v>
      </c>
      <c r="Q2097">
        <v>37.299999999999997</v>
      </c>
      <c r="R2097">
        <v>15</v>
      </c>
      <c r="S2097" t="s">
        <v>478</v>
      </c>
      <c r="T2097">
        <v>-66</v>
      </c>
      <c r="U2097">
        <v>18.23</v>
      </c>
    </row>
    <row r="2098" spans="1:21" x14ac:dyDescent="0.3">
      <c r="A2098" t="s">
        <v>476</v>
      </c>
      <c r="B2098" t="s">
        <v>477</v>
      </c>
      <c r="C2098" t="s">
        <v>53</v>
      </c>
      <c r="D2098" t="s">
        <v>44</v>
      </c>
      <c r="E2098">
        <v>2014</v>
      </c>
      <c r="F2098" t="s">
        <v>25</v>
      </c>
      <c r="G2098">
        <v>3.2110307984592499</v>
      </c>
      <c r="H2098">
        <v>1.6</v>
      </c>
      <c r="J2098">
        <v>28576.098802320899</v>
      </c>
      <c r="K2098" t="s">
        <v>63</v>
      </c>
      <c r="L2098">
        <v>3585017</v>
      </c>
      <c r="M2098">
        <v>100</v>
      </c>
      <c r="N2098">
        <v>55.625028184892898</v>
      </c>
      <c r="O2098">
        <v>11.511599999999991</v>
      </c>
      <c r="P2098" t="s">
        <v>36</v>
      </c>
      <c r="Q2098">
        <v>37.11</v>
      </c>
      <c r="R2098">
        <v>15</v>
      </c>
      <c r="S2098" t="s">
        <v>478</v>
      </c>
      <c r="T2098">
        <v>-66</v>
      </c>
      <c r="U2098">
        <v>18.23</v>
      </c>
    </row>
    <row r="2099" spans="1:21" x14ac:dyDescent="0.3">
      <c r="A2099" t="s">
        <v>476</v>
      </c>
      <c r="B2099" t="s">
        <v>477</v>
      </c>
      <c r="C2099" t="s">
        <v>53</v>
      </c>
      <c r="D2099" t="s">
        <v>44</v>
      </c>
      <c r="E2099">
        <v>2015</v>
      </c>
      <c r="F2099" t="s">
        <v>25</v>
      </c>
      <c r="G2099">
        <v>3.42193169375025</v>
      </c>
      <c r="H2099">
        <v>1.9</v>
      </c>
      <c r="J2099">
        <v>29242.041465085</v>
      </c>
      <c r="K2099" t="s">
        <v>63</v>
      </c>
      <c r="L2099">
        <v>3535167</v>
      </c>
      <c r="M2099">
        <v>100</v>
      </c>
      <c r="N2099">
        <v>55.679819616685499</v>
      </c>
      <c r="O2099">
        <v>12.09709999999999</v>
      </c>
      <c r="P2099" t="s">
        <v>36</v>
      </c>
      <c r="Q2099">
        <v>36.950000000000003</v>
      </c>
      <c r="R2099">
        <v>15</v>
      </c>
      <c r="S2099" t="s">
        <v>478</v>
      </c>
      <c r="T2099">
        <v>-66</v>
      </c>
      <c r="U2099">
        <v>18.23</v>
      </c>
    </row>
    <row r="2100" spans="1:21" x14ac:dyDescent="0.3">
      <c r="A2100" t="s">
        <v>476</v>
      </c>
      <c r="B2100" t="s">
        <v>477</v>
      </c>
      <c r="C2100" t="s">
        <v>53</v>
      </c>
      <c r="D2100" t="s">
        <v>44</v>
      </c>
      <c r="E2100">
        <v>2016</v>
      </c>
      <c r="F2100" t="s">
        <v>29</v>
      </c>
      <c r="G2100">
        <v>3.2608883035209399</v>
      </c>
      <c r="H2100">
        <v>1.9</v>
      </c>
      <c r="J2100">
        <v>29978.0889268918</v>
      </c>
      <c r="K2100" t="s">
        <v>63</v>
      </c>
      <c r="L2100">
        <v>3480432</v>
      </c>
      <c r="M2100">
        <v>100</v>
      </c>
      <c r="N2100">
        <v>55.735062006764402</v>
      </c>
      <c r="O2100">
        <v>11.349299999999991</v>
      </c>
      <c r="P2100" t="s">
        <v>36</v>
      </c>
      <c r="Q2100">
        <v>37.21</v>
      </c>
      <c r="R2100">
        <v>15</v>
      </c>
      <c r="S2100" t="s">
        <v>478</v>
      </c>
      <c r="T2100">
        <v>-66</v>
      </c>
      <c r="U2100">
        <v>18.23</v>
      </c>
    </row>
    <row r="2101" spans="1:21" x14ac:dyDescent="0.3">
      <c r="A2101" t="s">
        <v>476</v>
      </c>
      <c r="B2101" t="s">
        <v>477</v>
      </c>
      <c r="C2101" t="s">
        <v>53</v>
      </c>
      <c r="D2101" t="s">
        <v>44</v>
      </c>
      <c r="E2101">
        <v>2017</v>
      </c>
      <c r="F2101" t="s">
        <v>29</v>
      </c>
      <c r="G2101">
        <v>3.4096616167820399</v>
      </c>
      <c r="H2101">
        <v>2.2999999999999998</v>
      </c>
      <c r="J2101">
        <v>30328.479490517999</v>
      </c>
      <c r="K2101" t="s">
        <v>63</v>
      </c>
      <c r="L2101">
        <v>3410837</v>
      </c>
      <c r="M2101">
        <v>100</v>
      </c>
      <c r="N2101">
        <v>55.790304396843297</v>
      </c>
      <c r="O2101">
        <v>11.629799999999999</v>
      </c>
      <c r="P2101" t="s">
        <v>36</v>
      </c>
      <c r="Q2101">
        <v>37.19</v>
      </c>
      <c r="R2101">
        <v>15</v>
      </c>
      <c r="S2101" t="s">
        <v>478</v>
      </c>
      <c r="T2101">
        <v>-66</v>
      </c>
      <c r="U2101">
        <v>18.23</v>
      </c>
    </row>
    <row r="2102" spans="1:21" x14ac:dyDescent="0.3">
      <c r="A2102" t="s">
        <v>476</v>
      </c>
      <c r="B2102" t="s">
        <v>477</v>
      </c>
      <c r="C2102" t="s">
        <v>53</v>
      </c>
      <c r="D2102" t="s">
        <v>44</v>
      </c>
      <c r="E2102">
        <v>2018</v>
      </c>
      <c r="F2102" t="s">
        <v>29</v>
      </c>
      <c r="G2102">
        <v>4.1680012398615496</v>
      </c>
      <c r="H2102">
        <v>1.4</v>
      </c>
      <c r="J2102">
        <v>30679.918193448801</v>
      </c>
      <c r="K2102" t="s">
        <v>63</v>
      </c>
      <c r="L2102">
        <v>3290690</v>
      </c>
      <c r="M2102">
        <v>100</v>
      </c>
      <c r="N2102">
        <v>55.845546786922199</v>
      </c>
      <c r="O2102">
        <v>13.7156</v>
      </c>
      <c r="P2102" t="s">
        <v>36</v>
      </c>
      <c r="Q2102">
        <v>35.619999999999997</v>
      </c>
      <c r="R2102">
        <v>15</v>
      </c>
      <c r="S2102" t="s">
        <v>478</v>
      </c>
      <c r="T2102">
        <v>-66</v>
      </c>
      <c r="U2102">
        <v>18.23</v>
      </c>
    </row>
    <row r="2103" spans="1:21" x14ac:dyDescent="0.3">
      <c r="A2103" t="s">
        <v>476</v>
      </c>
      <c r="B2103" t="s">
        <v>477</v>
      </c>
      <c r="C2103" t="s">
        <v>53</v>
      </c>
      <c r="D2103" t="s">
        <v>44</v>
      </c>
      <c r="E2103">
        <v>2019</v>
      </c>
      <c r="F2103" t="s">
        <v>29</v>
      </c>
      <c r="G2103">
        <v>3.8228523346568002</v>
      </c>
      <c r="H2103">
        <v>2.4</v>
      </c>
      <c r="J2103">
        <v>31830.5284993358</v>
      </c>
      <c r="K2103" t="s">
        <v>63</v>
      </c>
      <c r="L2103">
        <v>3302691</v>
      </c>
      <c r="M2103">
        <v>100</v>
      </c>
      <c r="N2103">
        <v>55.900789177001101</v>
      </c>
      <c r="O2103">
        <v>12.6257</v>
      </c>
      <c r="P2103" t="s">
        <v>36</v>
      </c>
      <c r="Q2103">
        <v>36.65</v>
      </c>
      <c r="R2103">
        <v>15</v>
      </c>
      <c r="S2103" t="s">
        <v>478</v>
      </c>
      <c r="T2103">
        <v>-66</v>
      </c>
      <c r="U2103">
        <v>18.23</v>
      </c>
    </row>
    <row r="2104" spans="1:21" x14ac:dyDescent="0.3">
      <c r="A2104" t="s">
        <v>476</v>
      </c>
      <c r="B2104" t="s">
        <v>477</v>
      </c>
      <c r="C2104" t="s">
        <v>53</v>
      </c>
      <c r="D2104" t="s">
        <v>44</v>
      </c>
      <c r="E2104">
        <v>2020</v>
      </c>
      <c r="F2104" t="s">
        <v>29</v>
      </c>
      <c r="G2104">
        <v>3.7987073339448298</v>
      </c>
      <c r="H2104">
        <v>2.5</v>
      </c>
      <c r="J2104">
        <v>31427.113076283102</v>
      </c>
      <c r="K2104" t="s">
        <v>63</v>
      </c>
      <c r="L2104">
        <v>3281590</v>
      </c>
      <c r="M2104">
        <v>100</v>
      </c>
      <c r="N2104">
        <v>55.956031567079997</v>
      </c>
      <c r="O2104">
        <v>12.465800000000019</v>
      </c>
      <c r="P2104" t="s">
        <v>36</v>
      </c>
      <c r="Q2104">
        <v>36.74</v>
      </c>
      <c r="R2104">
        <v>15</v>
      </c>
      <c r="S2104" t="s">
        <v>478</v>
      </c>
      <c r="T2104">
        <v>-66</v>
      </c>
      <c r="U2104">
        <v>18.23</v>
      </c>
    </row>
    <row r="2105" spans="1:21" x14ac:dyDescent="0.3">
      <c r="A2105" t="s">
        <v>476</v>
      </c>
      <c r="B2105" t="s">
        <v>477</v>
      </c>
      <c r="C2105" t="s">
        <v>53</v>
      </c>
      <c r="D2105" t="s">
        <v>44</v>
      </c>
      <c r="E2105">
        <v>2021</v>
      </c>
      <c r="F2105" t="s">
        <v>29</v>
      </c>
      <c r="G2105">
        <v>3.8823236259662601</v>
      </c>
      <c r="H2105">
        <v>2.6</v>
      </c>
      <c r="J2105">
        <v>32619.0704601174</v>
      </c>
      <c r="K2105" t="s">
        <v>63</v>
      </c>
      <c r="L2105">
        <v>3262711</v>
      </c>
      <c r="M2105">
        <v>100</v>
      </c>
      <c r="N2105">
        <v>56.011273957158998</v>
      </c>
      <c r="O2105">
        <v>12.6669</v>
      </c>
      <c r="P2105" t="s">
        <v>36</v>
      </c>
      <c r="Q2105">
        <v>36.68</v>
      </c>
      <c r="R2105">
        <v>15</v>
      </c>
      <c r="S2105" t="s">
        <v>478</v>
      </c>
      <c r="T2105">
        <v>-66</v>
      </c>
      <c r="U2105">
        <v>18.23</v>
      </c>
    </row>
    <row r="2106" spans="1:21" x14ac:dyDescent="0.3">
      <c r="A2106" t="s">
        <v>476</v>
      </c>
      <c r="B2106" t="s">
        <v>477</v>
      </c>
      <c r="C2106" t="s">
        <v>53</v>
      </c>
      <c r="D2106" t="s">
        <v>44</v>
      </c>
      <c r="E2106">
        <v>2022</v>
      </c>
      <c r="F2106" t="s">
        <v>29</v>
      </c>
      <c r="G2106">
        <v>4.3221142454498098</v>
      </c>
      <c r="H2106">
        <v>2.5</v>
      </c>
      <c r="J2106">
        <v>35353.6821570014</v>
      </c>
      <c r="K2106" t="s">
        <v>63</v>
      </c>
      <c r="L2106">
        <v>3220137</v>
      </c>
      <c r="M2106">
        <v>100</v>
      </c>
      <c r="N2106">
        <v>56.066516347237901</v>
      </c>
      <c r="O2106">
        <v>13.917800000000019</v>
      </c>
      <c r="P2106" t="s">
        <v>36</v>
      </c>
      <c r="Q2106">
        <v>35.979999999999997</v>
      </c>
      <c r="R2106">
        <v>15</v>
      </c>
      <c r="S2106" t="s">
        <v>478</v>
      </c>
      <c r="T2106">
        <v>-66</v>
      </c>
      <c r="U2106">
        <v>18.23</v>
      </c>
    </row>
    <row r="2107" spans="1:21" x14ac:dyDescent="0.3">
      <c r="A2107" t="s">
        <v>479</v>
      </c>
      <c r="B2107" t="s">
        <v>480</v>
      </c>
      <c r="C2107" t="s">
        <v>23</v>
      </c>
      <c r="D2107" t="s">
        <v>44</v>
      </c>
      <c r="E2107">
        <v>2008</v>
      </c>
      <c r="F2107" t="s">
        <v>25</v>
      </c>
      <c r="G2107">
        <v>43.350446900986597</v>
      </c>
      <c r="H2107">
        <v>0.1</v>
      </c>
      <c r="I2107">
        <v>15946.727804039099</v>
      </c>
      <c r="J2107">
        <v>80781.403918779193</v>
      </c>
      <c r="K2107" t="s">
        <v>63</v>
      </c>
      <c r="L2107">
        <v>1426938</v>
      </c>
      <c r="M2107">
        <v>100</v>
      </c>
      <c r="N2107">
        <v>0</v>
      </c>
      <c r="O2107">
        <v>61.858400000000017</v>
      </c>
      <c r="P2107" t="s">
        <v>67</v>
      </c>
      <c r="Q2107">
        <v>0.05</v>
      </c>
      <c r="R2107">
        <v>14</v>
      </c>
      <c r="S2107" t="s">
        <v>481</v>
      </c>
      <c r="T2107">
        <v>51.508200000000002</v>
      </c>
      <c r="U2107">
        <v>25.294799999999999</v>
      </c>
    </row>
    <row r="2108" spans="1:21" x14ac:dyDescent="0.3">
      <c r="A2108" t="s">
        <v>479</v>
      </c>
      <c r="B2108" t="s">
        <v>480</v>
      </c>
      <c r="C2108" t="s">
        <v>23</v>
      </c>
      <c r="D2108" t="s">
        <v>44</v>
      </c>
      <c r="E2108">
        <v>2009</v>
      </c>
      <c r="F2108" t="s">
        <v>25</v>
      </c>
      <c r="G2108">
        <v>39.762993791421898</v>
      </c>
      <c r="H2108">
        <v>0.1</v>
      </c>
      <c r="I2108">
        <v>15063.266624493501</v>
      </c>
      <c r="J2108">
        <v>60785.735155165698</v>
      </c>
      <c r="K2108" t="s">
        <v>63</v>
      </c>
      <c r="L2108">
        <v>1608903</v>
      </c>
      <c r="M2108">
        <v>100</v>
      </c>
      <c r="N2108">
        <v>0</v>
      </c>
      <c r="O2108">
        <v>63.974800000000073</v>
      </c>
      <c r="P2108" t="s">
        <v>67</v>
      </c>
      <c r="Q2108">
        <v>0.05</v>
      </c>
      <c r="R2108">
        <v>14</v>
      </c>
      <c r="S2108" t="s">
        <v>481</v>
      </c>
      <c r="T2108">
        <v>51.508200000000002</v>
      </c>
      <c r="U2108">
        <v>25.294799999999999</v>
      </c>
    </row>
    <row r="2109" spans="1:21" x14ac:dyDescent="0.3">
      <c r="A2109" t="s">
        <v>479</v>
      </c>
      <c r="B2109" t="s">
        <v>480</v>
      </c>
      <c r="C2109" t="s">
        <v>23</v>
      </c>
      <c r="D2109" t="s">
        <v>44</v>
      </c>
      <c r="E2109">
        <v>2010</v>
      </c>
      <c r="F2109" t="s">
        <v>25</v>
      </c>
      <c r="G2109">
        <v>44.6630200292918</v>
      </c>
      <c r="H2109">
        <v>0.1</v>
      </c>
      <c r="I2109">
        <v>16779.921674732101</v>
      </c>
      <c r="J2109">
        <v>76462.611948673599</v>
      </c>
      <c r="K2109" t="s">
        <v>63</v>
      </c>
      <c r="L2109">
        <v>1616832</v>
      </c>
      <c r="M2109">
        <v>100</v>
      </c>
      <c r="N2109">
        <v>0</v>
      </c>
      <c r="O2109">
        <v>72.212599999999924</v>
      </c>
      <c r="P2109" t="s">
        <v>67</v>
      </c>
      <c r="Q2109">
        <v>0.05</v>
      </c>
      <c r="R2109">
        <v>14</v>
      </c>
      <c r="S2109" t="s">
        <v>481</v>
      </c>
      <c r="T2109">
        <v>51.508200000000002</v>
      </c>
      <c r="U2109">
        <v>25.294799999999999</v>
      </c>
    </row>
    <row r="2110" spans="1:21" x14ac:dyDescent="0.3">
      <c r="A2110" t="s">
        <v>479</v>
      </c>
      <c r="B2110" t="s">
        <v>480</v>
      </c>
      <c r="C2110" t="s">
        <v>23</v>
      </c>
      <c r="D2110" t="s">
        <v>44</v>
      </c>
      <c r="E2110">
        <v>2011</v>
      </c>
      <c r="F2110" t="s">
        <v>25</v>
      </c>
      <c r="G2110">
        <v>51.198114676558603</v>
      </c>
      <c r="H2110">
        <v>0.1</v>
      </c>
      <c r="I2110">
        <v>16473.426969100899</v>
      </c>
      <c r="J2110">
        <v>103261.510293068</v>
      </c>
      <c r="K2110" t="s">
        <v>63</v>
      </c>
      <c r="L2110">
        <v>1624761</v>
      </c>
      <c r="M2110">
        <v>100</v>
      </c>
      <c r="N2110">
        <v>0</v>
      </c>
      <c r="O2110">
        <v>83.184700000000035</v>
      </c>
      <c r="P2110" t="s">
        <v>67</v>
      </c>
      <c r="Q2110">
        <v>0.05</v>
      </c>
      <c r="R2110">
        <v>14</v>
      </c>
      <c r="S2110" t="s">
        <v>481</v>
      </c>
      <c r="T2110">
        <v>51.508200000000002</v>
      </c>
      <c r="U2110">
        <v>25.294799999999999</v>
      </c>
    </row>
    <row r="2111" spans="1:21" x14ac:dyDescent="0.3">
      <c r="A2111" t="s">
        <v>479</v>
      </c>
      <c r="B2111" t="s">
        <v>480</v>
      </c>
      <c r="C2111" t="s">
        <v>23</v>
      </c>
      <c r="D2111" t="s">
        <v>44</v>
      </c>
      <c r="E2111">
        <v>2012</v>
      </c>
      <c r="F2111" t="s">
        <v>25</v>
      </c>
      <c r="G2111">
        <v>53.5992587251326</v>
      </c>
      <c r="H2111">
        <v>0</v>
      </c>
      <c r="I2111">
        <v>21456.0669284592</v>
      </c>
      <c r="J2111">
        <v>108470.38702322901</v>
      </c>
      <c r="K2111" t="s">
        <v>63</v>
      </c>
      <c r="L2111">
        <v>1722438</v>
      </c>
      <c r="M2111">
        <v>100</v>
      </c>
      <c r="N2111">
        <v>0</v>
      </c>
      <c r="O2111">
        <v>92.32139999999994</v>
      </c>
      <c r="P2111" t="s">
        <v>67</v>
      </c>
      <c r="Q2111">
        <v>0</v>
      </c>
      <c r="R2111">
        <v>14</v>
      </c>
      <c r="S2111" t="s">
        <v>481</v>
      </c>
      <c r="T2111">
        <v>51.508200000000002</v>
      </c>
      <c r="U2111">
        <v>25.294799999999999</v>
      </c>
    </row>
    <row r="2112" spans="1:21" x14ac:dyDescent="0.3">
      <c r="A2112" t="s">
        <v>479</v>
      </c>
      <c r="B2112" t="s">
        <v>480</v>
      </c>
      <c r="C2112" t="s">
        <v>23</v>
      </c>
      <c r="D2112" t="s">
        <v>44</v>
      </c>
      <c r="E2112">
        <v>2013</v>
      </c>
      <c r="F2112" t="s">
        <v>25</v>
      </c>
      <c r="G2112">
        <v>53.293683137256501</v>
      </c>
      <c r="H2112">
        <v>0</v>
      </c>
      <c r="I2112">
        <v>20642.1423232651</v>
      </c>
      <c r="J2112">
        <v>103697.06278914399</v>
      </c>
      <c r="K2112" t="s">
        <v>63</v>
      </c>
      <c r="L2112">
        <v>1916426</v>
      </c>
      <c r="M2112">
        <v>100</v>
      </c>
      <c r="N2112">
        <v>0</v>
      </c>
      <c r="O2112">
        <v>102.1333999999999</v>
      </c>
      <c r="P2112" t="s">
        <v>67</v>
      </c>
      <c r="Q2112">
        <v>0</v>
      </c>
      <c r="R2112">
        <v>14</v>
      </c>
      <c r="S2112" t="s">
        <v>481</v>
      </c>
      <c r="T2112">
        <v>51.508200000000002</v>
      </c>
      <c r="U2112">
        <v>25.294799999999999</v>
      </c>
    </row>
    <row r="2113" spans="1:21" x14ac:dyDescent="0.3">
      <c r="A2113" t="s">
        <v>479</v>
      </c>
      <c r="B2113" t="s">
        <v>480</v>
      </c>
      <c r="C2113" t="s">
        <v>23</v>
      </c>
      <c r="D2113" t="s">
        <v>44</v>
      </c>
      <c r="E2113">
        <v>2014</v>
      </c>
      <c r="F2113" t="s">
        <v>25</v>
      </c>
      <c r="G2113">
        <v>51.476685202010501</v>
      </c>
      <c r="H2113">
        <v>0</v>
      </c>
      <c r="I2113">
        <v>17814.543110432602</v>
      </c>
      <c r="J2113">
        <v>95840.689893423798</v>
      </c>
      <c r="K2113" t="s">
        <v>63</v>
      </c>
      <c r="L2113">
        <v>2151745</v>
      </c>
      <c r="M2113">
        <v>100</v>
      </c>
      <c r="N2113">
        <v>0</v>
      </c>
      <c r="O2113">
        <v>110.7647000000001</v>
      </c>
      <c r="P2113" t="s">
        <v>67</v>
      </c>
      <c r="Q2113">
        <v>0</v>
      </c>
      <c r="R2113">
        <v>14</v>
      </c>
      <c r="S2113" t="s">
        <v>481</v>
      </c>
      <c r="T2113">
        <v>51.508200000000002</v>
      </c>
      <c r="U2113">
        <v>25.294799999999999</v>
      </c>
    </row>
    <row r="2114" spans="1:21" x14ac:dyDescent="0.3">
      <c r="A2114" t="s">
        <v>479</v>
      </c>
      <c r="B2114" t="s">
        <v>480</v>
      </c>
      <c r="C2114" t="s">
        <v>23</v>
      </c>
      <c r="D2114" t="s">
        <v>44</v>
      </c>
      <c r="E2114">
        <v>2015</v>
      </c>
      <c r="F2114" t="s">
        <v>25</v>
      </c>
      <c r="G2114">
        <v>48.659128355591299</v>
      </c>
      <c r="H2114">
        <v>0</v>
      </c>
      <c r="I2114">
        <v>16427.756543499399</v>
      </c>
      <c r="J2114">
        <v>68985.243338010201</v>
      </c>
      <c r="K2114" t="s">
        <v>63</v>
      </c>
      <c r="L2114">
        <v>2344557</v>
      </c>
      <c r="M2114">
        <v>100</v>
      </c>
      <c r="N2114">
        <v>0</v>
      </c>
      <c r="O2114">
        <v>114.08410000000011</v>
      </c>
      <c r="P2114" t="s">
        <v>67</v>
      </c>
      <c r="Q2114">
        <v>0</v>
      </c>
      <c r="R2114">
        <v>14</v>
      </c>
      <c r="S2114" t="s">
        <v>481</v>
      </c>
      <c r="T2114">
        <v>51.508200000000002</v>
      </c>
      <c r="U2114">
        <v>25.294799999999999</v>
      </c>
    </row>
    <row r="2115" spans="1:21" x14ac:dyDescent="0.3">
      <c r="A2115" t="s">
        <v>479</v>
      </c>
      <c r="B2115" t="s">
        <v>480</v>
      </c>
      <c r="C2115" t="s">
        <v>23</v>
      </c>
      <c r="D2115" t="s">
        <v>44</v>
      </c>
      <c r="E2115">
        <v>2016</v>
      </c>
      <c r="F2115" t="s">
        <v>29</v>
      </c>
      <c r="G2115">
        <v>46.043357731359002</v>
      </c>
      <c r="H2115">
        <v>0.1</v>
      </c>
      <c r="I2115">
        <v>15178.8562114172</v>
      </c>
      <c r="J2115">
        <v>61253.621799709101</v>
      </c>
      <c r="K2115" t="s">
        <v>63</v>
      </c>
      <c r="L2115">
        <v>2477113</v>
      </c>
      <c r="M2115">
        <v>100</v>
      </c>
      <c r="N2115">
        <v>0</v>
      </c>
      <c r="O2115">
        <v>114.05459999999989</v>
      </c>
      <c r="P2115" t="s">
        <v>67</v>
      </c>
      <c r="Q2115">
        <v>0.05</v>
      </c>
      <c r="R2115">
        <v>14</v>
      </c>
      <c r="S2115" t="s">
        <v>481</v>
      </c>
      <c r="T2115">
        <v>51.508200000000002</v>
      </c>
      <c r="U2115">
        <v>25.294799999999999</v>
      </c>
    </row>
    <row r="2116" spans="1:21" x14ac:dyDescent="0.3">
      <c r="A2116" t="s">
        <v>479</v>
      </c>
      <c r="B2116" t="s">
        <v>480</v>
      </c>
      <c r="C2116" t="s">
        <v>23</v>
      </c>
      <c r="D2116" t="s">
        <v>44</v>
      </c>
      <c r="E2116">
        <v>2017</v>
      </c>
      <c r="F2116" t="s">
        <v>29</v>
      </c>
      <c r="G2116">
        <v>44.820804298811403</v>
      </c>
      <c r="H2116">
        <v>0.1</v>
      </c>
      <c r="I2116">
        <v>16718.237047917999</v>
      </c>
      <c r="J2116">
        <v>63279.876748621602</v>
      </c>
      <c r="K2116" t="s">
        <v>63</v>
      </c>
      <c r="L2116">
        <v>2545820</v>
      </c>
      <c r="M2116">
        <v>100</v>
      </c>
      <c r="N2116">
        <v>0</v>
      </c>
      <c r="O2116">
        <v>114.1057</v>
      </c>
      <c r="P2116" t="s">
        <v>67</v>
      </c>
      <c r="Q2116">
        <v>0.05</v>
      </c>
      <c r="R2116">
        <v>14</v>
      </c>
      <c r="S2116" t="s">
        <v>481</v>
      </c>
      <c r="T2116">
        <v>51.508200000000002</v>
      </c>
      <c r="U2116">
        <v>25.294799999999999</v>
      </c>
    </row>
    <row r="2117" spans="1:21" x14ac:dyDescent="0.3">
      <c r="A2117" t="s">
        <v>479</v>
      </c>
      <c r="B2117" t="s">
        <v>480</v>
      </c>
      <c r="C2117" t="s">
        <v>23</v>
      </c>
      <c r="D2117" t="s">
        <v>44</v>
      </c>
      <c r="E2117">
        <v>2018</v>
      </c>
      <c r="F2117" t="s">
        <v>29</v>
      </c>
      <c r="G2117">
        <v>44.520899868021999</v>
      </c>
      <c r="H2117">
        <v>0</v>
      </c>
      <c r="I2117">
        <v>16139.770831018601</v>
      </c>
      <c r="J2117">
        <v>71039.930824007795</v>
      </c>
      <c r="K2117" t="s">
        <v>63</v>
      </c>
      <c r="L2117">
        <v>2580734</v>
      </c>
      <c r="M2117">
        <v>100</v>
      </c>
      <c r="N2117">
        <v>0</v>
      </c>
      <c r="O2117">
        <v>114.89659999999991</v>
      </c>
      <c r="P2117" t="s">
        <v>67</v>
      </c>
      <c r="Q2117">
        <v>0</v>
      </c>
      <c r="R2117">
        <v>14</v>
      </c>
      <c r="S2117" t="s">
        <v>481</v>
      </c>
      <c r="T2117">
        <v>51.508200000000002</v>
      </c>
      <c r="U2117">
        <v>25.294799999999999</v>
      </c>
    </row>
    <row r="2118" spans="1:21" x14ac:dyDescent="0.3">
      <c r="A2118" t="s">
        <v>479</v>
      </c>
      <c r="B2118" t="s">
        <v>480</v>
      </c>
      <c r="C2118" t="s">
        <v>23</v>
      </c>
      <c r="D2118" t="s">
        <v>44</v>
      </c>
      <c r="E2118">
        <v>2019</v>
      </c>
      <c r="F2118" t="s">
        <v>29</v>
      </c>
      <c r="G2118">
        <v>44.592192164422997</v>
      </c>
      <c r="H2118">
        <v>0.1</v>
      </c>
      <c r="I2118">
        <v>15760.447244716001</v>
      </c>
      <c r="J2118">
        <v>66841.362318569096</v>
      </c>
      <c r="K2118" t="s">
        <v>63</v>
      </c>
      <c r="L2118">
        <v>2638657</v>
      </c>
      <c r="M2118">
        <v>100</v>
      </c>
      <c r="N2118">
        <v>0</v>
      </c>
      <c r="O2118">
        <v>117.6634999999999</v>
      </c>
      <c r="P2118" t="s">
        <v>67</v>
      </c>
      <c r="Q2118">
        <v>0.05</v>
      </c>
      <c r="R2118">
        <v>14</v>
      </c>
      <c r="S2118" t="s">
        <v>481</v>
      </c>
      <c r="T2118">
        <v>51.508200000000002</v>
      </c>
      <c r="U2118">
        <v>25.294799999999999</v>
      </c>
    </row>
    <row r="2119" spans="1:21" x14ac:dyDescent="0.3">
      <c r="A2119" t="s">
        <v>479</v>
      </c>
      <c r="B2119" t="s">
        <v>480</v>
      </c>
      <c r="C2119" t="s">
        <v>23</v>
      </c>
      <c r="D2119" t="s">
        <v>44</v>
      </c>
      <c r="E2119">
        <v>2020</v>
      </c>
      <c r="F2119" t="s">
        <v>29</v>
      </c>
      <c r="G2119">
        <v>41.278092642193599</v>
      </c>
      <c r="H2119">
        <v>0</v>
      </c>
      <c r="I2119">
        <v>14869.1047902561</v>
      </c>
      <c r="J2119">
        <v>51683.568107894898</v>
      </c>
      <c r="K2119" t="s">
        <v>63</v>
      </c>
      <c r="L2119">
        <v>2794148</v>
      </c>
      <c r="M2119">
        <v>100</v>
      </c>
      <c r="N2119">
        <v>0</v>
      </c>
      <c r="O2119">
        <v>115.33709999999989</v>
      </c>
      <c r="P2119" t="s">
        <v>67</v>
      </c>
      <c r="Q2119">
        <v>0</v>
      </c>
      <c r="R2119">
        <v>14</v>
      </c>
      <c r="S2119" t="s">
        <v>481</v>
      </c>
      <c r="T2119">
        <v>51.508200000000002</v>
      </c>
      <c r="U2119">
        <v>25.294799999999999</v>
      </c>
    </row>
    <row r="2120" spans="1:21" x14ac:dyDescent="0.3">
      <c r="A2120" t="s">
        <v>479</v>
      </c>
      <c r="B2120" t="s">
        <v>480</v>
      </c>
      <c r="C2120" t="s">
        <v>23</v>
      </c>
      <c r="D2120" t="s">
        <v>44</v>
      </c>
      <c r="E2120">
        <v>2021</v>
      </c>
      <c r="F2120" t="s">
        <v>29</v>
      </c>
      <c r="G2120">
        <v>47.283974274524802</v>
      </c>
      <c r="H2120">
        <v>0</v>
      </c>
      <c r="I2120">
        <v>17103.382301957201</v>
      </c>
      <c r="J2120">
        <v>71751.936339885593</v>
      </c>
      <c r="K2120" t="s">
        <v>63</v>
      </c>
      <c r="L2120">
        <v>2504910</v>
      </c>
      <c r="M2120">
        <v>100</v>
      </c>
      <c r="N2120">
        <v>0</v>
      </c>
      <c r="O2120">
        <v>118.4420999999999</v>
      </c>
      <c r="P2120" t="s">
        <v>67</v>
      </c>
      <c r="Q2120">
        <v>0</v>
      </c>
      <c r="R2120">
        <v>14</v>
      </c>
      <c r="S2120" t="s">
        <v>481</v>
      </c>
      <c r="T2120">
        <v>51.508200000000002</v>
      </c>
      <c r="U2120">
        <v>25.294799999999999</v>
      </c>
    </row>
    <row r="2121" spans="1:21" x14ac:dyDescent="0.3">
      <c r="A2121" t="s">
        <v>482</v>
      </c>
      <c r="B2121" t="s">
        <v>483</v>
      </c>
      <c r="C2121" t="s">
        <v>32</v>
      </c>
      <c r="D2121" t="s">
        <v>44</v>
      </c>
      <c r="E2121">
        <v>2008</v>
      </c>
      <c r="F2121" t="s">
        <v>25</v>
      </c>
      <c r="G2121">
        <v>5.1305064423656299</v>
      </c>
      <c r="H2121">
        <v>20.399999999999999</v>
      </c>
      <c r="I2121">
        <v>1925.09359481658</v>
      </c>
      <c r="J2121">
        <v>10435.156123078699</v>
      </c>
      <c r="K2121" t="s">
        <v>37</v>
      </c>
      <c r="L2121">
        <v>20537875</v>
      </c>
      <c r="M2121">
        <v>96.5</v>
      </c>
      <c r="N2121">
        <v>28.2087864288821</v>
      </c>
      <c r="O2121">
        <v>105.36969999999999</v>
      </c>
      <c r="P2121" t="s">
        <v>36</v>
      </c>
      <c r="Q2121">
        <v>38.15</v>
      </c>
      <c r="R2121">
        <v>14</v>
      </c>
      <c r="S2121" t="s">
        <v>484</v>
      </c>
      <c r="T2121">
        <v>26.097899999999999</v>
      </c>
      <c r="U2121">
        <v>44.447899999999997</v>
      </c>
    </row>
    <row r="2122" spans="1:21" x14ac:dyDescent="0.3">
      <c r="A2122" t="s">
        <v>482</v>
      </c>
      <c r="B2122" t="s">
        <v>483</v>
      </c>
      <c r="C2122" t="s">
        <v>32</v>
      </c>
      <c r="D2122" t="s">
        <v>44</v>
      </c>
      <c r="E2122">
        <v>2009</v>
      </c>
      <c r="F2122" t="s">
        <v>25</v>
      </c>
      <c r="G2122">
        <v>4.2072937127687897</v>
      </c>
      <c r="H2122">
        <v>22.1</v>
      </c>
      <c r="I2122">
        <v>1707.8122825635101</v>
      </c>
      <c r="J2122">
        <v>8548.4543409241996</v>
      </c>
      <c r="K2122" t="s">
        <v>37</v>
      </c>
      <c r="L2122">
        <v>20367487</v>
      </c>
      <c r="M2122">
        <v>96.8</v>
      </c>
      <c r="N2122">
        <v>28.253933756411399</v>
      </c>
      <c r="O2122">
        <v>85.692000000000064</v>
      </c>
      <c r="P2122" t="s">
        <v>36</v>
      </c>
      <c r="Q2122">
        <v>40.39</v>
      </c>
      <c r="R2122">
        <v>14</v>
      </c>
      <c r="S2122" t="s">
        <v>484</v>
      </c>
      <c r="T2122">
        <v>26.097899999999999</v>
      </c>
      <c r="U2122">
        <v>44.447899999999997</v>
      </c>
    </row>
    <row r="2123" spans="1:21" x14ac:dyDescent="0.3">
      <c r="A2123" t="s">
        <v>482</v>
      </c>
      <c r="B2123" t="s">
        <v>483</v>
      </c>
      <c r="C2123" t="s">
        <v>32</v>
      </c>
      <c r="D2123" t="s">
        <v>44</v>
      </c>
      <c r="E2123">
        <v>2010</v>
      </c>
      <c r="F2123" t="s">
        <v>25</v>
      </c>
      <c r="G2123">
        <v>4.1164187789807096</v>
      </c>
      <c r="H2123">
        <v>24.1</v>
      </c>
      <c r="I2123">
        <v>1724.6984869283699</v>
      </c>
      <c r="J2123">
        <v>8399.5374234284009</v>
      </c>
      <c r="K2123" t="s">
        <v>37</v>
      </c>
      <c r="L2123">
        <v>20246871</v>
      </c>
      <c r="M2123">
        <v>97.1</v>
      </c>
      <c r="N2123">
        <v>28.319930449902198</v>
      </c>
      <c r="O2123">
        <v>83.344599999999943</v>
      </c>
      <c r="P2123" t="s">
        <v>36</v>
      </c>
      <c r="Q2123">
        <v>41.54</v>
      </c>
      <c r="R2123">
        <v>14</v>
      </c>
      <c r="S2123" t="s">
        <v>484</v>
      </c>
      <c r="T2123">
        <v>26.097899999999999</v>
      </c>
      <c r="U2123">
        <v>44.447899999999997</v>
      </c>
    </row>
    <row r="2124" spans="1:21" x14ac:dyDescent="0.3">
      <c r="A2124" t="s">
        <v>482</v>
      </c>
      <c r="B2124" t="s">
        <v>483</v>
      </c>
      <c r="C2124" t="s">
        <v>32</v>
      </c>
      <c r="D2124" t="s">
        <v>44</v>
      </c>
      <c r="E2124">
        <v>2011</v>
      </c>
      <c r="F2124" t="s">
        <v>25</v>
      </c>
      <c r="G2124">
        <v>4.4580605620699503</v>
      </c>
      <c r="H2124">
        <v>21.1</v>
      </c>
      <c r="I2124">
        <v>1771.7035855322299</v>
      </c>
      <c r="J2124">
        <v>9560.6755277457996</v>
      </c>
      <c r="K2124" t="s">
        <v>37</v>
      </c>
      <c r="L2124">
        <v>20147528</v>
      </c>
      <c r="M2124">
        <v>97.4</v>
      </c>
      <c r="N2124">
        <v>28.640535256549501</v>
      </c>
      <c r="O2124">
        <v>89.818900000000056</v>
      </c>
      <c r="P2124" t="s">
        <v>36</v>
      </c>
      <c r="Q2124">
        <v>39.590000000000003</v>
      </c>
      <c r="R2124">
        <v>14</v>
      </c>
      <c r="S2124" t="s">
        <v>484</v>
      </c>
      <c r="T2124">
        <v>26.097899999999999</v>
      </c>
      <c r="U2124">
        <v>44.447899999999997</v>
      </c>
    </row>
    <row r="2125" spans="1:21" x14ac:dyDescent="0.3">
      <c r="A2125" t="s">
        <v>482</v>
      </c>
      <c r="B2125" t="s">
        <v>483</v>
      </c>
      <c r="C2125" t="s">
        <v>32</v>
      </c>
      <c r="D2125" t="s">
        <v>44</v>
      </c>
      <c r="E2125">
        <v>2012</v>
      </c>
      <c r="F2125" t="s">
        <v>25</v>
      </c>
      <c r="G2125">
        <v>4.3690122187941096</v>
      </c>
      <c r="H2125">
        <v>21.5</v>
      </c>
      <c r="I2125">
        <v>1736.57620479665</v>
      </c>
      <c r="J2125">
        <v>8929.9536623147396</v>
      </c>
      <c r="K2125" t="s">
        <v>37</v>
      </c>
      <c r="L2125">
        <v>20058035</v>
      </c>
      <c r="M2125">
        <v>97.8</v>
      </c>
      <c r="N2125">
        <v>28.994800452134601</v>
      </c>
      <c r="O2125">
        <v>87.633799999999908</v>
      </c>
      <c r="P2125" t="s">
        <v>36</v>
      </c>
      <c r="Q2125">
        <v>40</v>
      </c>
      <c r="R2125">
        <v>14</v>
      </c>
      <c r="S2125" t="s">
        <v>484</v>
      </c>
      <c r="T2125">
        <v>26.097899999999999</v>
      </c>
      <c r="U2125">
        <v>44.447899999999997</v>
      </c>
    </row>
    <row r="2126" spans="1:21" x14ac:dyDescent="0.3">
      <c r="A2126" t="s">
        <v>482</v>
      </c>
      <c r="B2126" t="s">
        <v>483</v>
      </c>
      <c r="C2126" t="s">
        <v>32</v>
      </c>
      <c r="D2126" t="s">
        <v>44</v>
      </c>
      <c r="E2126">
        <v>2013</v>
      </c>
      <c r="F2126" t="s">
        <v>25</v>
      </c>
      <c r="G2126">
        <v>3.9798049339529</v>
      </c>
      <c r="H2126">
        <v>23.1</v>
      </c>
      <c r="I2126">
        <v>1590.19381302075</v>
      </c>
      <c r="J2126">
        <v>9497.6741161523696</v>
      </c>
      <c r="K2126" t="s">
        <v>37</v>
      </c>
      <c r="L2126">
        <v>19983693</v>
      </c>
      <c r="M2126">
        <v>98.1</v>
      </c>
      <c r="N2126">
        <v>29.3291135938791</v>
      </c>
      <c r="O2126">
        <v>79.531200000000027</v>
      </c>
      <c r="P2126" t="s">
        <v>36</v>
      </c>
      <c r="Q2126">
        <v>41.45</v>
      </c>
      <c r="R2126">
        <v>14</v>
      </c>
      <c r="S2126" t="s">
        <v>484</v>
      </c>
      <c r="T2126">
        <v>26.097899999999999</v>
      </c>
      <c r="U2126">
        <v>44.447899999999997</v>
      </c>
    </row>
    <row r="2127" spans="1:21" x14ac:dyDescent="0.3">
      <c r="A2127" t="s">
        <v>482</v>
      </c>
      <c r="B2127" t="s">
        <v>483</v>
      </c>
      <c r="C2127" t="s">
        <v>32</v>
      </c>
      <c r="D2127" t="s">
        <v>44</v>
      </c>
      <c r="E2127">
        <v>2014</v>
      </c>
      <c r="F2127" t="s">
        <v>25</v>
      </c>
      <c r="G2127">
        <v>3.9675665939473799</v>
      </c>
      <c r="H2127">
        <v>24.3</v>
      </c>
      <c r="I2127">
        <v>1579.40659793132</v>
      </c>
      <c r="J2127">
        <v>10031.7710755404</v>
      </c>
      <c r="K2127" t="s">
        <v>37</v>
      </c>
      <c r="L2127">
        <v>19908979</v>
      </c>
      <c r="M2127">
        <v>98.4</v>
      </c>
      <c r="N2127">
        <v>29.658240611961102</v>
      </c>
      <c r="O2127">
        <v>78.990199999999916</v>
      </c>
      <c r="P2127" t="s">
        <v>36</v>
      </c>
      <c r="Q2127">
        <v>42.13</v>
      </c>
      <c r="R2127">
        <v>14</v>
      </c>
      <c r="S2127" t="s">
        <v>484</v>
      </c>
      <c r="T2127">
        <v>26.097899999999999</v>
      </c>
      <c r="U2127">
        <v>44.447899999999997</v>
      </c>
    </row>
    <row r="2128" spans="1:21" x14ac:dyDescent="0.3">
      <c r="A2128" t="s">
        <v>482</v>
      </c>
      <c r="B2128" t="s">
        <v>483</v>
      </c>
      <c r="C2128" t="s">
        <v>32</v>
      </c>
      <c r="D2128" t="s">
        <v>44</v>
      </c>
      <c r="E2128">
        <v>2015</v>
      </c>
      <c r="F2128" t="s">
        <v>25</v>
      </c>
      <c r="G2128">
        <v>4.0525613738175004</v>
      </c>
      <c r="H2128">
        <v>23.7</v>
      </c>
      <c r="I2128">
        <v>1598.6917978579199</v>
      </c>
      <c r="J2128">
        <v>8977.0174815819591</v>
      </c>
      <c r="K2128" t="s">
        <v>37</v>
      </c>
      <c r="L2128">
        <v>19815616</v>
      </c>
      <c r="M2128">
        <v>98.8</v>
      </c>
      <c r="N2128">
        <v>29.993741307371401</v>
      </c>
      <c r="O2128">
        <v>80.304000000000045</v>
      </c>
      <c r="P2128" t="s">
        <v>36</v>
      </c>
      <c r="Q2128">
        <v>41.77</v>
      </c>
      <c r="R2128">
        <v>14</v>
      </c>
      <c r="S2128" t="s">
        <v>484</v>
      </c>
      <c r="T2128">
        <v>26.097899999999999</v>
      </c>
      <c r="U2128">
        <v>44.447899999999997</v>
      </c>
    </row>
    <row r="2129" spans="1:21" x14ac:dyDescent="0.3">
      <c r="A2129" t="s">
        <v>482</v>
      </c>
      <c r="B2129" t="s">
        <v>483</v>
      </c>
      <c r="C2129" t="s">
        <v>32</v>
      </c>
      <c r="D2129" t="s">
        <v>44</v>
      </c>
      <c r="E2129">
        <v>2016</v>
      </c>
      <c r="F2129" t="s">
        <v>29</v>
      </c>
      <c r="G2129">
        <v>3.9947941016127699</v>
      </c>
      <c r="H2129">
        <v>24.4</v>
      </c>
      <c r="I2129">
        <v>1604.62335040687</v>
      </c>
      <c r="J2129">
        <v>9404.5400587071508</v>
      </c>
      <c r="K2129" t="s">
        <v>37</v>
      </c>
      <c r="L2129">
        <v>19702267</v>
      </c>
      <c r="M2129">
        <v>99.1</v>
      </c>
      <c r="N2129">
        <v>30.115829276773301</v>
      </c>
      <c r="O2129">
        <v>78.70649999999992</v>
      </c>
      <c r="P2129" t="s">
        <v>36</v>
      </c>
      <c r="Q2129">
        <v>42.23</v>
      </c>
      <c r="R2129">
        <v>14</v>
      </c>
      <c r="S2129" t="s">
        <v>484</v>
      </c>
      <c r="T2129">
        <v>26.097899999999999</v>
      </c>
      <c r="U2129">
        <v>44.447899999999997</v>
      </c>
    </row>
    <row r="2130" spans="1:21" x14ac:dyDescent="0.3">
      <c r="A2130" t="s">
        <v>482</v>
      </c>
      <c r="B2130" t="s">
        <v>483</v>
      </c>
      <c r="C2130" t="s">
        <v>32</v>
      </c>
      <c r="D2130" t="s">
        <v>44</v>
      </c>
      <c r="E2130">
        <v>2017</v>
      </c>
      <c r="F2130" t="s">
        <v>29</v>
      </c>
      <c r="G2130">
        <v>4.1757869262991498</v>
      </c>
      <c r="H2130">
        <v>23.4</v>
      </c>
      <c r="I2130">
        <v>1693.3736420171499</v>
      </c>
      <c r="J2130">
        <v>10727.982200742599</v>
      </c>
      <c r="K2130" t="s">
        <v>37</v>
      </c>
      <c r="L2130">
        <v>19588715</v>
      </c>
      <c r="M2130">
        <v>100</v>
      </c>
      <c r="N2130">
        <v>30.115829276773301</v>
      </c>
      <c r="O2130">
        <v>81.79830000000004</v>
      </c>
      <c r="P2130" t="s">
        <v>36</v>
      </c>
      <c r="Q2130">
        <v>41.46</v>
      </c>
      <c r="R2130">
        <v>14</v>
      </c>
      <c r="S2130" t="s">
        <v>484</v>
      </c>
      <c r="T2130">
        <v>26.097899999999999</v>
      </c>
      <c r="U2130">
        <v>44.447899999999997</v>
      </c>
    </row>
    <row r="2131" spans="1:21" x14ac:dyDescent="0.3">
      <c r="A2131" t="s">
        <v>482</v>
      </c>
      <c r="B2131" t="s">
        <v>483</v>
      </c>
      <c r="C2131" t="s">
        <v>32</v>
      </c>
      <c r="D2131" t="s">
        <v>44</v>
      </c>
      <c r="E2131">
        <v>2018</v>
      </c>
      <c r="F2131" t="s">
        <v>29</v>
      </c>
      <c r="G2131">
        <v>4.2621971791062601</v>
      </c>
      <c r="H2131">
        <v>23</v>
      </c>
      <c r="I2131">
        <v>1717.1174802241501</v>
      </c>
      <c r="J2131">
        <v>12416.134317959</v>
      </c>
      <c r="K2131" t="s">
        <v>37</v>
      </c>
      <c r="L2131">
        <v>19473970</v>
      </c>
      <c r="M2131">
        <v>99.8</v>
      </c>
      <c r="N2131">
        <v>30.115829276773301</v>
      </c>
      <c r="O2131">
        <v>83.001899999999935</v>
      </c>
      <c r="P2131" t="s">
        <v>36</v>
      </c>
      <c r="Q2131">
        <v>41.13</v>
      </c>
      <c r="R2131">
        <v>14</v>
      </c>
      <c r="S2131" t="s">
        <v>484</v>
      </c>
      <c r="T2131">
        <v>26.097899999999999</v>
      </c>
      <c r="U2131">
        <v>44.447899999999997</v>
      </c>
    </row>
    <row r="2132" spans="1:21" x14ac:dyDescent="0.3">
      <c r="A2132" t="s">
        <v>482</v>
      </c>
      <c r="B2132" t="s">
        <v>483</v>
      </c>
      <c r="C2132" t="s">
        <v>32</v>
      </c>
      <c r="D2132" t="s">
        <v>44</v>
      </c>
      <c r="E2132">
        <v>2019</v>
      </c>
      <c r="F2132" t="s">
        <v>29</v>
      </c>
      <c r="G2132">
        <v>4.1892254081841704</v>
      </c>
      <c r="H2132">
        <v>23.5</v>
      </c>
      <c r="I2132">
        <v>1705.2577760464901</v>
      </c>
      <c r="J2132">
        <v>12909.6104013244</v>
      </c>
      <c r="K2132" t="s">
        <v>37</v>
      </c>
      <c r="L2132">
        <v>19371648</v>
      </c>
      <c r="M2132">
        <v>100</v>
      </c>
      <c r="N2132">
        <v>30.115829276773301</v>
      </c>
      <c r="O2132">
        <v>81.152200000000079</v>
      </c>
      <c r="P2132" t="s">
        <v>36</v>
      </c>
      <c r="Q2132">
        <v>41.49</v>
      </c>
      <c r="R2132">
        <v>14</v>
      </c>
      <c r="S2132" t="s">
        <v>484</v>
      </c>
      <c r="T2132">
        <v>26.097899999999999</v>
      </c>
      <c r="U2132">
        <v>44.447899999999997</v>
      </c>
    </row>
    <row r="2133" spans="1:21" x14ac:dyDescent="0.3">
      <c r="A2133" t="s">
        <v>482</v>
      </c>
      <c r="B2133" t="s">
        <v>483</v>
      </c>
      <c r="C2133" t="s">
        <v>32</v>
      </c>
      <c r="D2133" t="s">
        <v>44</v>
      </c>
      <c r="E2133">
        <v>2020</v>
      </c>
      <c r="F2133" t="s">
        <v>29</v>
      </c>
      <c r="G2133">
        <v>3.9294117647058799</v>
      </c>
      <c r="H2133">
        <v>24.1</v>
      </c>
      <c r="I2133">
        <v>1669.6382293588999</v>
      </c>
      <c r="J2133">
        <v>13009.1770573223</v>
      </c>
      <c r="K2133" t="s">
        <v>37</v>
      </c>
      <c r="L2133">
        <v>19265250</v>
      </c>
      <c r="M2133">
        <v>100</v>
      </c>
      <c r="N2133">
        <v>30.115829276773301</v>
      </c>
      <c r="O2133">
        <v>75.701099999999954</v>
      </c>
      <c r="P2133" t="s">
        <v>36</v>
      </c>
      <c r="Q2133">
        <v>42.18</v>
      </c>
      <c r="R2133">
        <v>14</v>
      </c>
      <c r="S2133" t="s">
        <v>484</v>
      </c>
      <c r="T2133">
        <v>26.097899999999999</v>
      </c>
      <c r="U2133">
        <v>44.447899999999997</v>
      </c>
    </row>
    <row r="2134" spans="1:21" x14ac:dyDescent="0.3">
      <c r="A2134" t="s">
        <v>482</v>
      </c>
      <c r="B2134" t="s">
        <v>483</v>
      </c>
      <c r="C2134" t="s">
        <v>32</v>
      </c>
      <c r="D2134" t="s">
        <v>44</v>
      </c>
      <c r="E2134">
        <v>2021</v>
      </c>
      <c r="F2134" t="s">
        <v>29</v>
      </c>
      <c r="G2134">
        <v>4.2226885713510196</v>
      </c>
      <c r="H2134">
        <v>23.6</v>
      </c>
      <c r="I2134">
        <v>1787.09564245924</v>
      </c>
      <c r="J2134">
        <v>14907.9803652143</v>
      </c>
      <c r="K2134" t="s">
        <v>37</v>
      </c>
      <c r="L2134">
        <v>19122059</v>
      </c>
      <c r="M2134">
        <v>100</v>
      </c>
      <c r="N2134">
        <v>30.115829276773301</v>
      </c>
      <c r="O2134">
        <v>80.746499999999912</v>
      </c>
      <c r="P2134" t="s">
        <v>36</v>
      </c>
      <c r="Q2134">
        <v>41.49</v>
      </c>
      <c r="R2134">
        <v>14</v>
      </c>
      <c r="S2134" t="s">
        <v>484</v>
      </c>
      <c r="T2134">
        <v>26.097899999999999</v>
      </c>
      <c r="U2134">
        <v>44.447899999999997</v>
      </c>
    </row>
    <row r="2135" spans="1:21" x14ac:dyDescent="0.3">
      <c r="A2135" t="s">
        <v>485</v>
      </c>
      <c r="B2135" t="s">
        <v>486</v>
      </c>
      <c r="C2135" t="s">
        <v>32</v>
      </c>
      <c r="D2135" t="s">
        <v>44</v>
      </c>
      <c r="E2135">
        <v>2008</v>
      </c>
      <c r="F2135" t="s">
        <v>25</v>
      </c>
      <c r="G2135">
        <v>12.360419330586099</v>
      </c>
      <c r="H2135">
        <v>3.3</v>
      </c>
      <c r="I2135">
        <v>4822.3813631995899</v>
      </c>
      <c r="J2135">
        <v>11635.2841796875</v>
      </c>
      <c r="K2135" t="s">
        <v>37</v>
      </c>
      <c r="L2135">
        <v>142742366</v>
      </c>
      <c r="M2135">
        <v>98.3</v>
      </c>
      <c r="N2135">
        <v>49.701938160344397</v>
      </c>
      <c r="O2135">
        <v>1764.355499999996</v>
      </c>
      <c r="P2135" t="s">
        <v>67</v>
      </c>
      <c r="Q2135">
        <v>23.05</v>
      </c>
      <c r="R2135">
        <v>14</v>
      </c>
      <c r="S2135" t="s">
        <v>487</v>
      </c>
      <c r="T2135">
        <v>37.617600000000003</v>
      </c>
      <c r="U2135">
        <v>55.755800000000001</v>
      </c>
    </row>
    <row r="2136" spans="1:21" x14ac:dyDescent="0.3">
      <c r="A2136" t="s">
        <v>485</v>
      </c>
      <c r="B2136" t="s">
        <v>486</v>
      </c>
      <c r="C2136" t="s">
        <v>32</v>
      </c>
      <c r="D2136" t="s">
        <v>44</v>
      </c>
      <c r="E2136">
        <v>2009</v>
      </c>
      <c r="F2136" t="s">
        <v>25</v>
      </c>
      <c r="G2136">
        <v>11.640562027414701</v>
      </c>
      <c r="H2136">
        <v>3.6</v>
      </c>
      <c r="I2136">
        <v>4529.2031992861303</v>
      </c>
      <c r="J2136">
        <v>8562.82421875</v>
      </c>
      <c r="K2136" t="s">
        <v>37</v>
      </c>
      <c r="L2136">
        <v>142785348</v>
      </c>
      <c r="M2136">
        <v>98.4</v>
      </c>
      <c r="N2136">
        <v>49.737763687444598</v>
      </c>
      <c r="O2136">
        <v>1662.101699999994</v>
      </c>
      <c r="P2136" t="s">
        <v>71</v>
      </c>
      <c r="Q2136">
        <v>24.29</v>
      </c>
      <c r="R2136">
        <v>14</v>
      </c>
      <c r="S2136" t="s">
        <v>487</v>
      </c>
      <c r="T2136">
        <v>37.617600000000003</v>
      </c>
      <c r="U2136">
        <v>55.755800000000001</v>
      </c>
    </row>
    <row r="2137" spans="1:21" x14ac:dyDescent="0.3">
      <c r="A2137" t="s">
        <v>485</v>
      </c>
      <c r="B2137" t="s">
        <v>486</v>
      </c>
      <c r="C2137" t="s">
        <v>32</v>
      </c>
      <c r="D2137" t="s">
        <v>44</v>
      </c>
      <c r="E2137">
        <v>2010</v>
      </c>
      <c r="F2137" t="s">
        <v>25</v>
      </c>
      <c r="G2137">
        <v>12.228934587281801</v>
      </c>
      <c r="H2137">
        <v>3.3</v>
      </c>
      <c r="I2137">
        <v>4853.3675303176597</v>
      </c>
      <c r="J2137">
        <v>10674.990234375</v>
      </c>
      <c r="K2137" t="s">
        <v>37</v>
      </c>
      <c r="L2137">
        <v>142849468</v>
      </c>
      <c r="M2137">
        <v>99.3</v>
      </c>
      <c r="N2137">
        <v>49.7735892145447</v>
      </c>
      <c r="O2137">
        <v>1746.896800000005</v>
      </c>
      <c r="P2137" t="s">
        <v>67</v>
      </c>
      <c r="Q2137">
        <v>23.26</v>
      </c>
      <c r="R2137">
        <v>14</v>
      </c>
      <c r="S2137" t="s">
        <v>487</v>
      </c>
      <c r="T2137">
        <v>37.617600000000003</v>
      </c>
      <c r="U2137">
        <v>55.755800000000001</v>
      </c>
    </row>
    <row r="2138" spans="1:21" x14ac:dyDescent="0.3">
      <c r="A2138" t="s">
        <v>485</v>
      </c>
      <c r="B2138" t="s">
        <v>486</v>
      </c>
      <c r="C2138" t="s">
        <v>32</v>
      </c>
      <c r="D2138" t="s">
        <v>44</v>
      </c>
      <c r="E2138">
        <v>2011</v>
      </c>
      <c r="F2138" t="s">
        <v>25</v>
      </c>
      <c r="G2138">
        <v>12.813840225014699</v>
      </c>
      <c r="H2138">
        <v>3.2</v>
      </c>
      <c r="I2138">
        <v>5004.2343925046498</v>
      </c>
      <c r="J2138">
        <v>14305.33203125</v>
      </c>
      <c r="K2138" t="s">
        <v>37</v>
      </c>
      <c r="L2138">
        <v>143018195</v>
      </c>
      <c r="M2138">
        <v>99.2</v>
      </c>
      <c r="N2138">
        <v>49.771083973921797</v>
      </c>
      <c r="O2138">
        <v>1832.6122999999959</v>
      </c>
      <c r="P2138" t="s">
        <v>67</v>
      </c>
      <c r="Q2138">
        <v>22.33</v>
      </c>
      <c r="R2138">
        <v>14</v>
      </c>
      <c r="S2138" t="s">
        <v>487</v>
      </c>
      <c r="T2138">
        <v>37.617600000000003</v>
      </c>
      <c r="U2138">
        <v>55.755800000000001</v>
      </c>
    </row>
    <row r="2139" spans="1:21" x14ac:dyDescent="0.3">
      <c r="A2139" t="s">
        <v>485</v>
      </c>
      <c r="B2139" t="s">
        <v>486</v>
      </c>
      <c r="C2139" t="s">
        <v>32</v>
      </c>
      <c r="D2139" t="s">
        <v>44</v>
      </c>
      <c r="E2139">
        <v>2012</v>
      </c>
      <c r="F2139" t="s">
        <v>25</v>
      </c>
      <c r="G2139">
        <v>12.692298166683299</v>
      </c>
      <c r="H2139">
        <v>3.2</v>
      </c>
      <c r="I2139">
        <v>5056.0832340083398</v>
      </c>
      <c r="J2139">
        <v>15401.8515625</v>
      </c>
      <c r="K2139" t="s">
        <v>37</v>
      </c>
      <c r="L2139">
        <v>143378447</v>
      </c>
      <c r="M2139">
        <v>100</v>
      </c>
      <c r="N2139">
        <v>49.768578733298902</v>
      </c>
      <c r="O2139">
        <v>1819.801999999999</v>
      </c>
      <c r="P2139" t="s">
        <v>67</v>
      </c>
      <c r="Q2139">
        <v>22.52</v>
      </c>
      <c r="R2139">
        <v>14</v>
      </c>
      <c r="S2139" t="s">
        <v>487</v>
      </c>
      <c r="T2139">
        <v>37.617600000000003</v>
      </c>
      <c r="U2139">
        <v>55.755800000000001</v>
      </c>
    </row>
    <row r="2140" spans="1:21" x14ac:dyDescent="0.3">
      <c r="A2140" t="s">
        <v>485</v>
      </c>
      <c r="B2140" t="s">
        <v>486</v>
      </c>
      <c r="C2140" t="s">
        <v>32</v>
      </c>
      <c r="D2140" t="s">
        <v>44</v>
      </c>
      <c r="E2140">
        <v>2013</v>
      </c>
      <c r="F2140" t="s">
        <v>25</v>
      </c>
      <c r="G2140">
        <v>12.268275601266801</v>
      </c>
      <c r="H2140">
        <v>3.6</v>
      </c>
      <c r="I2140">
        <v>4919.8987016242199</v>
      </c>
      <c r="J2140">
        <v>15941.4482421875</v>
      </c>
      <c r="K2140" t="s">
        <v>37</v>
      </c>
      <c r="L2140">
        <v>143805638</v>
      </c>
      <c r="M2140">
        <v>100</v>
      </c>
      <c r="N2140">
        <v>49.766073492676</v>
      </c>
      <c r="O2140">
        <v>1764.2472000000059</v>
      </c>
      <c r="P2140" t="s">
        <v>67</v>
      </c>
      <c r="Q2140">
        <v>23.35</v>
      </c>
      <c r="R2140">
        <v>14</v>
      </c>
      <c r="S2140" t="s">
        <v>487</v>
      </c>
      <c r="T2140">
        <v>37.617600000000003</v>
      </c>
      <c r="U2140">
        <v>55.755800000000001</v>
      </c>
    </row>
    <row r="2141" spans="1:21" x14ac:dyDescent="0.3">
      <c r="A2141" t="s">
        <v>485</v>
      </c>
      <c r="B2141" t="s">
        <v>486</v>
      </c>
      <c r="C2141" t="s">
        <v>32</v>
      </c>
      <c r="D2141" t="s">
        <v>44</v>
      </c>
      <c r="E2141">
        <v>2014</v>
      </c>
      <c r="F2141" t="s">
        <v>25</v>
      </c>
      <c r="G2141">
        <v>12.1341694161707</v>
      </c>
      <c r="H2141">
        <v>3.3</v>
      </c>
      <c r="I2141">
        <v>4915.7574663315199</v>
      </c>
      <c r="J2141">
        <v>14055.47265625</v>
      </c>
      <c r="K2141" t="s">
        <v>37</v>
      </c>
      <c r="L2141">
        <v>144237223</v>
      </c>
      <c r="M2141">
        <v>100</v>
      </c>
      <c r="N2141">
        <v>49.763568252052998</v>
      </c>
      <c r="O2141">
        <v>1750.198899999993</v>
      </c>
      <c r="P2141" t="s">
        <v>67</v>
      </c>
      <c r="Q2141">
        <v>23.4</v>
      </c>
      <c r="R2141">
        <v>14</v>
      </c>
      <c r="S2141" t="s">
        <v>487</v>
      </c>
      <c r="T2141">
        <v>37.617600000000003</v>
      </c>
      <c r="U2141">
        <v>55.755800000000001</v>
      </c>
    </row>
    <row r="2142" spans="1:21" x14ac:dyDescent="0.3">
      <c r="A2142" t="s">
        <v>485</v>
      </c>
      <c r="B2142" t="s">
        <v>486</v>
      </c>
      <c r="C2142" t="s">
        <v>32</v>
      </c>
      <c r="D2142" t="s">
        <v>44</v>
      </c>
      <c r="E2142">
        <v>2015</v>
      </c>
      <c r="F2142" t="s">
        <v>25</v>
      </c>
      <c r="G2142">
        <v>12.1481277789029</v>
      </c>
      <c r="H2142">
        <v>3.2</v>
      </c>
      <c r="I2142">
        <v>4804.2301492851602</v>
      </c>
      <c r="J2142">
        <v>9277.7138671875</v>
      </c>
      <c r="K2142" t="s">
        <v>37</v>
      </c>
      <c r="L2142">
        <v>144640716</v>
      </c>
      <c r="M2142">
        <v>95.5</v>
      </c>
      <c r="N2142">
        <v>49.761063011430103</v>
      </c>
      <c r="O2142">
        <v>1757.1139000000051</v>
      </c>
      <c r="P2142" t="s">
        <v>67</v>
      </c>
      <c r="Q2142">
        <v>23.33</v>
      </c>
      <c r="R2142">
        <v>14</v>
      </c>
      <c r="S2142" t="s">
        <v>487</v>
      </c>
      <c r="T2142">
        <v>37.617600000000003</v>
      </c>
      <c r="U2142">
        <v>55.755800000000001</v>
      </c>
    </row>
    <row r="2143" spans="1:21" x14ac:dyDescent="0.3">
      <c r="A2143" t="s">
        <v>485</v>
      </c>
      <c r="B2143" t="s">
        <v>486</v>
      </c>
      <c r="C2143" t="s">
        <v>32</v>
      </c>
      <c r="D2143" t="s">
        <v>44</v>
      </c>
      <c r="E2143">
        <v>2016</v>
      </c>
      <c r="F2143" t="s">
        <v>29</v>
      </c>
      <c r="G2143">
        <v>11.961746699282999</v>
      </c>
      <c r="H2143">
        <v>3.4</v>
      </c>
      <c r="I2143">
        <v>4936.0426697132198</v>
      </c>
      <c r="J2143">
        <v>8663.158203125</v>
      </c>
      <c r="K2143" t="s">
        <v>37</v>
      </c>
      <c r="L2143">
        <v>145015460</v>
      </c>
      <c r="M2143">
        <v>99.4</v>
      </c>
      <c r="N2143">
        <v>49.772697713299301</v>
      </c>
      <c r="O2143">
        <v>1734.638200000006</v>
      </c>
      <c r="P2143" t="s">
        <v>71</v>
      </c>
      <c r="Q2143">
        <v>23.71</v>
      </c>
      <c r="R2143">
        <v>14</v>
      </c>
      <c r="S2143" t="s">
        <v>487</v>
      </c>
      <c r="T2143">
        <v>37.617600000000003</v>
      </c>
      <c r="U2143">
        <v>55.755800000000001</v>
      </c>
    </row>
    <row r="2144" spans="1:21" x14ac:dyDescent="0.3">
      <c r="A2144" t="s">
        <v>485</v>
      </c>
      <c r="B2144" t="s">
        <v>486</v>
      </c>
      <c r="C2144" t="s">
        <v>32</v>
      </c>
      <c r="D2144" t="s">
        <v>44</v>
      </c>
      <c r="E2144">
        <v>2017</v>
      </c>
      <c r="F2144" t="s">
        <v>29</v>
      </c>
      <c r="G2144">
        <v>12.135732242500399</v>
      </c>
      <c r="H2144">
        <v>3.2</v>
      </c>
      <c r="I2144">
        <v>5018.7735257138802</v>
      </c>
      <c r="J2144">
        <v>10658.9130859375</v>
      </c>
      <c r="K2144" t="s">
        <v>37</v>
      </c>
      <c r="L2144">
        <v>145293260</v>
      </c>
      <c r="M2144">
        <v>100</v>
      </c>
      <c r="N2144">
        <v>49.784360503563903</v>
      </c>
      <c r="O2144">
        <v>1763.2400999999941</v>
      </c>
      <c r="P2144" t="s">
        <v>67</v>
      </c>
      <c r="Q2144">
        <v>23.35</v>
      </c>
      <c r="R2144">
        <v>14</v>
      </c>
      <c r="S2144" t="s">
        <v>487</v>
      </c>
      <c r="T2144">
        <v>37.617600000000003</v>
      </c>
      <c r="U2144">
        <v>55.755800000000001</v>
      </c>
    </row>
    <row r="2145" spans="1:21" x14ac:dyDescent="0.3">
      <c r="A2145" t="s">
        <v>485</v>
      </c>
      <c r="B2145" t="s">
        <v>486</v>
      </c>
      <c r="C2145" t="s">
        <v>32</v>
      </c>
      <c r="D2145" t="s">
        <v>44</v>
      </c>
      <c r="E2145">
        <v>2018</v>
      </c>
      <c r="F2145" t="s">
        <v>29</v>
      </c>
      <c r="G2145">
        <v>12.593924710408499</v>
      </c>
      <c r="H2145">
        <v>3.2</v>
      </c>
      <c r="I2145">
        <v>5279.0941606033803</v>
      </c>
      <c r="J2145">
        <v>11211.8876953125</v>
      </c>
      <c r="K2145" t="s">
        <v>37</v>
      </c>
      <c r="L2145">
        <v>145398106</v>
      </c>
      <c r="M2145">
        <v>100</v>
      </c>
      <c r="N2145">
        <v>49.784360503563903</v>
      </c>
      <c r="O2145">
        <v>1831.1327999999939</v>
      </c>
      <c r="P2145" t="s">
        <v>67</v>
      </c>
      <c r="Q2145">
        <v>22.67</v>
      </c>
      <c r="R2145">
        <v>14</v>
      </c>
      <c r="S2145" t="s">
        <v>487</v>
      </c>
      <c r="T2145">
        <v>37.617600000000003</v>
      </c>
      <c r="U2145">
        <v>55.755800000000001</v>
      </c>
    </row>
    <row r="2146" spans="1:21" x14ac:dyDescent="0.3">
      <c r="A2146" t="s">
        <v>485</v>
      </c>
      <c r="B2146" t="s">
        <v>486</v>
      </c>
      <c r="C2146" t="s">
        <v>32</v>
      </c>
      <c r="D2146" t="s">
        <v>44</v>
      </c>
      <c r="E2146">
        <v>2019</v>
      </c>
      <c r="F2146" t="s">
        <v>29</v>
      </c>
      <c r="G2146">
        <v>12.7738739166789</v>
      </c>
      <c r="H2146">
        <v>3.2</v>
      </c>
      <c r="I2146">
        <v>5082.7299560341999</v>
      </c>
      <c r="J2146">
        <v>11447.701171875</v>
      </c>
      <c r="K2146" t="s">
        <v>37</v>
      </c>
      <c r="L2146">
        <v>145453291</v>
      </c>
      <c r="M2146">
        <v>99.8</v>
      </c>
      <c r="N2146">
        <v>49.784360503563903</v>
      </c>
      <c r="O2146">
        <v>1858.0020000000061</v>
      </c>
      <c r="P2146" t="s">
        <v>67</v>
      </c>
      <c r="Q2146">
        <v>22.4</v>
      </c>
      <c r="R2146">
        <v>14</v>
      </c>
      <c r="S2146" t="s">
        <v>487</v>
      </c>
      <c r="T2146">
        <v>37.617600000000003</v>
      </c>
      <c r="U2146">
        <v>55.755800000000001</v>
      </c>
    </row>
    <row r="2147" spans="1:21" x14ac:dyDescent="0.3">
      <c r="A2147" t="s">
        <v>485</v>
      </c>
      <c r="B2147" t="s">
        <v>486</v>
      </c>
      <c r="C2147" t="s">
        <v>32</v>
      </c>
      <c r="D2147" t="s">
        <v>44</v>
      </c>
      <c r="E2147">
        <v>2020</v>
      </c>
      <c r="F2147" t="s">
        <v>29</v>
      </c>
      <c r="G2147">
        <v>12.2840530273686</v>
      </c>
      <c r="H2147">
        <v>3.7</v>
      </c>
      <c r="I2147">
        <v>5068.3855036497098</v>
      </c>
      <c r="J2147">
        <v>10108.3271484375</v>
      </c>
      <c r="K2147" t="s">
        <v>37</v>
      </c>
      <c r="L2147">
        <v>145245148</v>
      </c>
      <c r="M2147">
        <v>99.9</v>
      </c>
      <c r="N2147">
        <v>49.784360503563903</v>
      </c>
      <c r="O2147">
        <v>1784.1991</v>
      </c>
      <c r="P2147" t="s">
        <v>67</v>
      </c>
      <c r="Q2147">
        <v>23.38</v>
      </c>
      <c r="R2147">
        <v>14</v>
      </c>
      <c r="S2147" t="s">
        <v>487</v>
      </c>
      <c r="T2147">
        <v>37.617600000000003</v>
      </c>
      <c r="U2147">
        <v>55.755800000000001</v>
      </c>
    </row>
    <row r="2148" spans="1:21" x14ac:dyDescent="0.3">
      <c r="A2148" t="s">
        <v>485</v>
      </c>
      <c r="B2148" t="s">
        <v>486</v>
      </c>
      <c r="C2148" t="s">
        <v>32</v>
      </c>
      <c r="D2148" t="s">
        <v>44</v>
      </c>
      <c r="E2148">
        <v>2021</v>
      </c>
      <c r="F2148" t="s">
        <v>29</v>
      </c>
      <c r="G2148">
        <v>13.392075741217599</v>
      </c>
      <c r="H2148">
        <v>3.5</v>
      </c>
      <c r="I2148">
        <v>5710.5527927902704</v>
      </c>
      <c r="J2148">
        <v>12425.029296875</v>
      </c>
      <c r="K2148" t="s">
        <v>37</v>
      </c>
      <c r="L2148">
        <v>144746762</v>
      </c>
      <c r="M2148">
        <v>100</v>
      </c>
      <c r="N2148">
        <v>49.784360503563903</v>
      </c>
      <c r="O2148">
        <v>1938.459599999997</v>
      </c>
      <c r="P2148" t="s">
        <v>67</v>
      </c>
      <c r="Q2148">
        <v>21.62</v>
      </c>
      <c r="R2148">
        <v>14</v>
      </c>
      <c r="S2148" t="s">
        <v>487</v>
      </c>
      <c r="T2148">
        <v>37.617600000000003</v>
      </c>
      <c r="U2148">
        <v>55.755800000000001</v>
      </c>
    </row>
    <row r="2149" spans="1:21" x14ac:dyDescent="0.3">
      <c r="A2149" t="s">
        <v>488</v>
      </c>
      <c r="B2149" t="s">
        <v>489</v>
      </c>
      <c r="C2149" t="s">
        <v>48</v>
      </c>
      <c r="D2149" t="s">
        <v>24</v>
      </c>
      <c r="E2149">
        <v>2008</v>
      </c>
      <c r="F2149" t="s">
        <v>25</v>
      </c>
      <c r="G2149">
        <v>6.9133150059428203E-2</v>
      </c>
      <c r="H2149">
        <v>90.6</v>
      </c>
      <c r="I2149">
        <v>352.09070403697899</v>
      </c>
      <c r="J2149">
        <v>528.32639175550196</v>
      </c>
      <c r="K2149" t="s">
        <v>26</v>
      </c>
      <c r="L2149">
        <v>9804269</v>
      </c>
      <c r="M2149">
        <v>6</v>
      </c>
      <c r="N2149">
        <v>10.9201459262262</v>
      </c>
      <c r="O2149">
        <v>0.67780000000000007</v>
      </c>
      <c r="P2149" t="s">
        <v>27</v>
      </c>
      <c r="Q2149">
        <v>77.38</v>
      </c>
      <c r="R2149">
        <v>15</v>
      </c>
      <c r="S2149" t="s">
        <v>490</v>
      </c>
      <c r="T2149">
        <v>30.058700000000002</v>
      </c>
      <c r="U2149">
        <v>-1.9532499999999999</v>
      </c>
    </row>
    <row r="2150" spans="1:21" x14ac:dyDescent="0.3">
      <c r="A2150" t="s">
        <v>488</v>
      </c>
      <c r="B2150" t="s">
        <v>489</v>
      </c>
      <c r="C2150" t="s">
        <v>48</v>
      </c>
      <c r="D2150" t="s">
        <v>24</v>
      </c>
      <c r="E2150">
        <v>2009</v>
      </c>
      <c r="F2150" t="s">
        <v>25</v>
      </c>
      <c r="G2150">
        <v>6.9231619477175502E-2</v>
      </c>
      <c r="H2150">
        <v>90.5</v>
      </c>
      <c r="I2150">
        <v>355.06502863812398</v>
      </c>
      <c r="J2150">
        <v>564.039095842449</v>
      </c>
      <c r="K2150" t="s">
        <v>26</v>
      </c>
      <c r="L2150">
        <v>10060432</v>
      </c>
      <c r="M2150">
        <v>15.6</v>
      </c>
      <c r="N2150">
        <v>10.8309687880016</v>
      </c>
      <c r="O2150">
        <v>0.69649999999999967</v>
      </c>
      <c r="P2150" t="s">
        <v>27</v>
      </c>
      <c r="Q2150">
        <v>77.31</v>
      </c>
      <c r="R2150">
        <v>15</v>
      </c>
      <c r="S2150" t="s">
        <v>490</v>
      </c>
      <c r="T2150">
        <v>30.058700000000002</v>
      </c>
      <c r="U2150">
        <v>-1.9532499999999999</v>
      </c>
    </row>
    <row r="2151" spans="1:21" x14ac:dyDescent="0.3">
      <c r="A2151" t="s">
        <v>488</v>
      </c>
      <c r="B2151" t="s">
        <v>489</v>
      </c>
      <c r="C2151" t="s">
        <v>48</v>
      </c>
      <c r="D2151" t="s">
        <v>24</v>
      </c>
      <c r="E2151">
        <v>2010</v>
      </c>
      <c r="F2151" t="s">
        <v>25</v>
      </c>
      <c r="G2151">
        <v>7.0869517219829203E-2</v>
      </c>
      <c r="H2151">
        <v>90.5</v>
      </c>
      <c r="I2151">
        <v>353.90911659394601</v>
      </c>
      <c r="J2151">
        <v>593.624927744346</v>
      </c>
      <c r="K2151" t="s">
        <v>26</v>
      </c>
      <c r="L2151">
        <v>10317553</v>
      </c>
      <c r="M2151">
        <v>9.6999999999999993</v>
      </c>
      <c r="N2151">
        <v>10.741791649777101</v>
      </c>
      <c r="O2151">
        <v>0.73120000000000052</v>
      </c>
      <c r="P2151" t="s">
        <v>27</v>
      </c>
      <c r="Q2151">
        <v>77.290000000000006</v>
      </c>
      <c r="R2151">
        <v>15</v>
      </c>
      <c r="S2151" t="s">
        <v>490</v>
      </c>
      <c r="T2151">
        <v>30.058700000000002</v>
      </c>
      <c r="U2151">
        <v>-1.9532499999999999</v>
      </c>
    </row>
    <row r="2152" spans="1:21" x14ac:dyDescent="0.3">
      <c r="A2152" t="s">
        <v>488</v>
      </c>
      <c r="B2152" t="s">
        <v>489</v>
      </c>
      <c r="C2152" t="s">
        <v>48</v>
      </c>
      <c r="D2152" t="s">
        <v>24</v>
      </c>
      <c r="E2152">
        <v>2011</v>
      </c>
      <c r="F2152" t="s">
        <v>25</v>
      </c>
      <c r="G2152">
        <v>7.2046457008135195E-2</v>
      </c>
      <c r="H2152">
        <v>89.7</v>
      </c>
      <c r="I2152">
        <v>355.228429766864</v>
      </c>
      <c r="J2152">
        <v>651.13367796466196</v>
      </c>
      <c r="K2152" t="s">
        <v>26</v>
      </c>
      <c r="L2152">
        <v>10573733</v>
      </c>
      <c r="M2152">
        <v>10.8</v>
      </c>
      <c r="N2152">
        <v>10.7823267126064</v>
      </c>
      <c r="O2152">
        <v>0.76180000000000037</v>
      </c>
      <c r="P2152" t="s">
        <v>27</v>
      </c>
      <c r="Q2152">
        <v>76.900000000000006</v>
      </c>
      <c r="R2152">
        <v>15</v>
      </c>
      <c r="S2152" t="s">
        <v>490</v>
      </c>
      <c r="T2152">
        <v>30.058700000000002</v>
      </c>
      <c r="U2152">
        <v>-1.9532499999999999</v>
      </c>
    </row>
    <row r="2153" spans="1:21" x14ac:dyDescent="0.3">
      <c r="A2153" t="s">
        <v>488</v>
      </c>
      <c r="B2153" t="s">
        <v>489</v>
      </c>
      <c r="C2153" t="s">
        <v>48</v>
      </c>
      <c r="D2153" t="s">
        <v>24</v>
      </c>
      <c r="E2153">
        <v>2012</v>
      </c>
      <c r="F2153" t="s">
        <v>25</v>
      </c>
      <c r="G2153">
        <v>7.8227861916743302E-2</v>
      </c>
      <c r="H2153">
        <v>88.8</v>
      </c>
      <c r="I2153">
        <v>358.87640785278899</v>
      </c>
      <c r="J2153">
        <v>706.81726916856098</v>
      </c>
      <c r="K2153" t="s">
        <v>26</v>
      </c>
      <c r="L2153">
        <v>10829901</v>
      </c>
      <c r="M2153">
        <v>17.5</v>
      </c>
      <c r="N2153">
        <v>10.822861775435801</v>
      </c>
      <c r="O2153">
        <v>0.84720000000000029</v>
      </c>
      <c r="P2153" t="s">
        <v>27</v>
      </c>
      <c r="Q2153">
        <v>76.45</v>
      </c>
      <c r="R2153">
        <v>15</v>
      </c>
      <c r="S2153" t="s">
        <v>490</v>
      </c>
      <c r="T2153">
        <v>30.058700000000002</v>
      </c>
      <c r="U2153">
        <v>-1.9532499999999999</v>
      </c>
    </row>
    <row r="2154" spans="1:21" x14ac:dyDescent="0.3">
      <c r="A2154" t="s">
        <v>488</v>
      </c>
      <c r="B2154" t="s">
        <v>489</v>
      </c>
      <c r="C2154" t="s">
        <v>48</v>
      </c>
      <c r="D2154" t="s">
        <v>24</v>
      </c>
      <c r="E2154">
        <v>2013</v>
      </c>
      <c r="F2154" t="s">
        <v>25</v>
      </c>
      <c r="G2154">
        <v>8.5014972947732595E-2</v>
      </c>
      <c r="H2154">
        <v>88.5</v>
      </c>
      <c r="I2154">
        <v>359.52601472997799</v>
      </c>
      <c r="J2154">
        <v>704.92421851123004</v>
      </c>
      <c r="K2154" t="s">
        <v>26</v>
      </c>
      <c r="L2154">
        <v>11093340</v>
      </c>
      <c r="M2154">
        <v>15.2</v>
      </c>
      <c r="N2154">
        <v>10.8633968382651</v>
      </c>
      <c r="O2154">
        <v>0.94309999999999994</v>
      </c>
      <c r="P2154" t="s">
        <v>27</v>
      </c>
      <c r="Q2154">
        <v>76.3</v>
      </c>
      <c r="R2154">
        <v>15</v>
      </c>
      <c r="S2154" t="s">
        <v>490</v>
      </c>
      <c r="T2154">
        <v>30.058700000000002</v>
      </c>
      <c r="U2154">
        <v>-1.9532499999999999</v>
      </c>
    </row>
    <row r="2155" spans="1:21" x14ac:dyDescent="0.3">
      <c r="A2155" t="s">
        <v>488</v>
      </c>
      <c r="B2155" t="s">
        <v>489</v>
      </c>
      <c r="C2155" t="s">
        <v>48</v>
      </c>
      <c r="D2155" t="s">
        <v>24</v>
      </c>
      <c r="E2155">
        <v>2014</v>
      </c>
      <c r="F2155" t="s">
        <v>25</v>
      </c>
      <c r="G2155">
        <v>8.4401276683698595E-2</v>
      </c>
      <c r="H2155">
        <v>88</v>
      </c>
      <c r="I2155">
        <v>356.66455010749303</v>
      </c>
      <c r="J2155">
        <v>724.95752652090596</v>
      </c>
      <c r="K2155" t="s">
        <v>26</v>
      </c>
      <c r="L2155">
        <v>11364757</v>
      </c>
      <c r="M2155">
        <v>19.8</v>
      </c>
      <c r="N2155">
        <v>10.903931901094399</v>
      </c>
      <c r="O2155">
        <v>0.95920000000000039</v>
      </c>
      <c r="P2155" t="s">
        <v>27</v>
      </c>
      <c r="Q2155">
        <v>76.05</v>
      </c>
      <c r="R2155">
        <v>15</v>
      </c>
      <c r="S2155" t="s">
        <v>490</v>
      </c>
      <c r="T2155">
        <v>30.058700000000002</v>
      </c>
      <c r="U2155">
        <v>-1.9532499999999999</v>
      </c>
    </row>
    <row r="2156" spans="1:21" x14ac:dyDescent="0.3">
      <c r="A2156" t="s">
        <v>488</v>
      </c>
      <c r="B2156" t="s">
        <v>489</v>
      </c>
      <c r="C2156" t="s">
        <v>48</v>
      </c>
      <c r="D2156" t="s">
        <v>24</v>
      </c>
      <c r="E2156">
        <v>2015</v>
      </c>
      <c r="F2156" t="s">
        <v>25</v>
      </c>
      <c r="G2156">
        <v>9.5120095133840801E-2</v>
      </c>
      <c r="H2156">
        <v>86.3</v>
      </c>
      <c r="I2156">
        <v>354.42899402227403</v>
      </c>
      <c r="J2156">
        <v>733.99862988249401</v>
      </c>
      <c r="K2156" t="s">
        <v>26</v>
      </c>
      <c r="L2156">
        <v>11640022</v>
      </c>
      <c r="M2156">
        <v>22.8</v>
      </c>
      <c r="N2156">
        <v>10.9444669639238</v>
      </c>
      <c r="O2156">
        <v>1.1072</v>
      </c>
      <c r="P2156" t="s">
        <v>27</v>
      </c>
      <c r="Q2156">
        <v>75.2</v>
      </c>
      <c r="R2156">
        <v>15</v>
      </c>
      <c r="S2156" t="s">
        <v>490</v>
      </c>
      <c r="T2156">
        <v>30.058700000000002</v>
      </c>
      <c r="U2156">
        <v>-1.9532499999999999</v>
      </c>
    </row>
    <row r="2157" spans="1:21" x14ac:dyDescent="0.3">
      <c r="A2157" t="s">
        <v>488</v>
      </c>
      <c r="B2157" t="s">
        <v>489</v>
      </c>
      <c r="C2157" t="s">
        <v>48</v>
      </c>
      <c r="D2157" t="s">
        <v>24</v>
      </c>
      <c r="E2157">
        <v>2016</v>
      </c>
      <c r="F2157" t="s">
        <v>29</v>
      </c>
      <c r="G2157">
        <v>0.101567364138968</v>
      </c>
      <c r="H2157">
        <v>85.5</v>
      </c>
      <c r="I2157">
        <v>351.766771528562</v>
      </c>
      <c r="J2157">
        <v>729.51913381294503</v>
      </c>
      <c r="K2157" t="s">
        <v>26</v>
      </c>
      <c r="L2157">
        <v>11919183</v>
      </c>
      <c r="M2157">
        <v>29.4</v>
      </c>
      <c r="N2157">
        <v>11.0255370895825</v>
      </c>
      <c r="O2157">
        <v>1.210599999999997</v>
      </c>
      <c r="P2157" t="s">
        <v>27</v>
      </c>
      <c r="Q2157">
        <v>74.8</v>
      </c>
      <c r="R2157">
        <v>15</v>
      </c>
      <c r="S2157" t="s">
        <v>490</v>
      </c>
      <c r="T2157">
        <v>30.058700000000002</v>
      </c>
      <c r="U2157">
        <v>-1.9532499999999999</v>
      </c>
    </row>
    <row r="2158" spans="1:21" x14ac:dyDescent="0.3">
      <c r="A2158" t="s">
        <v>488</v>
      </c>
      <c r="B2158" t="s">
        <v>489</v>
      </c>
      <c r="C2158" t="s">
        <v>48</v>
      </c>
      <c r="D2158" t="s">
        <v>24</v>
      </c>
      <c r="E2158">
        <v>2017</v>
      </c>
      <c r="F2158" t="s">
        <v>29</v>
      </c>
      <c r="G2158">
        <v>0.107481851425087</v>
      </c>
      <c r="H2158">
        <v>84.5</v>
      </c>
      <c r="I2158">
        <v>355.18022760705799</v>
      </c>
      <c r="J2158">
        <v>758.30096650964697</v>
      </c>
      <c r="K2158" t="s">
        <v>26</v>
      </c>
      <c r="L2158">
        <v>12202060</v>
      </c>
      <c r="M2158">
        <v>34.1</v>
      </c>
      <c r="N2158">
        <v>11.066072152411801</v>
      </c>
      <c r="O2158">
        <v>1.311499999999997</v>
      </c>
      <c r="P2158" t="s">
        <v>27</v>
      </c>
      <c r="Q2158">
        <v>74.3</v>
      </c>
      <c r="R2158">
        <v>15</v>
      </c>
      <c r="S2158" t="s">
        <v>490</v>
      </c>
      <c r="T2158">
        <v>30.058700000000002</v>
      </c>
      <c r="U2158">
        <v>-1.9532499999999999</v>
      </c>
    </row>
    <row r="2159" spans="1:21" x14ac:dyDescent="0.3">
      <c r="A2159" t="s">
        <v>488</v>
      </c>
      <c r="B2159" t="s">
        <v>489</v>
      </c>
      <c r="C2159" t="s">
        <v>48</v>
      </c>
      <c r="D2159" t="s">
        <v>24</v>
      </c>
      <c r="E2159">
        <v>2018</v>
      </c>
      <c r="F2159" t="s">
        <v>29</v>
      </c>
      <c r="G2159">
        <v>0.116840203984691</v>
      </c>
      <c r="H2159">
        <v>82.8</v>
      </c>
      <c r="I2159">
        <v>357.71621717478001</v>
      </c>
      <c r="J2159">
        <v>771.77351120730896</v>
      </c>
      <c r="K2159" t="s">
        <v>26</v>
      </c>
      <c r="L2159">
        <v>12487996</v>
      </c>
      <c r="M2159">
        <v>38</v>
      </c>
      <c r="N2159">
        <v>11.106607215241199</v>
      </c>
      <c r="O2159">
        <v>1.4591000000000049</v>
      </c>
      <c r="P2159" t="s">
        <v>27</v>
      </c>
      <c r="Q2159">
        <v>73.45</v>
      </c>
      <c r="R2159">
        <v>15</v>
      </c>
      <c r="S2159" t="s">
        <v>490</v>
      </c>
      <c r="T2159">
        <v>30.058700000000002</v>
      </c>
      <c r="U2159">
        <v>-1.9532499999999999</v>
      </c>
    </row>
    <row r="2160" spans="1:21" x14ac:dyDescent="0.3">
      <c r="A2160" t="s">
        <v>488</v>
      </c>
      <c r="B2160" t="s">
        <v>489</v>
      </c>
      <c r="C2160" t="s">
        <v>48</v>
      </c>
      <c r="D2160" t="s">
        <v>24</v>
      </c>
      <c r="E2160">
        <v>2019</v>
      </c>
      <c r="F2160" t="s">
        <v>29</v>
      </c>
      <c r="G2160">
        <v>0.118588586832777</v>
      </c>
      <c r="H2160">
        <v>81.8</v>
      </c>
      <c r="I2160">
        <v>358.46038187813099</v>
      </c>
      <c r="J2160">
        <v>810.05141213735396</v>
      </c>
      <c r="K2160" t="s">
        <v>26</v>
      </c>
      <c r="L2160">
        <v>12776103</v>
      </c>
      <c r="M2160">
        <v>46.6</v>
      </c>
      <c r="N2160">
        <v>11.147142278070501</v>
      </c>
      <c r="O2160">
        <v>1.515100000000003</v>
      </c>
      <c r="P2160" t="s">
        <v>27</v>
      </c>
      <c r="Q2160">
        <v>72.95</v>
      </c>
      <c r="R2160">
        <v>15</v>
      </c>
      <c r="S2160" t="s">
        <v>490</v>
      </c>
      <c r="T2160">
        <v>30.058700000000002</v>
      </c>
      <c r="U2160">
        <v>-1.9532499999999999</v>
      </c>
    </row>
    <row r="2161" spans="1:21" x14ac:dyDescent="0.3">
      <c r="A2161" t="s">
        <v>488</v>
      </c>
      <c r="B2161" t="s">
        <v>489</v>
      </c>
      <c r="C2161" t="s">
        <v>48</v>
      </c>
      <c r="D2161" t="s">
        <v>24</v>
      </c>
      <c r="E2161">
        <v>2020</v>
      </c>
      <c r="F2161" t="s">
        <v>29</v>
      </c>
      <c r="G2161">
        <v>0.11138972574049399</v>
      </c>
      <c r="H2161">
        <v>81.7</v>
      </c>
      <c r="I2161">
        <v>358.24955020767197</v>
      </c>
      <c r="J2161">
        <v>778.70149892502604</v>
      </c>
      <c r="K2161" t="s">
        <v>26</v>
      </c>
      <c r="L2161">
        <v>13065837</v>
      </c>
      <c r="M2161">
        <v>45.2</v>
      </c>
      <c r="N2161">
        <v>11.187677340899899</v>
      </c>
      <c r="O2161">
        <v>1.4553999999999989</v>
      </c>
      <c r="P2161" t="s">
        <v>27</v>
      </c>
      <c r="Q2161">
        <v>72.92</v>
      </c>
      <c r="R2161">
        <v>15</v>
      </c>
      <c r="S2161" t="s">
        <v>490</v>
      </c>
      <c r="T2161">
        <v>30.058700000000002</v>
      </c>
      <c r="U2161">
        <v>-1.9532499999999999</v>
      </c>
    </row>
    <row r="2162" spans="1:21" x14ac:dyDescent="0.3">
      <c r="A2162" t="s">
        <v>488</v>
      </c>
      <c r="B2162" t="s">
        <v>489</v>
      </c>
      <c r="C2162" t="s">
        <v>48</v>
      </c>
      <c r="D2162" t="s">
        <v>24</v>
      </c>
      <c r="E2162">
        <v>2021</v>
      </c>
      <c r="F2162" t="s">
        <v>29</v>
      </c>
      <c r="G2162">
        <v>0.12778485780134599</v>
      </c>
      <c r="H2162">
        <v>79.400000000000006</v>
      </c>
      <c r="I2162">
        <v>362.67922606204502</v>
      </c>
      <c r="J2162">
        <v>829.54484526369697</v>
      </c>
      <c r="K2162" t="s">
        <v>26</v>
      </c>
      <c r="L2162">
        <v>13355260</v>
      </c>
      <c r="M2162">
        <v>48.7</v>
      </c>
      <c r="N2162">
        <v>11.2282124037292</v>
      </c>
      <c r="O2162">
        <v>1.7066000000000039</v>
      </c>
      <c r="P2162" t="s">
        <v>27</v>
      </c>
      <c r="Q2162">
        <v>71.75</v>
      </c>
      <c r="R2162">
        <v>15</v>
      </c>
      <c r="S2162" t="s">
        <v>490</v>
      </c>
      <c r="T2162">
        <v>30.058700000000002</v>
      </c>
      <c r="U2162">
        <v>-1.9532499999999999</v>
      </c>
    </row>
    <row r="2163" spans="1:21" x14ac:dyDescent="0.3">
      <c r="A2163" t="s">
        <v>488</v>
      </c>
      <c r="B2163" t="s">
        <v>489</v>
      </c>
      <c r="C2163" t="s">
        <v>48</v>
      </c>
      <c r="D2163" t="s">
        <v>24</v>
      </c>
      <c r="E2163">
        <v>2022</v>
      </c>
      <c r="F2163" t="s">
        <v>29</v>
      </c>
      <c r="G2163">
        <v>0.161247905835677</v>
      </c>
      <c r="H2163">
        <v>79.900000000000006</v>
      </c>
      <c r="I2163">
        <v>369.87526729599801</v>
      </c>
      <c r="J2163">
        <v>975.46932373536902</v>
      </c>
      <c r="K2163" t="s">
        <v>26</v>
      </c>
      <c r="L2163">
        <v>13651030</v>
      </c>
      <c r="M2163">
        <v>50.6</v>
      </c>
      <c r="N2163">
        <v>11.268747466558599</v>
      </c>
      <c r="O2163">
        <v>2.2012000000000018</v>
      </c>
      <c r="P2163" t="s">
        <v>27</v>
      </c>
      <c r="Q2163">
        <v>71.959999999999994</v>
      </c>
      <c r="R2163">
        <v>15</v>
      </c>
      <c r="S2163" t="s">
        <v>490</v>
      </c>
      <c r="T2163">
        <v>30.058700000000002</v>
      </c>
      <c r="U2163">
        <v>-1.9532499999999999</v>
      </c>
    </row>
    <row r="2164" spans="1:21" x14ac:dyDescent="0.3">
      <c r="A2164" t="s">
        <v>491</v>
      </c>
      <c r="B2164" t="s">
        <v>492</v>
      </c>
      <c r="C2164" t="s">
        <v>43</v>
      </c>
      <c r="D2164" t="s">
        <v>33</v>
      </c>
      <c r="E2164">
        <v>2008</v>
      </c>
      <c r="F2164" t="s">
        <v>25</v>
      </c>
      <c r="G2164">
        <v>1.2845397591882499</v>
      </c>
      <c r="H2164">
        <v>45</v>
      </c>
      <c r="J2164">
        <v>3373.6063988426299</v>
      </c>
      <c r="K2164" t="s">
        <v>34</v>
      </c>
      <c r="L2164">
        <v>190107</v>
      </c>
      <c r="M2164">
        <v>98.1</v>
      </c>
      <c r="N2164">
        <v>59.171024734982304</v>
      </c>
      <c r="O2164">
        <v>0.24420000000000061</v>
      </c>
      <c r="P2164" t="s">
        <v>27</v>
      </c>
      <c r="Q2164">
        <v>62.41</v>
      </c>
      <c r="R2164">
        <v>15</v>
      </c>
      <c r="S2164" t="s">
        <v>493</v>
      </c>
      <c r="T2164">
        <v>-171.75200000000001</v>
      </c>
      <c r="U2164">
        <v>-13.8314</v>
      </c>
    </row>
    <row r="2165" spans="1:21" x14ac:dyDescent="0.3">
      <c r="A2165" t="s">
        <v>491</v>
      </c>
      <c r="B2165" t="s">
        <v>492</v>
      </c>
      <c r="C2165" t="s">
        <v>43</v>
      </c>
      <c r="D2165" t="s">
        <v>33</v>
      </c>
      <c r="E2165">
        <v>2009</v>
      </c>
      <c r="F2165" t="s">
        <v>25</v>
      </c>
      <c r="G2165">
        <v>1.2959955721021501</v>
      </c>
      <c r="H2165">
        <v>43.2</v>
      </c>
      <c r="J2165">
        <v>3279.1826947729501</v>
      </c>
      <c r="K2165" t="s">
        <v>34</v>
      </c>
      <c r="L2165">
        <v>191513</v>
      </c>
      <c r="M2165">
        <v>97.9</v>
      </c>
      <c r="N2165">
        <v>59.0007067137809</v>
      </c>
      <c r="O2165">
        <v>0.24819999999999909</v>
      </c>
      <c r="P2165" t="s">
        <v>27</v>
      </c>
      <c r="Q2165">
        <v>61.46</v>
      </c>
      <c r="R2165">
        <v>15</v>
      </c>
      <c r="S2165" t="s">
        <v>493</v>
      </c>
      <c r="T2165">
        <v>-171.75200000000001</v>
      </c>
      <c r="U2165">
        <v>-13.8314</v>
      </c>
    </row>
    <row r="2166" spans="1:21" x14ac:dyDescent="0.3">
      <c r="A2166" t="s">
        <v>491</v>
      </c>
      <c r="B2166" t="s">
        <v>492</v>
      </c>
      <c r="C2166" t="s">
        <v>43</v>
      </c>
      <c r="D2166" t="s">
        <v>33</v>
      </c>
      <c r="E2166">
        <v>2010</v>
      </c>
      <c r="F2166" t="s">
        <v>25</v>
      </c>
      <c r="G2166">
        <v>1.3630499992228899</v>
      </c>
      <c r="H2166">
        <v>41.9</v>
      </c>
      <c r="J2166">
        <v>3524.2479246203002</v>
      </c>
      <c r="K2166" t="s">
        <v>34</v>
      </c>
      <c r="L2166">
        <v>193023</v>
      </c>
      <c r="M2166">
        <v>96.4</v>
      </c>
      <c r="N2166">
        <v>58.830388692579497</v>
      </c>
      <c r="O2166">
        <v>0.26309999999999989</v>
      </c>
      <c r="P2166" t="s">
        <v>27</v>
      </c>
      <c r="Q2166">
        <v>60.67</v>
      </c>
      <c r="R2166">
        <v>15</v>
      </c>
      <c r="S2166" t="s">
        <v>493</v>
      </c>
      <c r="T2166">
        <v>-171.75200000000001</v>
      </c>
      <c r="U2166">
        <v>-13.8314</v>
      </c>
    </row>
    <row r="2167" spans="1:21" x14ac:dyDescent="0.3">
      <c r="A2167" t="s">
        <v>491</v>
      </c>
      <c r="B2167" t="s">
        <v>492</v>
      </c>
      <c r="C2167" t="s">
        <v>43</v>
      </c>
      <c r="D2167" t="s">
        <v>33</v>
      </c>
      <c r="E2167">
        <v>2011</v>
      </c>
      <c r="F2167" t="s">
        <v>25</v>
      </c>
      <c r="G2167">
        <v>1.37484400117095</v>
      </c>
      <c r="H2167">
        <v>40.6</v>
      </c>
      <c r="J2167">
        <v>3821.5067826447898</v>
      </c>
      <c r="K2167" t="s">
        <v>34</v>
      </c>
      <c r="L2167">
        <v>194713</v>
      </c>
      <c r="M2167">
        <v>96.7</v>
      </c>
      <c r="N2167">
        <v>58.659363957597201</v>
      </c>
      <c r="O2167">
        <v>0.26769999999999922</v>
      </c>
      <c r="P2167" t="s">
        <v>27</v>
      </c>
      <c r="Q2167">
        <v>59.97</v>
      </c>
      <c r="R2167">
        <v>15</v>
      </c>
      <c r="S2167" t="s">
        <v>493</v>
      </c>
      <c r="T2167">
        <v>-171.75200000000001</v>
      </c>
      <c r="U2167">
        <v>-13.8314</v>
      </c>
    </row>
    <row r="2168" spans="1:21" x14ac:dyDescent="0.3">
      <c r="A2168" t="s">
        <v>491</v>
      </c>
      <c r="B2168" t="s">
        <v>492</v>
      </c>
      <c r="C2168" t="s">
        <v>43</v>
      </c>
      <c r="D2168" t="s">
        <v>33</v>
      </c>
      <c r="E2168">
        <v>2012</v>
      </c>
      <c r="F2168" t="s">
        <v>25</v>
      </c>
      <c r="G2168">
        <v>1.3643904772567701</v>
      </c>
      <c r="H2168">
        <v>40.200000000000003</v>
      </c>
      <c r="J2168">
        <v>3934.6032079998099</v>
      </c>
      <c r="K2168" t="s">
        <v>34</v>
      </c>
      <c r="L2168">
        <v>196498</v>
      </c>
      <c r="M2168">
        <v>96.8</v>
      </c>
      <c r="N2168">
        <v>58.488339222614798</v>
      </c>
      <c r="O2168">
        <v>0.26810000000000078</v>
      </c>
      <c r="P2168" t="s">
        <v>27</v>
      </c>
      <c r="Q2168">
        <v>59.75</v>
      </c>
      <c r="R2168">
        <v>15</v>
      </c>
      <c r="S2168" t="s">
        <v>493</v>
      </c>
      <c r="T2168">
        <v>-171.75200000000001</v>
      </c>
      <c r="U2168">
        <v>-13.8314</v>
      </c>
    </row>
    <row r="2169" spans="1:21" x14ac:dyDescent="0.3">
      <c r="A2169" t="s">
        <v>491</v>
      </c>
      <c r="B2169" t="s">
        <v>492</v>
      </c>
      <c r="C2169" t="s">
        <v>43</v>
      </c>
      <c r="D2169" t="s">
        <v>33</v>
      </c>
      <c r="E2169">
        <v>2013</v>
      </c>
      <c r="F2169" t="s">
        <v>25</v>
      </c>
      <c r="G2169">
        <v>1.4061774971251</v>
      </c>
      <c r="H2169">
        <v>42.6</v>
      </c>
      <c r="J2169">
        <v>4023.5254013825001</v>
      </c>
      <c r="K2169" t="s">
        <v>34</v>
      </c>
      <c r="L2169">
        <v>198268</v>
      </c>
      <c r="M2169">
        <v>97</v>
      </c>
      <c r="N2169">
        <v>58.317314487632501</v>
      </c>
      <c r="O2169">
        <v>0.27879999999999933</v>
      </c>
      <c r="P2169" t="s">
        <v>27</v>
      </c>
      <c r="Q2169">
        <v>60.85</v>
      </c>
      <c r="R2169">
        <v>15</v>
      </c>
      <c r="S2169" t="s">
        <v>493</v>
      </c>
      <c r="T2169">
        <v>-171.75200000000001</v>
      </c>
      <c r="U2169">
        <v>-13.8314</v>
      </c>
    </row>
    <row r="2170" spans="1:21" x14ac:dyDescent="0.3">
      <c r="A2170" t="s">
        <v>491</v>
      </c>
      <c r="B2170" t="s">
        <v>492</v>
      </c>
      <c r="C2170" t="s">
        <v>43</v>
      </c>
      <c r="D2170" t="s">
        <v>33</v>
      </c>
      <c r="E2170">
        <v>2014</v>
      </c>
      <c r="F2170" t="s">
        <v>25</v>
      </c>
      <c r="G2170">
        <v>1.4322350365182399</v>
      </c>
      <c r="H2170">
        <v>41.4</v>
      </c>
      <c r="J2170">
        <v>3982.68080202084</v>
      </c>
      <c r="K2170" t="s">
        <v>34</v>
      </c>
      <c r="L2170">
        <v>200037</v>
      </c>
      <c r="M2170">
        <v>97.9</v>
      </c>
      <c r="N2170">
        <v>58.146289752650198</v>
      </c>
      <c r="O2170">
        <v>0.2864999999999992</v>
      </c>
      <c r="P2170" t="s">
        <v>27</v>
      </c>
      <c r="Q2170">
        <v>60.18</v>
      </c>
      <c r="R2170">
        <v>15</v>
      </c>
      <c r="S2170" t="s">
        <v>493</v>
      </c>
      <c r="T2170">
        <v>-171.75200000000001</v>
      </c>
      <c r="U2170">
        <v>-13.8314</v>
      </c>
    </row>
    <row r="2171" spans="1:21" x14ac:dyDescent="0.3">
      <c r="A2171" t="s">
        <v>491</v>
      </c>
      <c r="B2171" t="s">
        <v>492</v>
      </c>
      <c r="C2171" t="s">
        <v>43</v>
      </c>
      <c r="D2171" t="s">
        <v>33</v>
      </c>
      <c r="E2171">
        <v>2015</v>
      </c>
      <c r="F2171" t="s">
        <v>25</v>
      </c>
      <c r="G2171">
        <v>1.6294813214260899</v>
      </c>
      <c r="H2171">
        <v>37.1</v>
      </c>
      <c r="J2171">
        <v>4084.3608381993299</v>
      </c>
      <c r="K2171" t="s">
        <v>34</v>
      </c>
      <c r="L2171">
        <v>201782</v>
      </c>
      <c r="M2171">
        <v>98.2</v>
      </c>
      <c r="N2171">
        <v>57.975265017667802</v>
      </c>
      <c r="O2171">
        <v>0.32879999999999932</v>
      </c>
      <c r="P2171" t="s">
        <v>27</v>
      </c>
      <c r="Q2171">
        <v>57.7</v>
      </c>
      <c r="R2171">
        <v>15</v>
      </c>
      <c r="S2171" t="s">
        <v>493</v>
      </c>
      <c r="T2171">
        <v>-171.75200000000001</v>
      </c>
      <c r="U2171">
        <v>-13.8314</v>
      </c>
    </row>
    <row r="2172" spans="1:21" x14ac:dyDescent="0.3">
      <c r="A2172" t="s">
        <v>491</v>
      </c>
      <c r="B2172" t="s">
        <v>492</v>
      </c>
      <c r="C2172" t="s">
        <v>43</v>
      </c>
      <c r="D2172" t="s">
        <v>33</v>
      </c>
      <c r="E2172">
        <v>2016</v>
      </c>
      <c r="F2172" t="s">
        <v>29</v>
      </c>
      <c r="G2172">
        <v>1.74054909360734</v>
      </c>
      <c r="H2172">
        <v>36.799999999999997</v>
      </c>
      <c r="J2172">
        <v>4147.0709767488797</v>
      </c>
      <c r="K2172" t="s">
        <v>34</v>
      </c>
      <c r="L2172">
        <v>203499</v>
      </c>
      <c r="M2172">
        <v>98.9</v>
      </c>
      <c r="N2172">
        <v>57.805653710247299</v>
      </c>
      <c r="O2172">
        <v>0.35420000000000013</v>
      </c>
      <c r="P2172" t="s">
        <v>27</v>
      </c>
      <c r="Q2172">
        <v>57.35</v>
      </c>
      <c r="R2172">
        <v>15</v>
      </c>
      <c r="S2172" t="s">
        <v>493</v>
      </c>
      <c r="T2172">
        <v>-171.75200000000001</v>
      </c>
      <c r="U2172">
        <v>-13.8314</v>
      </c>
    </row>
    <row r="2173" spans="1:21" x14ac:dyDescent="0.3">
      <c r="A2173" t="s">
        <v>491</v>
      </c>
      <c r="B2173" t="s">
        <v>492</v>
      </c>
      <c r="C2173" t="s">
        <v>43</v>
      </c>
      <c r="D2173" t="s">
        <v>33</v>
      </c>
      <c r="E2173">
        <v>2017</v>
      </c>
      <c r="F2173" t="s">
        <v>29</v>
      </c>
      <c r="G2173">
        <v>1.5407832923593701</v>
      </c>
      <c r="H2173">
        <v>35.799999999999997</v>
      </c>
      <c r="J2173">
        <v>4307.5938196490697</v>
      </c>
      <c r="K2173" t="s">
        <v>34</v>
      </c>
      <c r="L2173">
        <v>205415</v>
      </c>
      <c r="M2173">
        <v>96.8</v>
      </c>
      <c r="N2173">
        <v>58.672661870503603</v>
      </c>
      <c r="O2173">
        <v>0.3165</v>
      </c>
      <c r="P2173" t="s">
        <v>27</v>
      </c>
      <c r="Q2173">
        <v>57.32</v>
      </c>
      <c r="R2173">
        <v>15</v>
      </c>
      <c r="S2173" t="s">
        <v>493</v>
      </c>
      <c r="T2173">
        <v>-171.75200000000001</v>
      </c>
      <c r="U2173">
        <v>-13.8314</v>
      </c>
    </row>
    <row r="2174" spans="1:21" x14ac:dyDescent="0.3">
      <c r="A2174" t="s">
        <v>491</v>
      </c>
      <c r="B2174" t="s">
        <v>492</v>
      </c>
      <c r="C2174" t="s">
        <v>43</v>
      </c>
      <c r="D2174" t="s">
        <v>33</v>
      </c>
      <c r="E2174">
        <v>2018</v>
      </c>
      <c r="F2174" t="s">
        <v>29</v>
      </c>
      <c r="G2174">
        <v>1.66054860247998</v>
      </c>
      <c r="H2174">
        <v>36.6</v>
      </c>
      <c r="J2174">
        <v>4231.8140946919402</v>
      </c>
      <c r="K2174" t="s">
        <v>34</v>
      </c>
      <c r="L2174">
        <v>207582</v>
      </c>
      <c r="M2174">
        <v>99.8</v>
      </c>
      <c r="N2174">
        <v>58.5</v>
      </c>
      <c r="O2174">
        <v>0.34469999999999917</v>
      </c>
      <c r="P2174" t="s">
        <v>27</v>
      </c>
      <c r="Q2174">
        <v>57.51</v>
      </c>
      <c r="R2174">
        <v>15</v>
      </c>
      <c r="S2174" t="s">
        <v>493</v>
      </c>
      <c r="T2174">
        <v>-171.75200000000001</v>
      </c>
      <c r="U2174">
        <v>-13.8314</v>
      </c>
    </row>
    <row r="2175" spans="1:21" x14ac:dyDescent="0.3">
      <c r="A2175" t="s">
        <v>491</v>
      </c>
      <c r="B2175" t="s">
        <v>492</v>
      </c>
      <c r="C2175" t="s">
        <v>43</v>
      </c>
      <c r="D2175" t="s">
        <v>33</v>
      </c>
      <c r="E2175">
        <v>2019</v>
      </c>
      <c r="F2175" t="s">
        <v>29</v>
      </c>
      <c r="G2175">
        <v>1.7804366479168701</v>
      </c>
      <c r="H2175">
        <v>34.200000000000003</v>
      </c>
      <c r="J2175">
        <v>4351.9423494370603</v>
      </c>
      <c r="K2175" t="s">
        <v>34</v>
      </c>
      <c r="L2175">
        <v>209780</v>
      </c>
      <c r="M2175">
        <v>99.2</v>
      </c>
      <c r="N2175">
        <v>58.327338129496397</v>
      </c>
      <c r="O2175">
        <v>0.373500000000001</v>
      </c>
      <c r="P2175" t="s">
        <v>27</v>
      </c>
      <c r="Q2175">
        <v>56.09</v>
      </c>
      <c r="R2175">
        <v>15</v>
      </c>
      <c r="S2175" t="s">
        <v>493</v>
      </c>
      <c r="T2175">
        <v>-171.75200000000001</v>
      </c>
      <c r="U2175">
        <v>-13.8314</v>
      </c>
    </row>
    <row r="2176" spans="1:21" x14ac:dyDescent="0.3">
      <c r="A2176" t="s">
        <v>491</v>
      </c>
      <c r="B2176" t="s">
        <v>492</v>
      </c>
      <c r="C2176" t="s">
        <v>43</v>
      </c>
      <c r="D2176" t="s">
        <v>33</v>
      </c>
      <c r="E2176">
        <v>2020</v>
      </c>
      <c r="F2176" t="s">
        <v>29</v>
      </c>
      <c r="G2176">
        <v>1.4777488393160501</v>
      </c>
      <c r="H2176">
        <v>35.6</v>
      </c>
      <c r="J2176">
        <v>4099.59660548583</v>
      </c>
      <c r="K2176" t="s">
        <v>34</v>
      </c>
      <c r="L2176">
        <v>211944</v>
      </c>
      <c r="M2176">
        <v>100</v>
      </c>
      <c r="N2176">
        <v>58.154676258992801</v>
      </c>
      <c r="O2176">
        <v>0.31320000000000092</v>
      </c>
      <c r="P2176" t="s">
        <v>27</v>
      </c>
      <c r="Q2176">
        <v>57.21</v>
      </c>
      <c r="R2176">
        <v>15</v>
      </c>
      <c r="S2176" t="s">
        <v>493</v>
      </c>
      <c r="T2176">
        <v>-171.75200000000001</v>
      </c>
      <c r="U2176">
        <v>-13.8314</v>
      </c>
    </row>
    <row r="2177" spans="1:21" x14ac:dyDescent="0.3">
      <c r="A2177" t="s">
        <v>491</v>
      </c>
      <c r="B2177" t="s">
        <v>492</v>
      </c>
      <c r="C2177" t="s">
        <v>43</v>
      </c>
      <c r="D2177" t="s">
        <v>33</v>
      </c>
      <c r="E2177">
        <v>2021</v>
      </c>
      <c r="F2177" t="s">
        <v>29</v>
      </c>
      <c r="G2177">
        <v>1.60679954532484</v>
      </c>
      <c r="H2177">
        <v>36</v>
      </c>
      <c r="J2177">
        <v>4021.5593489428302</v>
      </c>
      <c r="K2177" t="s">
        <v>34</v>
      </c>
      <c r="L2177">
        <v>213779</v>
      </c>
      <c r="M2177">
        <v>98.3</v>
      </c>
      <c r="N2177">
        <v>57.982014388489198</v>
      </c>
      <c r="O2177">
        <v>0.34349999999999897</v>
      </c>
      <c r="P2177" t="s">
        <v>27</v>
      </c>
      <c r="Q2177">
        <v>57.19</v>
      </c>
      <c r="R2177">
        <v>15</v>
      </c>
      <c r="S2177" t="s">
        <v>493</v>
      </c>
      <c r="T2177">
        <v>-171.75200000000001</v>
      </c>
      <c r="U2177">
        <v>-13.8314</v>
      </c>
    </row>
    <row r="2178" spans="1:21" x14ac:dyDescent="0.3">
      <c r="A2178" t="s">
        <v>491</v>
      </c>
      <c r="B2178" t="s">
        <v>492</v>
      </c>
      <c r="C2178" t="s">
        <v>43</v>
      </c>
      <c r="D2178" t="s">
        <v>33</v>
      </c>
      <c r="E2178">
        <v>2022</v>
      </c>
      <c r="F2178" t="s">
        <v>29</v>
      </c>
      <c r="G2178">
        <v>1.54417195869201</v>
      </c>
      <c r="H2178">
        <v>35.9</v>
      </c>
      <c r="J2178">
        <v>4132.4471773444402</v>
      </c>
      <c r="K2178" t="s">
        <v>34</v>
      </c>
      <c r="L2178">
        <v>215261</v>
      </c>
      <c r="M2178">
        <v>98.3</v>
      </c>
      <c r="N2178">
        <v>57.809352517985602</v>
      </c>
      <c r="O2178">
        <v>0.33240000000000081</v>
      </c>
      <c r="P2178" t="s">
        <v>27</v>
      </c>
      <c r="Q2178">
        <v>57.2</v>
      </c>
      <c r="R2178">
        <v>15</v>
      </c>
      <c r="S2178" t="s">
        <v>493</v>
      </c>
      <c r="T2178">
        <v>-171.75200000000001</v>
      </c>
      <c r="U2178">
        <v>-13.8314</v>
      </c>
    </row>
    <row r="2179" spans="1:21" x14ac:dyDescent="0.3">
      <c r="A2179" t="s">
        <v>494</v>
      </c>
      <c r="B2179" t="s">
        <v>495</v>
      </c>
      <c r="C2179" t="s">
        <v>48</v>
      </c>
      <c r="D2179" t="s">
        <v>49</v>
      </c>
      <c r="E2179">
        <v>2008</v>
      </c>
      <c r="F2179" t="s">
        <v>25</v>
      </c>
      <c r="G2179">
        <v>0.60244083478621102</v>
      </c>
      <c r="H2179">
        <v>46</v>
      </c>
      <c r="J2179">
        <v>1081.8684584729001</v>
      </c>
      <c r="K2179" t="s">
        <v>26</v>
      </c>
      <c r="L2179">
        <v>173793</v>
      </c>
      <c r="M2179">
        <v>59.1</v>
      </c>
      <c r="N2179">
        <v>60.575000000000003</v>
      </c>
      <c r="O2179">
        <v>0.1047</v>
      </c>
      <c r="P2179" t="s">
        <v>27</v>
      </c>
      <c r="Q2179">
        <v>64.209999999999994</v>
      </c>
      <c r="R2179">
        <v>15</v>
      </c>
      <c r="S2179" t="s">
        <v>496</v>
      </c>
      <c r="T2179">
        <v>6.6071</v>
      </c>
      <c r="U2179">
        <v>0.20618</v>
      </c>
    </row>
    <row r="2180" spans="1:21" x14ac:dyDescent="0.3">
      <c r="A2180" t="s">
        <v>494</v>
      </c>
      <c r="B2180" t="s">
        <v>495</v>
      </c>
      <c r="C2180" t="s">
        <v>48</v>
      </c>
      <c r="D2180" t="s">
        <v>49</v>
      </c>
      <c r="E2180">
        <v>2009</v>
      </c>
      <c r="F2180" t="s">
        <v>25</v>
      </c>
      <c r="G2180">
        <v>0.64435235840834804</v>
      </c>
      <c r="H2180">
        <v>45.4</v>
      </c>
      <c r="J2180">
        <v>1128.2804621330499</v>
      </c>
      <c r="K2180" t="s">
        <v>26</v>
      </c>
      <c r="L2180">
        <v>177853</v>
      </c>
      <c r="M2180">
        <v>56.9</v>
      </c>
      <c r="N2180">
        <v>60.547916666666701</v>
      </c>
      <c r="O2180">
        <v>0.1145999999999999</v>
      </c>
      <c r="P2180" t="s">
        <v>27</v>
      </c>
      <c r="Q2180">
        <v>63.84</v>
      </c>
      <c r="R2180">
        <v>15</v>
      </c>
      <c r="S2180" t="s">
        <v>496</v>
      </c>
      <c r="T2180">
        <v>6.6071</v>
      </c>
      <c r="U2180">
        <v>0.20618</v>
      </c>
    </row>
    <row r="2181" spans="1:21" x14ac:dyDescent="0.3">
      <c r="A2181" t="s">
        <v>494</v>
      </c>
      <c r="B2181" t="s">
        <v>495</v>
      </c>
      <c r="C2181" t="s">
        <v>48</v>
      </c>
      <c r="D2181" t="s">
        <v>49</v>
      </c>
      <c r="E2181">
        <v>2010</v>
      </c>
      <c r="F2181" t="s">
        <v>25</v>
      </c>
      <c r="G2181">
        <v>0.67986050758517502</v>
      </c>
      <c r="H2181">
        <v>38.200000000000003</v>
      </c>
      <c r="J2181">
        <v>1045.2095823452801</v>
      </c>
      <c r="K2181" t="s">
        <v>26</v>
      </c>
      <c r="L2181">
        <v>181802</v>
      </c>
      <c r="M2181">
        <v>61.4</v>
      </c>
      <c r="N2181">
        <v>60.5208333333333</v>
      </c>
      <c r="O2181">
        <v>0.1236</v>
      </c>
      <c r="P2181" t="s">
        <v>27</v>
      </c>
      <c r="Q2181">
        <v>60.18</v>
      </c>
      <c r="R2181">
        <v>15</v>
      </c>
      <c r="S2181" t="s">
        <v>496</v>
      </c>
      <c r="T2181">
        <v>6.6071</v>
      </c>
      <c r="U2181">
        <v>0.20618</v>
      </c>
    </row>
    <row r="2182" spans="1:21" x14ac:dyDescent="0.3">
      <c r="A2182" t="s">
        <v>494</v>
      </c>
      <c r="B2182" t="s">
        <v>495</v>
      </c>
      <c r="C2182" t="s">
        <v>48</v>
      </c>
      <c r="D2182" t="s">
        <v>49</v>
      </c>
      <c r="E2182">
        <v>2011</v>
      </c>
      <c r="F2182" t="s">
        <v>25</v>
      </c>
      <c r="G2182">
        <v>0.68570258929485195</v>
      </c>
      <c r="H2182">
        <v>42.4</v>
      </c>
      <c r="J2182">
        <v>1219.8018908967099</v>
      </c>
      <c r="K2182" t="s">
        <v>26</v>
      </c>
      <c r="L2182">
        <v>185649</v>
      </c>
      <c r="M2182">
        <v>62.6</v>
      </c>
      <c r="N2182">
        <v>59.875</v>
      </c>
      <c r="O2182">
        <v>0.1273</v>
      </c>
      <c r="P2182" t="s">
        <v>27</v>
      </c>
      <c r="Q2182">
        <v>62.15</v>
      </c>
      <c r="R2182">
        <v>15</v>
      </c>
      <c r="S2182" t="s">
        <v>496</v>
      </c>
      <c r="T2182">
        <v>6.6071</v>
      </c>
      <c r="U2182">
        <v>0.20618</v>
      </c>
    </row>
    <row r="2183" spans="1:21" x14ac:dyDescent="0.3">
      <c r="A2183" t="s">
        <v>494</v>
      </c>
      <c r="B2183" t="s">
        <v>495</v>
      </c>
      <c r="C2183" t="s">
        <v>48</v>
      </c>
      <c r="D2183" t="s">
        <v>49</v>
      </c>
      <c r="E2183">
        <v>2012</v>
      </c>
      <c r="F2183" t="s">
        <v>25</v>
      </c>
      <c r="G2183">
        <v>0.70101721398444905</v>
      </c>
      <c r="H2183">
        <v>40.1</v>
      </c>
      <c r="J2183">
        <v>1192.0202911189001</v>
      </c>
      <c r="K2183" t="s">
        <v>26</v>
      </c>
      <c r="L2183">
        <v>189439</v>
      </c>
      <c r="M2183">
        <v>57.9</v>
      </c>
      <c r="N2183">
        <v>59.2291666666667</v>
      </c>
      <c r="O2183">
        <v>0.1328</v>
      </c>
      <c r="P2183" t="s">
        <v>27</v>
      </c>
      <c r="Q2183">
        <v>60.84</v>
      </c>
      <c r="R2183">
        <v>15</v>
      </c>
      <c r="S2183" t="s">
        <v>496</v>
      </c>
      <c r="T2183">
        <v>6.6071</v>
      </c>
      <c r="U2183">
        <v>0.20618</v>
      </c>
    </row>
    <row r="2184" spans="1:21" x14ac:dyDescent="0.3">
      <c r="A2184" t="s">
        <v>494</v>
      </c>
      <c r="B2184" t="s">
        <v>495</v>
      </c>
      <c r="C2184" t="s">
        <v>48</v>
      </c>
      <c r="D2184" t="s">
        <v>49</v>
      </c>
      <c r="E2184">
        <v>2013</v>
      </c>
      <c r="F2184" t="s">
        <v>25</v>
      </c>
      <c r="G2184">
        <v>0.69066208296228804</v>
      </c>
      <c r="H2184">
        <v>42.8</v>
      </c>
      <c r="J2184">
        <v>1382.5757842916</v>
      </c>
      <c r="K2184" t="s">
        <v>26</v>
      </c>
      <c r="L2184">
        <v>193148</v>
      </c>
      <c r="M2184">
        <v>65</v>
      </c>
      <c r="N2184">
        <v>58.5833333333333</v>
      </c>
      <c r="O2184">
        <v>0.13339999999999999</v>
      </c>
      <c r="P2184" t="s">
        <v>27</v>
      </c>
      <c r="Q2184">
        <v>62.08</v>
      </c>
      <c r="R2184">
        <v>15</v>
      </c>
      <c r="S2184" t="s">
        <v>496</v>
      </c>
      <c r="T2184">
        <v>6.6071</v>
      </c>
      <c r="U2184">
        <v>0.20618</v>
      </c>
    </row>
    <row r="2185" spans="1:21" x14ac:dyDescent="0.3">
      <c r="A2185" t="s">
        <v>494</v>
      </c>
      <c r="B2185" t="s">
        <v>495</v>
      </c>
      <c r="C2185" t="s">
        <v>48</v>
      </c>
      <c r="D2185" t="s">
        <v>49</v>
      </c>
      <c r="E2185">
        <v>2014</v>
      </c>
      <c r="F2185" t="s">
        <v>25</v>
      </c>
      <c r="G2185">
        <v>0.668811335234058</v>
      </c>
      <c r="H2185">
        <v>38.4</v>
      </c>
      <c r="J2185">
        <v>1489.67633417608</v>
      </c>
      <c r="K2185" t="s">
        <v>26</v>
      </c>
      <c r="L2185">
        <v>196767</v>
      </c>
      <c r="M2185">
        <v>68.599999999999994</v>
      </c>
      <c r="N2185">
        <v>57.9375</v>
      </c>
      <c r="O2185">
        <v>0.13159999999999991</v>
      </c>
      <c r="P2185" t="s">
        <v>27</v>
      </c>
      <c r="Q2185">
        <v>59.78</v>
      </c>
      <c r="R2185">
        <v>15</v>
      </c>
      <c r="S2185" t="s">
        <v>496</v>
      </c>
      <c r="T2185">
        <v>6.6071</v>
      </c>
      <c r="U2185">
        <v>0.20618</v>
      </c>
    </row>
    <row r="2186" spans="1:21" x14ac:dyDescent="0.3">
      <c r="A2186" t="s">
        <v>494</v>
      </c>
      <c r="B2186" t="s">
        <v>495</v>
      </c>
      <c r="C2186" t="s">
        <v>48</v>
      </c>
      <c r="D2186" t="s">
        <v>49</v>
      </c>
      <c r="E2186">
        <v>2015</v>
      </c>
      <c r="F2186" t="s">
        <v>25</v>
      </c>
      <c r="G2186">
        <v>0.70247789466326505</v>
      </c>
      <c r="H2186">
        <v>39.200000000000003</v>
      </c>
      <c r="J2186">
        <v>1298.10946596396</v>
      </c>
      <c r="K2186" t="s">
        <v>26</v>
      </c>
      <c r="L2186">
        <v>200291</v>
      </c>
      <c r="M2186">
        <v>67.3</v>
      </c>
      <c r="N2186">
        <v>57.2916666666667</v>
      </c>
      <c r="O2186">
        <v>0.14069999999999999</v>
      </c>
      <c r="P2186" t="s">
        <v>27</v>
      </c>
      <c r="Q2186">
        <v>60</v>
      </c>
      <c r="R2186">
        <v>15</v>
      </c>
      <c r="S2186" t="s">
        <v>496</v>
      </c>
      <c r="T2186">
        <v>6.6071</v>
      </c>
      <c r="U2186">
        <v>0.20618</v>
      </c>
    </row>
    <row r="2187" spans="1:21" x14ac:dyDescent="0.3">
      <c r="A2187" t="s">
        <v>494</v>
      </c>
      <c r="B2187" t="s">
        <v>495</v>
      </c>
      <c r="C2187" t="s">
        <v>48</v>
      </c>
      <c r="D2187" t="s">
        <v>49</v>
      </c>
      <c r="E2187">
        <v>2016</v>
      </c>
      <c r="F2187" t="s">
        <v>29</v>
      </c>
      <c r="G2187">
        <v>0.718742789252242</v>
      </c>
      <c r="H2187">
        <v>38.1</v>
      </c>
      <c r="J2187">
        <v>1434.8701805052101</v>
      </c>
      <c r="K2187" t="s">
        <v>26</v>
      </c>
      <c r="L2187">
        <v>203689</v>
      </c>
      <c r="M2187">
        <v>69.400000000000006</v>
      </c>
      <c r="N2187">
        <v>56.6458333333333</v>
      </c>
      <c r="O2187">
        <v>0.14639999999999989</v>
      </c>
      <c r="P2187" t="s">
        <v>27</v>
      </c>
      <c r="Q2187">
        <v>59.3</v>
      </c>
      <c r="R2187">
        <v>15</v>
      </c>
      <c r="S2187" t="s">
        <v>496</v>
      </c>
      <c r="T2187">
        <v>6.6071</v>
      </c>
      <c r="U2187">
        <v>0.20618</v>
      </c>
    </row>
    <row r="2188" spans="1:21" x14ac:dyDescent="0.3">
      <c r="A2188" t="s">
        <v>494</v>
      </c>
      <c r="B2188" t="s">
        <v>495</v>
      </c>
      <c r="C2188" t="s">
        <v>48</v>
      </c>
      <c r="D2188" t="s">
        <v>49</v>
      </c>
      <c r="E2188">
        <v>2017</v>
      </c>
      <c r="F2188" t="s">
        <v>29</v>
      </c>
      <c r="G2188">
        <v>0.72039426003768703</v>
      </c>
      <c r="H2188">
        <v>39.200000000000003</v>
      </c>
      <c r="J2188">
        <v>1555.7947781288799</v>
      </c>
      <c r="K2188" t="s">
        <v>26</v>
      </c>
      <c r="L2188">
        <v>206970</v>
      </c>
      <c r="M2188">
        <v>74.3</v>
      </c>
      <c r="N2188">
        <v>56</v>
      </c>
      <c r="O2188">
        <v>0.14910000000000009</v>
      </c>
      <c r="P2188" t="s">
        <v>27</v>
      </c>
      <c r="Q2188">
        <v>59.72</v>
      </c>
      <c r="R2188">
        <v>15</v>
      </c>
      <c r="S2188" t="s">
        <v>496</v>
      </c>
      <c r="T2188">
        <v>6.6071</v>
      </c>
      <c r="U2188">
        <v>0.20618</v>
      </c>
    </row>
    <row r="2189" spans="1:21" x14ac:dyDescent="0.3">
      <c r="A2189" t="s">
        <v>494</v>
      </c>
      <c r="B2189" t="s">
        <v>495</v>
      </c>
      <c r="C2189" t="s">
        <v>48</v>
      </c>
      <c r="D2189" t="s">
        <v>49</v>
      </c>
      <c r="E2189">
        <v>2018</v>
      </c>
      <c r="F2189" t="s">
        <v>29</v>
      </c>
      <c r="G2189">
        <v>0.725544396180544</v>
      </c>
      <c r="H2189">
        <v>40.6</v>
      </c>
      <c r="J2189">
        <v>1825.5997175396601</v>
      </c>
      <c r="K2189" t="s">
        <v>26</v>
      </c>
      <c r="L2189">
        <v>210187</v>
      </c>
      <c r="M2189">
        <v>71</v>
      </c>
      <c r="N2189">
        <v>55.3541666666667</v>
      </c>
      <c r="O2189">
        <v>0.1525</v>
      </c>
      <c r="P2189" t="s">
        <v>27</v>
      </c>
      <c r="Q2189">
        <v>60.28</v>
      </c>
      <c r="R2189">
        <v>15</v>
      </c>
      <c r="S2189" t="s">
        <v>496</v>
      </c>
      <c r="T2189">
        <v>6.6071</v>
      </c>
      <c r="U2189">
        <v>0.20618</v>
      </c>
    </row>
    <row r="2190" spans="1:21" x14ac:dyDescent="0.3">
      <c r="A2190" t="s">
        <v>494</v>
      </c>
      <c r="B2190" t="s">
        <v>495</v>
      </c>
      <c r="C2190" t="s">
        <v>48</v>
      </c>
      <c r="D2190" t="s">
        <v>49</v>
      </c>
      <c r="E2190">
        <v>2019</v>
      </c>
      <c r="F2190" t="s">
        <v>29</v>
      </c>
      <c r="G2190">
        <v>0.74557621654045103</v>
      </c>
      <c r="H2190">
        <v>38.6</v>
      </c>
      <c r="J2190">
        <v>1935.2931816595999</v>
      </c>
      <c r="K2190" t="s">
        <v>26</v>
      </c>
      <c r="L2190">
        <v>213392</v>
      </c>
      <c r="M2190">
        <v>75.099999999999994</v>
      </c>
      <c r="N2190">
        <v>54.7083333333333</v>
      </c>
      <c r="O2190">
        <v>0.15909999999999991</v>
      </c>
      <c r="P2190" t="s">
        <v>27</v>
      </c>
      <c r="Q2190">
        <v>59.12</v>
      </c>
      <c r="R2190">
        <v>15</v>
      </c>
      <c r="S2190" t="s">
        <v>496</v>
      </c>
      <c r="T2190">
        <v>6.6071</v>
      </c>
      <c r="U2190">
        <v>0.20618</v>
      </c>
    </row>
    <row r="2191" spans="1:21" x14ac:dyDescent="0.3">
      <c r="A2191" t="s">
        <v>494</v>
      </c>
      <c r="B2191" t="s">
        <v>495</v>
      </c>
      <c r="C2191" t="s">
        <v>48</v>
      </c>
      <c r="D2191" t="s">
        <v>49</v>
      </c>
      <c r="E2191">
        <v>2020</v>
      </c>
      <c r="F2191" t="s">
        <v>29</v>
      </c>
      <c r="G2191">
        <v>0.70871754777289797</v>
      </c>
      <c r="H2191">
        <v>41.6</v>
      </c>
      <c r="J2191">
        <v>2167.22001796925</v>
      </c>
      <c r="K2191" t="s">
        <v>34</v>
      </c>
      <c r="L2191">
        <v>217435</v>
      </c>
      <c r="M2191">
        <v>76.8</v>
      </c>
      <c r="N2191">
        <v>54.0625</v>
      </c>
      <c r="O2191">
        <v>0.1541000000000001</v>
      </c>
      <c r="P2191" t="s">
        <v>27</v>
      </c>
      <c r="Q2191">
        <v>60.55</v>
      </c>
      <c r="R2191">
        <v>15</v>
      </c>
      <c r="S2191" t="s">
        <v>496</v>
      </c>
      <c r="T2191">
        <v>6.6071</v>
      </c>
      <c r="U2191">
        <v>0.20618</v>
      </c>
    </row>
    <row r="2192" spans="1:21" x14ac:dyDescent="0.3">
      <c r="A2192" t="s">
        <v>494</v>
      </c>
      <c r="B2192" t="s">
        <v>495</v>
      </c>
      <c r="C2192" t="s">
        <v>48</v>
      </c>
      <c r="D2192" t="s">
        <v>49</v>
      </c>
      <c r="E2192">
        <v>2021</v>
      </c>
      <c r="F2192" t="s">
        <v>29</v>
      </c>
      <c r="G2192">
        <v>0.71318835290884397</v>
      </c>
      <c r="H2192">
        <v>40.799999999999997</v>
      </c>
      <c r="J2192">
        <v>2362.5882724810199</v>
      </c>
      <c r="K2192" t="s">
        <v>34</v>
      </c>
      <c r="L2192">
        <v>221961</v>
      </c>
      <c r="M2192">
        <v>78.5</v>
      </c>
      <c r="N2192">
        <v>53.4166666666667</v>
      </c>
      <c r="O2192">
        <v>0.15829999999999991</v>
      </c>
      <c r="P2192" t="s">
        <v>27</v>
      </c>
      <c r="Q2192">
        <v>60.01</v>
      </c>
      <c r="R2192">
        <v>15</v>
      </c>
      <c r="S2192" t="s">
        <v>496</v>
      </c>
      <c r="T2192">
        <v>6.6071</v>
      </c>
      <c r="U2192">
        <v>0.20618</v>
      </c>
    </row>
    <row r="2193" spans="1:21" x14ac:dyDescent="0.3">
      <c r="A2193" t="s">
        <v>494</v>
      </c>
      <c r="B2193" t="s">
        <v>495</v>
      </c>
      <c r="C2193" t="s">
        <v>48</v>
      </c>
      <c r="D2193" t="s">
        <v>49</v>
      </c>
      <c r="E2193">
        <v>2022</v>
      </c>
      <c r="F2193" t="s">
        <v>29</v>
      </c>
      <c r="G2193">
        <v>0.62393672256468002</v>
      </c>
      <c r="H2193">
        <v>42.5</v>
      </c>
      <c r="J2193">
        <v>2389.73729784737</v>
      </c>
      <c r="K2193" t="s">
        <v>34</v>
      </c>
      <c r="L2193">
        <v>226305</v>
      </c>
      <c r="M2193">
        <v>78</v>
      </c>
      <c r="N2193">
        <v>52.7708333333333</v>
      </c>
      <c r="O2193">
        <v>0.14119999999999991</v>
      </c>
      <c r="P2193" t="s">
        <v>27</v>
      </c>
      <c r="Q2193">
        <v>60.87</v>
      </c>
      <c r="R2193">
        <v>15</v>
      </c>
      <c r="S2193" t="s">
        <v>496</v>
      </c>
      <c r="T2193">
        <v>6.6071</v>
      </c>
      <c r="U2193">
        <v>0.20618</v>
      </c>
    </row>
    <row r="2194" spans="1:21" x14ac:dyDescent="0.3">
      <c r="A2194" t="s">
        <v>497</v>
      </c>
      <c r="B2194" t="s">
        <v>498</v>
      </c>
      <c r="C2194" t="s">
        <v>23</v>
      </c>
      <c r="D2194" t="s">
        <v>44</v>
      </c>
      <c r="E2194">
        <v>2008</v>
      </c>
      <c r="F2194" t="s">
        <v>25</v>
      </c>
      <c r="G2194">
        <v>18.056317456503201</v>
      </c>
      <c r="H2194">
        <v>0</v>
      </c>
      <c r="I2194">
        <v>6980.0589702975503</v>
      </c>
      <c r="J2194">
        <v>22320.4888964331</v>
      </c>
      <c r="K2194" t="s">
        <v>63</v>
      </c>
      <c r="L2194">
        <v>23287877</v>
      </c>
      <c r="M2194">
        <v>100</v>
      </c>
      <c r="N2194">
        <v>0.45448413492177903</v>
      </c>
      <c r="O2194">
        <v>420.49329999999941</v>
      </c>
      <c r="P2194" t="s">
        <v>67</v>
      </c>
      <c r="Q2194">
        <v>3.01</v>
      </c>
      <c r="R2194">
        <v>14</v>
      </c>
      <c r="S2194" t="s">
        <v>499</v>
      </c>
      <c r="T2194">
        <v>46.697699999999998</v>
      </c>
      <c r="U2194">
        <v>24.674800000000001</v>
      </c>
    </row>
    <row r="2195" spans="1:21" x14ac:dyDescent="0.3">
      <c r="A2195" t="s">
        <v>497</v>
      </c>
      <c r="B2195" t="s">
        <v>498</v>
      </c>
      <c r="C2195" t="s">
        <v>23</v>
      </c>
      <c r="D2195" t="s">
        <v>44</v>
      </c>
      <c r="E2195">
        <v>2009</v>
      </c>
      <c r="F2195" t="s">
        <v>25</v>
      </c>
      <c r="G2195">
        <v>18.334562877147398</v>
      </c>
      <c r="H2195">
        <v>0</v>
      </c>
      <c r="I2195">
        <v>7125.0530049470499</v>
      </c>
      <c r="J2195">
        <v>17718.391164836499</v>
      </c>
      <c r="K2195" t="s">
        <v>37</v>
      </c>
      <c r="L2195">
        <v>24217654</v>
      </c>
      <c r="M2195">
        <v>100</v>
      </c>
      <c r="N2195">
        <v>0.45448413492177903</v>
      </c>
      <c r="O2195">
        <v>444.02010000000018</v>
      </c>
      <c r="P2195" t="s">
        <v>67</v>
      </c>
      <c r="Q2195">
        <v>2.59</v>
      </c>
      <c r="R2195">
        <v>14</v>
      </c>
      <c r="S2195" t="s">
        <v>499</v>
      </c>
      <c r="T2195">
        <v>46.697699999999998</v>
      </c>
      <c r="U2195">
        <v>24.674800000000001</v>
      </c>
    </row>
    <row r="2196" spans="1:21" x14ac:dyDescent="0.3">
      <c r="A2196" t="s">
        <v>497</v>
      </c>
      <c r="B2196" t="s">
        <v>498</v>
      </c>
      <c r="C2196" t="s">
        <v>23</v>
      </c>
      <c r="D2196" t="s">
        <v>44</v>
      </c>
      <c r="E2196">
        <v>2010</v>
      </c>
      <c r="F2196" t="s">
        <v>25</v>
      </c>
      <c r="G2196">
        <v>20.304742330072798</v>
      </c>
      <c r="H2196">
        <v>0</v>
      </c>
      <c r="I2196">
        <v>7965.2612186250499</v>
      </c>
      <c r="J2196">
        <v>22028.390142658602</v>
      </c>
      <c r="K2196" t="s">
        <v>63</v>
      </c>
      <c r="L2196">
        <v>23978487</v>
      </c>
      <c r="M2196">
        <v>100</v>
      </c>
      <c r="N2196">
        <v>0.45448413492177903</v>
      </c>
      <c r="O2196">
        <v>486.87700000000029</v>
      </c>
      <c r="P2196" t="s">
        <v>67</v>
      </c>
      <c r="Q2196">
        <v>0.09</v>
      </c>
      <c r="R2196">
        <v>14</v>
      </c>
      <c r="S2196" t="s">
        <v>499</v>
      </c>
      <c r="T2196">
        <v>46.697699999999998</v>
      </c>
      <c r="U2196">
        <v>24.674800000000001</v>
      </c>
    </row>
    <row r="2197" spans="1:21" x14ac:dyDescent="0.3">
      <c r="A2197" t="s">
        <v>497</v>
      </c>
      <c r="B2197" t="s">
        <v>498</v>
      </c>
      <c r="C2197" t="s">
        <v>23</v>
      </c>
      <c r="D2197" t="s">
        <v>44</v>
      </c>
      <c r="E2197">
        <v>2011</v>
      </c>
      <c r="F2197" t="s">
        <v>25</v>
      </c>
      <c r="G2197">
        <v>20.294025948726699</v>
      </c>
      <c r="H2197">
        <v>0</v>
      </c>
      <c r="I2197">
        <v>7979.3799657336003</v>
      </c>
      <c r="J2197">
        <v>27126.749874770201</v>
      </c>
      <c r="K2197" t="s">
        <v>63</v>
      </c>
      <c r="L2197">
        <v>25091867</v>
      </c>
      <c r="M2197">
        <v>100</v>
      </c>
      <c r="N2197">
        <v>0.45448413492177903</v>
      </c>
      <c r="O2197">
        <v>509.21499999999918</v>
      </c>
      <c r="P2197" t="s">
        <v>67</v>
      </c>
      <c r="Q2197">
        <v>0.09</v>
      </c>
      <c r="R2197">
        <v>14</v>
      </c>
      <c r="S2197" t="s">
        <v>499</v>
      </c>
      <c r="T2197">
        <v>46.697699999999998</v>
      </c>
      <c r="U2197">
        <v>24.674800000000001</v>
      </c>
    </row>
    <row r="2198" spans="1:21" x14ac:dyDescent="0.3">
      <c r="A2198" t="s">
        <v>497</v>
      </c>
      <c r="B2198" t="s">
        <v>498</v>
      </c>
      <c r="C2198" t="s">
        <v>23</v>
      </c>
      <c r="D2198" t="s">
        <v>44</v>
      </c>
      <c r="E2198">
        <v>2012</v>
      </c>
      <c r="F2198" t="s">
        <v>25</v>
      </c>
      <c r="G2198">
        <v>20.610094570031201</v>
      </c>
      <c r="H2198">
        <v>0</v>
      </c>
      <c r="I2198">
        <v>7862.42354103658</v>
      </c>
      <c r="J2198">
        <v>28733.4375513452</v>
      </c>
      <c r="K2198" t="s">
        <v>63</v>
      </c>
      <c r="L2198">
        <v>26168861</v>
      </c>
      <c r="M2198">
        <v>100</v>
      </c>
      <c r="N2198">
        <v>0.45448413492177903</v>
      </c>
      <c r="O2198">
        <v>539.34270000000129</v>
      </c>
      <c r="P2198" t="s">
        <v>67</v>
      </c>
      <c r="Q2198">
        <v>0.09</v>
      </c>
      <c r="R2198">
        <v>14</v>
      </c>
      <c r="S2198" t="s">
        <v>499</v>
      </c>
      <c r="T2198">
        <v>46.697699999999998</v>
      </c>
      <c r="U2198">
        <v>24.674800000000001</v>
      </c>
    </row>
    <row r="2199" spans="1:21" x14ac:dyDescent="0.3">
      <c r="A2199" t="s">
        <v>497</v>
      </c>
      <c r="B2199" t="s">
        <v>498</v>
      </c>
      <c r="C2199" t="s">
        <v>23</v>
      </c>
      <c r="D2199" t="s">
        <v>44</v>
      </c>
      <c r="E2199">
        <v>2013</v>
      </c>
      <c r="F2199" t="s">
        <v>25</v>
      </c>
      <c r="G2199">
        <v>19.808728669457199</v>
      </c>
      <c r="H2199">
        <v>0</v>
      </c>
      <c r="I2199">
        <v>7401.17130265584</v>
      </c>
      <c r="J2199">
        <v>27865.465604961999</v>
      </c>
      <c r="K2199" t="s">
        <v>63</v>
      </c>
      <c r="L2199">
        <v>27624004</v>
      </c>
      <c r="M2199">
        <v>100</v>
      </c>
      <c r="N2199">
        <v>0.45448413492177903</v>
      </c>
      <c r="O2199">
        <v>547.19640000000038</v>
      </c>
      <c r="P2199" t="s">
        <v>67</v>
      </c>
      <c r="Q2199">
        <v>0.38</v>
      </c>
      <c r="R2199">
        <v>14</v>
      </c>
      <c r="S2199" t="s">
        <v>499</v>
      </c>
      <c r="T2199">
        <v>46.697699999999998</v>
      </c>
      <c r="U2199">
        <v>24.674800000000001</v>
      </c>
    </row>
    <row r="2200" spans="1:21" x14ac:dyDescent="0.3">
      <c r="A2200" t="s">
        <v>497</v>
      </c>
      <c r="B2200" t="s">
        <v>498</v>
      </c>
      <c r="C2200" t="s">
        <v>23</v>
      </c>
      <c r="D2200" t="s">
        <v>44</v>
      </c>
      <c r="E2200">
        <v>2014</v>
      </c>
      <c r="F2200" t="s">
        <v>25</v>
      </c>
      <c r="G2200">
        <v>20.697380678055598</v>
      </c>
      <c r="H2200">
        <v>0</v>
      </c>
      <c r="I2200">
        <v>7959.8135165234398</v>
      </c>
      <c r="J2200">
        <v>27805.4850319422</v>
      </c>
      <c r="K2200" t="s">
        <v>63</v>
      </c>
      <c r="L2200">
        <v>28309273</v>
      </c>
      <c r="M2200">
        <v>100</v>
      </c>
      <c r="N2200">
        <v>0.45448413492177903</v>
      </c>
      <c r="O2200">
        <v>585.92780000000107</v>
      </c>
      <c r="P2200" t="s">
        <v>67</v>
      </c>
      <c r="Q2200">
        <v>0.09</v>
      </c>
      <c r="R2200">
        <v>14</v>
      </c>
      <c r="S2200" t="s">
        <v>499</v>
      </c>
      <c r="T2200">
        <v>46.697699999999998</v>
      </c>
      <c r="U2200">
        <v>24.674800000000001</v>
      </c>
    </row>
    <row r="2201" spans="1:21" x14ac:dyDescent="0.3">
      <c r="A2201" t="s">
        <v>497</v>
      </c>
      <c r="B2201" t="s">
        <v>498</v>
      </c>
      <c r="C2201" t="s">
        <v>23</v>
      </c>
      <c r="D2201" t="s">
        <v>44</v>
      </c>
      <c r="E2201">
        <v>2015</v>
      </c>
      <c r="F2201" t="s">
        <v>25</v>
      </c>
      <c r="G2201">
        <v>20.507125914874599</v>
      </c>
      <c r="H2201">
        <v>0</v>
      </c>
      <c r="I2201">
        <v>7786.91651664863</v>
      </c>
      <c r="J2201">
        <v>23256.1549553531</v>
      </c>
      <c r="K2201" t="s">
        <v>63</v>
      </c>
      <c r="L2201">
        <v>29816382</v>
      </c>
      <c r="M2201">
        <v>100</v>
      </c>
      <c r="N2201">
        <v>0.45448413492177903</v>
      </c>
      <c r="O2201">
        <v>611.44830000000059</v>
      </c>
      <c r="P2201" t="s">
        <v>67</v>
      </c>
      <c r="Q2201">
        <v>0.09</v>
      </c>
      <c r="R2201">
        <v>14</v>
      </c>
      <c r="S2201" t="s">
        <v>499</v>
      </c>
      <c r="T2201">
        <v>46.697699999999998</v>
      </c>
      <c r="U2201">
        <v>24.674800000000001</v>
      </c>
    </row>
    <row r="2202" spans="1:21" x14ac:dyDescent="0.3">
      <c r="A2202" t="s">
        <v>497</v>
      </c>
      <c r="B2202" t="s">
        <v>498</v>
      </c>
      <c r="C2202" t="s">
        <v>23</v>
      </c>
      <c r="D2202" t="s">
        <v>44</v>
      </c>
      <c r="E2202">
        <v>2016</v>
      </c>
      <c r="F2202" t="s">
        <v>29</v>
      </c>
      <c r="G2202">
        <v>19.690702372582901</v>
      </c>
      <c r="H2202">
        <v>0</v>
      </c>
      <c r="I2202">
        <v>7521.5891158171198</v>
      </c>
      <c r="J2202">
        <v>22267.721705038701</v>
      </c>
      <c r="K2202" t="s">
        <v>63</v>
      </c>
      <c r="L2202">
        <v>30954198</v>
      </c>
      <c r="M2202">
        <v>99.9</v>
      </c>
      <c r="N2202">
        <v>0.45448413492177903</v>
      </c>
      <c r="O2202">
        <v>609.50990000000093</v>
      </c>
      <c r="P2202" t="s">
        <v>67</v>
      </c>
      <c r="Q2202">
        <v>0.55000000000000004</v>
      </c>
      <c r="R2202">
        <v>14</v>
      </c>
      <c r="S2202" t="s">
        <v>499</v>
      </c>
      <c r="T2202">
        <v>46.697699999999998</v>
      </c>
      <c r="U2202">
        <v>24.674800000000001</v>
      </c>
    </row>
    <row r="2203" spans="1:21" x14ac:dyDescent="0.3">
      <c r="A2203" t="s">
        <v>497</v>
      </c>
      <c r="B2203" t="s">
        <v>498</v>
      </c>
      <c r="C2203" t="s">
        <v>23</v>
      </c>
      <c r="D2203" t="s">
        <v>44</v>
      </c>
      <c r="E2203">
        <v>2017</v>
      </c>
      <c r="F2203" t="s">
        <v>29</v>
      </c>
      <c r="G2203">
        <v>19.476469182084799</v>
      </c>
      <c r="H2203">
        <v>0</v>
      </c>
      <c r="I2203">
        <v>7707.0563296739201</v>
      </c>
      <c r="J2203">
        <v>23929.290713598199</v>
      </c>
      <c r="K2203" t="s">
        <v>63</v>
      </c>
      <c r="L2203">
        <v>30977355</v>
      </c>
      <c r="M2203">
        <v>100</v>
      </c>
      <c r="N2203">
        <v>0.45448413492177903</v>
      </c>
      <c r="O2203">
        <v>603.32950000000051</v>
      </c>
      <c r="P2203" t="s">
        <v>67</v>
      </c>
      <c r="Q2203">
        <v>0.88</v>
      </c>
      <c r="R2203">
        <v>14</v>
      </c>
      <c r="S2203" t="s">
        <v>499</v>
      </c>
      <c r="T2203">
        <v>46.697699999999998</v>
      </c>
      <c r="U2203">
        <v>24.674800000000001</v>
      </c>
    </row>
    <row r="2204" spans="1:21" x14ac:dyDescent="0.3">
      <c r="A2204" t="s">
        <v>497</v>
      </c>
      <c r="B2204" t="s">
        <v>498</v>
      </c>
      <c r="C2204" t="s">
        <v>23</v>
      </c>
      <c r="D2204" t="s">
        <v>44</v>
      </c>
      <c r="E2204">
        <v>2018</v>
      </c>
      <c r="F2204" t="s">
        <v>29</v>
      </c>
      <c r="G2204">
        <v>19.2090840590601</v>
      </c>
      <c r="H2204">
        <v>0</v>
      </c>
      <c r="I2204">
        <v>7650.7633879601599</v>
      </c>
      <c r="J2204">
        <v>29360.065896856599</v>
      </c>
      <c r="K2204" t="s">
        <v>63</v>
      </c>
      <c r="L2204">
        <v>30196281</v>
      </c>
      <c r="M2204">
        <v>99.9</v>
      </c>
      <c r="N2204">
        <v>0.45448413492177903</v>
      </c>
      <c r="O2204">
        <v>580.04289999999935</v>
      </c>
      <c r="P2204" t="s">
        <v>67</v>
      </c>
      <c r="Q2204">
        <v>1.28</v>
      </c>
      <c r="R2204">
        <v>14</v>
      </c>
      <c r="S2204" t="s">
        <v>499</v>
      </c>
      <c r="T2204">
        <v>46.697699999999998</v>
      </c>
      <c r="U2204">
        <v>24.674800000000001</v>
      </c>
    </row>
    <row r="2205" spans="1:21" x14ac:dyDescent="0.3">
      <c r="A2205" t="s">
        <v>497</v>
      </c>
      <c r="B2205" t="s">
        <v>498</v>
      </c>
      <c r="C2205" t="s">
        <v>23</v>
      </c>
      <c r="D2205" t="s">
        <v>44</v>
      </c>
      <c r="E2205">
        <v>2019</v>
      </c>
      <c r="F2205" t="s">
        <v>29</v>
      </c>
      <c r="G2205">
        <v>19.2859458646594</v>
      </c>
      <c r="H2205">
        <v>0</v>
      </c>
      <c r="I2205">
        <v>7669.3990541766498</v>
      </c>
      <c r="J2205">
        <v>29566.793382743599</v>
      </c>
      <c r="K2205" t="s">
        <v>63</v>
      </c>
      <c r="L2205">
        <v>30063799</v>
      </c>
      <c r="M2205">
        <v>100</v>
      </c>
      <c r="N2205">
        <v>0.45448413492177903</v>
      </c>
      <c r="O2205">
        <v>579.80880000000138</v>
      </c>
      <c r="P2205" t="s">
        <v>67</v>
      </c>
      <c r="Q2205">
        <v>1.1599999999999999</v>
      </c>
      <c r="R2205">
        <v>14</v>
      </c>
      <c r="S2205" t="s">
        <v>499</v>
      </c>
      <c r="T2205">
        <v>46.697699999999998</v>
      </c>
      <c r="U2205">
        <v>24.674800000000001</v>
      </c>
    </row>
    <row r="2206" spans="1:21" x14ac:dyDescent="0.3">
      <c r="A2206" t="s">
        <v>497</v>
      </c>
      <c r="B2206" t="s">
        <v>498</v>
      </c>
      <c r="C2206" t="s">
        <v>23</v>
      </c>
      <c r="D2206" t="s">
        <v>44</v>
      </c>
      <c r="E2206">
        <v>2020</v>
      </c>
      <c r="F2206" t="s">
        <v>29</v>
      </c>
      <c r="G2206">
        <v>18.2902881577409</v>
      </c>
      <c r="H2206">
        <v>0.1</v>
      </c>
      <c r="I2206">
        <v>7172.0080354745196</v>
      </c>
      <c r="J2206">
        <v>24338.8307301067</v>
      </c>
      <c r="K2206" t="s">
        <v>63</v>
      </c>
      <c r="L2206">
        <v>31552510</v>
      </c>
      <c r="M2206">
        <v>100</v>
      </c>
      <c r="N2206">
        <v>0.45448413492177903</v>
      </c>
      <c r="O2206">
        <v>577.10450000000128</v>
      </c>
      <c r="P2206" t="s">
        <v>67</v>
      </c>
      <c r="Q2206">
        <v>2.71</v>
      </c>
      <c r="R2206">
        <v>14</v>
      </c>
      <c r="S2206" t="s">
        <v>499</v>
      </c>
      <c r="T2206">
        <v>46.697699999999998</v>
      </c>
      <c r="U2206">
        <v>24.674800000000001</v>
      </c>
    </row>
    <row r="2207" spans="1:21" x14ac:dyDescent="0.3">
      <c r="A2207" t="s">
        <v>497</v>
      </c>
      <c r="B2207" t="s">
        <v>498</v>
      </c>
      <c r="C2207" t="s">
        <v>23</v>
      </c>
      <c r="D2207" t="s">
        <v>44</v>
      </c>
      <c r="E2207">
        <v>2021</v>
      </c>
      <c r="F2207" t="s">
        <v>29</v>
      </c>
      <c r="G2207">
        <v>19.175989331993399</v>
      </c>
      <c r="H2207">
        <v>0.1</v>
      </c>
      <c r="I2207">
        <v>7467.0247906882196</v>
      </c>
      <c r="J2207">
        <v>31920.765365564301</v>
      </c>
      <c r="K2207" t="s">
        <v>63</v>
      </c>
      <c r="L2207">
        <v>30784383</v>
      </c>
      <c r="M2207">
        <v>100</v>
      </c>
      <c r="N2207">
        <v>0.45448413492177903</v>
      </c>
      <c r="O2207">
        <v>590.32099999999889</v>
      </c>
      <c r="P2207" t="s">
        <v>67</v>
      </c>
      <c r="Q2207">
        <v>1.38</v>
      </c>
      <c r="R2207">
        <v>14</v>
      </c>
      <c r="S2207" t="s">
        <v>499</v>
      </c>
      <c r="T2207">
        <v>46.697699999999998</v>
      </c>
      <c r="U2207">
        <v>24.674800000000001</v>
      </c>
    </row>
    <row r="2208" spans="1:21" x14ac:dyDescent="0.3">
      <c r="A2208" t="s">
        <v>500</v>
      </c>
      <c r="B2208" t="s">
        <v>501</v>
      </c>
      <c r="C2208" t="s">
        <v>48</v>
      </c>
      <c r="D2208" t="s">
        <v>49</v>
      </c>
      <c r="E2208">
        <v>2008</v>
      </c>
      <c r="F2208" t="s">
        <v>25</v>
      </c>
      <c r="G2208">
        <v>0.53484288559700499</v>
      </c>
      <c r="H2208">
        <v>39.799999999999997</v>
      </c>
      <c r="I2208">
        <v>259.2346121475</v>
      </c>
      <c r="J2208">
        <v>1398.7921801002101</v>
      </c>
      <c r="K2208" t="s">
        <v>26</v>
      </c>
      <c r="L2208">
        <v>12048959</v>
      </c>
      <c r="M2208">
        <v>49.7</v>
      </c>
      <c r="N2208">
        <v>44.383524645509802</v>
      </c>
      <c r="O2208">
        <v>6.4443000000000037</v>
      </c>
      <c r="P2208" t="s">
        <v>27</v>
      </c>
      <c r="Q2208">
        <v>57.97</v>
      </c>
      <c r="R2208">
        <v>14</v>
      </c>
      <c r="S2208" t="s">
        <v>502</v>
      </c>
      <c r="T2208">
        <v>-17.473400000000002</v>
      </c>
      <c r="U2208">
        <v>14.7247</v>
      </c>
    </row>
    <row r="2209" spans="1:21" x14ac:dyDescent="0.3">
      <c r="A2209" t="s">
        <v>500</v>
      </c>
      <c r="B2209" t="s">
        <v>501</v>
      </c>
      <c r="C2209" t="s">
        <v>48</v>
      </c>
      <c r="D2209" t="s">
        <v>49</v>
      </c>
      <c r="E2209">
        <v>2009</v>
      </c>
      <c r="F2209" t="s">
        <v>25</v>
      </c>
      <c r="G2209">
        <v>0.53439183931057099</v>
      </c>
      <c r="H2209">
        <v>51.3</v>
      </c>
      <c r="I2209">
        <v>304.73622694589699</v>
      </c>
      <c r="J2209">
        <v>1308.69404336205</v>
      </c>
      <c r="K2209" t="s">
        <v>26</v>
      </c>
      <c r="L2209">
        <v>12337389</v>
      </c>
      <c r="M2209">
        <v>53.5</v>
      </c>
      <c r="N2209">
        <v>44.183555809484197</v>
      </c>
      <c r="O2209">
        <v>6.5930000000000062</v>
      </c>
      <c r="P2209" t="s">
        <v>27</v>
      </c>
      <c r="Q2209">
        <v>63.69</v>
      </c>
      <c r="R2209">
        <v>14</v>
      </c>
      <c r="S2209" t="s">
        <v>502</v>
      </c>
      <c r="T2209">
        <v>-17.473400000000002</v>
      </c>
      <c r="U2209">
        <v>14.7247</v>
      </c>
    </row>
    <row r="2210" spans="1:21" x14ac:dyDescent="0.3">
      <c r="A2210" t="s">
        <v>500</v>
      </c>
      <c r="B2210" t="s">
        <v>501</v>
      </c>
      <c r="C2210" t="s">
        <v>48</v>
      </c>
      <c r="D2210" t="s">
        <v>49</v>
      </c>
      <c r="E2210">
        <v>2010</v>
      </c>
      <c r="F2210" t="s">
        <v>25</v>
      </c>
      <c r="G2210">
        <v>0.55226528804400798</v>
      </c>
      <c r="H2210">
        <v>49.5</v>
      </c>
      <c r="I2210">
        <v>313.39678204078598</v>
      </c>
      <c r="J2210">
        <v>1275.88357492357</v>
      </c>
      <c r="K2210" t="s">
        <v>26</v>
      </c>
      <c r="L2210">
        <v>12635413</v>
      </c>
      <c r="M2210">
        <v>56.5</v>
      </c>
      <c r="N2210">
        <v>43.983586973458699</v>
      </c>
      <c r="O2210">
        <v>6.9781000000000031</v>
      </c>
      <c r="P2210" t="s">
        <v>27</v>
      </c>
      <c r="Q2210">
        <v>62.72</v>
      </c>
      <c r="R2210">
        <v>14</v>
      </c>
      <c r="S2210" t="s">
        <v>502</v>
      </c>
      <c r="T2210">
        <v>-17.473400000000002</v>
      </c>
      <c r="U2210">
        <v>14.7247</v>
      </c>
    </row>
    <row r="2211" spans="1:21" x14ac:dyDescent="0.3">
      <c r="A2211" t="s">
        <v>500</v>
      </c>
      <c r="B2211" t="s">
        <v>501</v>
      </c>
      <c r="C2211" t="s">
        <v>48</v>
      </c>
      <c r="D2211" t="s">
        <v>49</v>
      </c>
      <c r="E2211">
        <v>2011</v>
      </c>
      <c r="F2211" t="s">
        <v>25</v>
      </c>
      <c r="G2211">
        <v>0.57713245193630303</v>
      </c>
      <c r="H2211">
        <v>48</v>
      </c>
      <c r="I2211">
        <v>317.49118236803997</v>
      </c>
      <c r="J2211">
        <v>1374.67591873844</v>
      </c>
      <c r="K2211" t="s">
        <v>26</v>
      </c>
      <c r="L2211">
        <v>12958897</v>
      </c>
      <c r="M2211">
        <v>56.5</v>
      </c>
      <c r="N2211">
        <v>43.775827143821701</v>
      </c>
      <c r="O2211">
        <v>7.4790000000000019</v>
      </c>
      <c r="P2211" t="s">
        <v>27</v>
      </c>
      <c r="Q2211">
        <v>61.89</v>
      </c>
      <c r="R2211">
        <v>14</v>
      </c>
      <c r="S2211" t="s">
        <v>502</v>
      </c>
      <c r="T2211">
        <v>-17.473400000000002</v>
      </c>
      <c r="U2211">
        <v>14.7247</v>
      </c>
    </row>
    <row r="2212" spans="1:21" x14ac:dyDescent="0.3">
      <c r="A2212" t="s">
        <v>500</v>
      </c>
      <c r="B2212" t="s">
        <v>501</v>
      </c>
      <c r="C2212" t="s">
        <v>48</v>
      </c>
      <c r="D2212" t="s">
        <v>49</v>
      </c>
      <c r="E2212">
        <v>2012</v>
      </c>
      <c r="F2212" t="s">
        <v>25</v>
      </c>
      <c r="G2212">
        <v>0.55325515692692095</v>
      </c>
      <c r="H2212">
        <v>49.6</v>
      </c>
      <c r="I2212">
        <v>302.41862151875301</v>
      </c>
      <c r="J2212">
        <v>1326.83798848379</v>
      </c>
      <c r="K2212" t="s">
        <v>26</v>
      </c>
      <c r="L2212">
        <v>13310495</v>
      </c>
      <c r="M2212">
        <v>56.5</v>
      </c>
      <c r="N2212">
        <v>43.568067314184802</v>
      </c>
      <c r="O2212">
        <v>7.3640999999999961</v>
      </c>
      <c r="P2212" t="s">
        <v>27</v>
      </c>
      <c r="Q2212">
        <v>62.68</v>
      </c>
      <c r="R2212">
        <v>14</v>
      </c>
      <c r="S2212" t="s">
        <v>502</v>
      </c>
      <c r="T2212">
        <v>-17.473400000000002</v>
      </c>
      <c r="U2212">
        <v>14.7247</v>
      </c>
    </row>
    <row r="2213" spans="1:21" x14ac:dyDescent="0.3">
      <c r="A2213" t="s">
        <v>500</v>
      </c>
      <c r="B2213" t="s">
        <v>501</v>
      </c>
      <c r="C2213" t="s">
        <v>48</v>
      </c>
      <c r="D2213" t="s">
        <v>49</v>
      </c>
      <c r="E2213">
        <v>2013</v>
      </c>
      <c r="F2213" t="s">
        <v>25</v>
      </c>
      <c r="G2213">
        <v>0.571875600117834</v>
      </c>
      <c r="H2213">
        <v>42.7</v>
      </c>
      <c r="I2213">
        <v>271.06546719918998</v>
      </c>
      <c r="J2213">
        <v>1379.8319655392399</v>
      </c>
      <c r="K2213" t="s">
        <v>26</v>
      </c>
      <c r="L2213">
        <v>13710849</v>
      </c>
      <c r="M2213">
        <v>57</v>
      </c>
      <c r="N2213">
        <v>43.360307484547903</v>
      </c>
      <c r="O2213">
        <v>7.8409000000000049</v>
      </c>
      <c r="P2213" t="s">
        <v>27</v>
      </c>
      <c r="Q2213">
        <v>59.16</v>
      </c>
      <c r="R2213">
        <v>14</v>
      </c>
      <c r="S2213" t="s">
        <v>502</v>
      </c>
      <c r="T2213">
        <v>-17.473400000000002</v>
      </c>
      <c r="U2213">
        <v>14.7247</v>
      </c>
    </row>
    <row r="2214" spans="1:21" x14ac:dyDescent="0.3">
      <c r="A2214" t="s">
        <v>500</v>
      </c>
      <c r="B2214" t="s">
        <v>501</v>
      </c>
      <c r="C2214" t="s">
        <v>48</v>
      </c>
      <c r="D2214" t="s">
        <v>49</v>
      </c>
      <c r="E2214">
        <v>2014</v>
      </c>
      <c r="F2214" t="s">
        <v>25</v>
      </c>
      <c r="G2214">
        <v>0.59232896992969697</v>
      </c>
      <c r="H2214">
        <v>42.5</v>
      </c>
      <c r="I2214">
        <v>284.84598185555501</v>
      </c>
      <c r="J2214">
        <v>1398.89137601382</v>
      </c>
      <c r="K2214" t="s">
        <v>26</v>
      </c>
      <c r="L2214">
        <v>14152102</v>
      </c>
      <c r="M2214">
        <v>61</v>
      </c>
      <c r="N2214">
        <v>43.152547654910897</v>
      </c>
      <c r="O2214">
        <v>8.3827000000000051</v>
      </c>
      <c r="P2214" t="s">
        <v>27</v>
      </c>
      <c r="Q2214">
        <v>58.99</v>
      </c>
      <c r="R2214">
        <v>14</v>
      </c>
      <c r="S2214" t="s">
        <v>502</v>
      </c>
      <c r="T2214">
        <v>-17.473400000000002</v>
      </c>
      <c r="U2214">
        <v>14.7247</v>
      </c>
    </row>
    <row r="2215" spans="1:21" x14ac:dyDescent="0.3">
      <c r="A2215" t="s">
        <v>500</v>
      </c>
      <c r="B2215" t="s">
        <v>501</v>
      </c>
      <c r="C2215" t="s">
        <v>48</v>
      </c>
      <c r="D2215" t="s">
        <v>49</v>
      </c>
      <c r="E2215">
        <v>2015</v>
      </c>
      <c r="F2215" t="s">
        <v>25</v>
      </c>
      <c r="G2215">
        <v>0.63168580223391102</v>
      </c>
      <c r="H2215">
        <v>39.1</v>
      </c>
      <c r="I2215">
        <v>296.775621300382</v>
      </c>
      <c r="J2215">
        <v>1218.0061355543801</v>
      </c>
      <c r="K2215" t="s">
        <v>26</v>
      </c>
      <c r="L2215">
        <v>14593331</v>
      </c>
      <c r="M2215">
        <v>60.5</v>
      </c>
      <c r="N2215">
        <v>42.944787825273998</v>
      </c>
      <c r="O2215">
        <v>9.2184000000000044</v>
      </c>
      <c r="P2215" t="s">
        <v>27</v>
      </c>
      <c r="Q2215">
        <v>57.19</v>
      </c>
      <c r="R2215">
        <v>14</v>
      </c>
      <c r="S2215" t="s">
        <v>502</v>
      </c>
      <c r="T2215">
        <v>-17.473400000000002</v>
      </c>
      <c r="U2215">
        <v>14.7247</v>
      </c>
    </row>
    <row r="2216" spans="1:21" x14ac:dyDescent="0.3">
      <c r="A2216" t="s">
        <v>500</v>
      </c>
      <c r="B2216" t="s">
        <v>501</v>
      </c>
      <c r="C2216" t="s">
        <v>48</v>
      </c>
      <c r="D2216" t="s">
        <v>49</v>
      </c>
      <c r="E2216">
        <v>2016</v>
      </c>
      <c r="F2216" t="s">
        <v>29</v>
      </c>
      <c r="G2216">
        <v>0.68489711112179796</v>
      </c>
      <c r="H2216">
        <v>36.700000000000003</v>
      </c>
      <c r="I2216">
        <v>287.04202242523502</v>
      </c>
      <c r="J2216">
        <v>1266.4395715158701</v>
      </c>
      <c r="K2216" t="s">
        <v>26</v>
      </c>
      <c r="L2216">
        <v>15034521</v>
      </c>
      <c r="M2216">
        <v>64.5</v>
      </c>
      <c r="N2216">
        <v>42.737027995637</v>
      </c>
      <c r="O2216">
        <v>10.297100000000009</v>
      </c>
      <c r="P2216" t="s">
        <v>27</v>
      </c>
      <c r="Q2216">
        <v>55.87</v>
      </c>
      <c r="R2216">
        <v>14</v>
      </c>
      <c r="S2216" t="s">
        <v>502</v>
      </c>
      <c r="T2216">
        <v>-17.473400000000002</v>
      </c>
      <c r="U2216">
        <v>14.7247</v>
      </c>
    </row>
    <row r="2217" spans="1:21" x14ac:dyDescent="0.3">
      <c r="A2217" t="s">
        <v>500</v>
      </c>
      <c r="B2217" t="s">
        <v>501</v>
      </c>
      <c r="C2217" t="s">
        <v>48</v>
      </c>
      <c r="D2217" t="s">
        <v>49</v>
      </c>
      <c r="E2217">
        <v>2017</v>
      </c>
      <c r="F2217" t="s">
        <v>29</v>
      </c>
      <c r="G2217">
        <v>0.65931493902230198</v>
      </c>
      <c r="H2217">
        <v>36.799999999999997</v>
      </c>
      <c r="I2217">
        <v>278.01967460429501</v>
      </c>
      <c r="J2217">
        <v>1356.80518449031</v>
      </c>
      <c r="K2217" t="s">
        <v>26</v>
      </c>
      <c r="L2217">
        <v>15475002</v>
      </c>
      <c r="M2217">
        <v>61.7</v>
      </c>
      <c r="N2217">
        <v>42.529268166000101</v>
      </c>
      <c r="O2217">
        <v>10.2029</v>
      </c>
      <c r="P2217" t="s">
        <v>27</v>
      </c>
      <c r="Q2217">
        <v>55.92</v>
      </c>
      <c r="R2217">
        <v>14</v>
      </c>
      <c r="S2217" t="s">
        <v>502</v>
      </c>
      <c r="T2217">
        <v>-17.473400000000002</v>
      </c>
      <c r="U2217">
        <v>14.7247</v>
      </c>
    </row>
    <row r="2218" spans="1:21" x14ac:dyDescent="0.3">
      <c r="A2218" t="s">
        <v>500</v>
      </c>
      <c r="B2218" t="s">
        <v>501</v>
      </c>
      <c r="C2218" t="s">
        <v>48</v>
      </c>
      <c r="D2218" t="s">
        <v>49</v>
      </c>
      <c r="E2218">
        <v>2018</v>
      </c>
      <c r="F2218" t="s">
        <v>29</v>
      </c>
      <c r="G2218">
        <v>0.674573586926839</v>
      </c>
      <c r="H2218">
        <v>34.200000000000003</v>
      </c>
      <c r="I2218">
        <v>274.379032674082</v>
      </c>
      <c r="J2218">
        <v>1452.55612562445</v>
      </c>
      <c r="K2218" t="s">
        <v>26</v>
      </c>
      <c r="L2218">
        <v>15914498</v>
      </c>
      <c r="M2218">
        <v>66</v>
      </c>
      <c r="N2218">
        <v>42.321508336363202</v>
      </c>
      <c r="O2218">
        <v>10.735500000000011</v>
      </c>
      <c r="P2218" t="s">
        <v>27</v>
      </c>
      <c r="Q2218">
        <v>54.55</v>
      </c>
      <c r="R2218">
        <v>14</v>
      </c>
      <c r="S2218" t="s">
        <v>502</v>
      </c>
      <c r="T2218">
        <v>-17.473400000000002</v>
      </c>
      <c r="U2218">
        <v>14.7247</v>
      </c>
    </row>
    <row r="2219" spans="1:21" x14ac:dyDescent="0.3">
      <c r="A2219" t="s">
        <v>500</v>
      </c>
      <c r="B2219" t="s">
        <v>501</v>
      </c>
      <c r="C2219" t="s">
        <v>48</v>
      </c>
      <c r="D2219" t="s">
        <v>49</v>
      </c>
      <c r="E2219">
        <v>2019</v>
      </c>
      <c r="F2219" t="s">
        <v>29</v>
      </c>
      <c r="G2219">
        <v>0.67442381245382299</v>
      </c>
      <c r="H2219">
        <v>36.200000000000003</v>
      </c>
      <c r="I2219">
        <v>298.55952512533901</v>
      </c>
      <c r="J2219">
        <v>1431.1812893215899</v>
      </c>
      <c r="K2219" t="s">
        <v>26</v>
      </c>
      <c r="L2219">
        <v>16352922</v>
      </c>
      <c r="M2219">
        <v>70.400000000000006</v>
      </c>
      <c r="N2219">
        <v>42.113748506726203</v>
      </c>
      <c r="O2219">
        <v>11.0288</v>
      </c>
      <c r="P2219" t="s">
        <v>27</v>
      </c>
      <c r="Q2219">
        <v>55.51</v>
      </c>
      <c r="R2219">
        <v>14</v>
      </c>
      <c r="S2219" t="s">
        <v>502</v>
      </c>
      <c r="T2219">
        <v>-17.473400000000002</v>
      </c>
      <c r="U2219">
        <v>14.7247</v>
      </c>
    </row>
    <row r="2220" spans="1:21" x14ac:dyDescent="0.3">
      <c r="A2220" t="s">
        <v>500</v>
      </c>
      <c r="B2220" t="s">
        <v>501</v>
      </c>
      <c r="C2220" t="s">
        <v>48</v>
      </c>
      <c r="D2220" t="s">
        <v>49</v>
      </c>
      <c r="E2220">
        <v>2020</v>
      </c>
      <c r="F2220" t="s">
        <v>29</v>
      </c>
      <c r="G2220">
        <v>0.64415742030644796</v>
      </c>
      <c r="H2220">
        <v>38.700000000000003</v>
      </c>
      <c r="I2220">
        <v>280.60790330974402</v>
      </c>
      <c r="J2220">
        <v>1461.0872035055299</v>
      </c>
      <c r="K2220" t="s">
        <v>26</v>
      </c>
      <c r="L2220">
        <v>16789219</v>
      </c>
      <c r="M2220">
        <v>64.3</v>
      </c>
      <c r="N2220">
        <v>41.905988677089297</v>
      </c>
      <c r="O2220">
        <v>10.8149</v>
      </c>
      <c r="P2220" t="s">
        <v>27</v>
      </c>
      <c r="Q2220">
        <v>56.76</v>
      </c>
      <c r="R2220">
        <v>14</v>
      </c>
      <c r="S2220" t="s">
        <v>502</v>
      </c>
      <c r="T2220">
        <v>-17.473400000000002</v>
      </c>
      <c r="U2220">
        <v>14.7247</v>
      </c>
    </row>
    <row r="2221" spans="1:21" x14ac:dyDescent="0.3">
      <c r="A2221" t="s">
        <v>500</v>
      </c>
      <c r="B2221" t="s">
        <v>501</v>
      </c>
      <c r="C2221" t="s">
        <v>48</v>
      </c>
      <c r="D2221" t="s">
        <v>49</v>
      </c>
      <c r="E2221">
        <v>2021</v>
      </c>
      <c r="F2221" t="s">
        <v>29</v>
      </c>
      <c r="G2221">
        <v>0.76210448637690498</v>
      </c>
      <c r="H2221">
        <v>35.4</v>
      </c>
      <c r="I2221">
        <v>294.17342735817402</v>
      </c>
      <c r="J2221">
        <v>1598.10676952274</v>
      </c>
      <c r="K2221" t="s">
        <v>26</v>
      </c>
      <c r="L2221">
        <v>17220867</v>
      </c>
      <c r="M2221">
        <v>68</v>
      </c>
      <c r="N2221">
        <v>41.698228847452299</v>
      </c>
      <c r="O2221">
        <v>13.12409999999999</v>
      </c>
      <c r="P2221" t="s">
        <v>27</v>
      </c>
      <c r="Q2221">
        <v>54.9</v>
      </c>
      <c r="R2221">
        <v>14</v>
      </c>
      <c r="S2221" t="s">
        <v>502</v>
      </c>
      <c r="T2221">
        <v>-17.473400000000002</v>
      </c>
      <c r="U2221">
        <v>14.7247</v>
      </c>
    </row>
    <row r="2222" spans="1:21" x14ac:dyDescent="0.3">
      <c r="A2222" t="s">
        <v>503</v>
      </c>
      <c r="B2222" t="s">
        <v>504</v>
      </c>
      <c r="C2222" t="s">
        <v>48</v>
      </c>
      <c r="D2222" t="s">
        <v>44</v>
      </c>
      <c r="E2222">
        <v>2008</v>
      </c>
      <c r="F2222" t="s">
        <v>25</v>
      </c>
      <c r="G2222">
        <v>10.593863563181401</v>
      </c>
      <c r="H2222">
        <v>0.9</v>
      </c>
      <c r="J2222">
        <v>11265.4376270005</v>
      </c>
      <c r="K2222" t="s">
        <v>37</v>
      </c>
      <c r="L2222">
        <v>86956</v>
      </c>
      <c r="M2222">
        <v>96.5</v>
      </c>
      <c r="N2222">
        <v>73.260869565217405</v>
      </c>
      <c r="O2222">
        <v>0.92120000000000191</v>
      </c>
      <c r="P2222" t="s">
        <v>71</v>
      </c>
      <c r="Q2222">
        <v>29.21</v>
      </c>
      <c r="R2222">
        <v>15</v>
      </c>
      <c r="S2222" t="s">
        <v>505</v>
      </c>
      <c r="T2222">
        <v>55.446599999999997</v>
      </c>
      <c r="U2222">
        <v>-4.6308999999999996</v>
      </c>
    </row>
    <row r="2223" spans="1:21" x14ac:dyDescent="0.3">
      <c r="A2223" t="s">
        <v>503</v>
      </c>
      <c r="B2223" t="s">
        <v>504</v>
      </c>
      <c r="C2223" t="s">
        <v>48</v>
      </c>
      <c r="D2223" t="s">
        <v>44</v>
      </c>
      <c r="E2223">
        <v>2009</v>
      </c>
      <c r="F2223" t="s">
        <v>25</v>
      </c>
      <c r="G2223">
        <v>11.6864074778345</v>
      </c>
      <c r="H2223">
        <v>0.8</v>
      </c>
      <c r="J2223">
        <v>9747.0918054629092</v>
      </c>
      <c r="K2223" t="s">
        <v>37</v>
      </c>
      <c r="L2223">
        <v>87298</v>
      </c>
      <c r="M2223">
        <v>96.8</v>
      </c>
      <c r="N2223">
        <v>73.260869565217405</v>
      </c>
      <c r="O2223">
        <v>1.020199999999996</v>
      </c>
      <c r="P2223" t="s">
        <v>71</v>
      </c>
      <c r="Q2223">
        <v>27.52</v>
      </c>
      <c r="R2223">
        <v>15</v>
      </c>
      <c r="S2223" t="s">
        <v>505</v>
      </c>
      <c r="T2223">
        <v>55.446599999999997</v>
      </c>
      <c r="U2223">
        <v>-4.6308999999999996</v>
      </c>
    </row>
    <row r="2224" spans="1:21" x14ac:dyDescent="0.3">
      <c r="A2224" t="s">
        <v>503</v>
      </c>
      <c r="B2224" t="s">
        <v>504</v>
      </c>
      <c r="C2224" t="s">
        <v>48</v>
      </c>
      <c r="D2224" t="s">
        <v>44</v>
      </c>
      <c r="E2224">
        <v>2010</v>
      </c>
      <c r="F2224" t="s">
        <v>25</v>
      </c>
      <c r="G2224">
        <v>10.214993873231601</v>
      </c>
      <c r="H2224">
        <v>0.7</v>
      </c>
      <c r="J2224">
        <v>10934.79494629</v>
      </c>
      <c r="K2224" t="s">
        <v>37</v>
      </c>
      <c r="L2224">
        <v>89770</v>
      </c>
      <c r="M2224">
        <v>97</v>
      </c>
      <c r="N2224">
        <v>73.260869565217405</v>
      </c>
      <c r="O2224">
        <v>0.91700000000000081</v>
      </c>
      <c r="P2224" t="s">
        <v>71</v>
      </c>
      <c r="Q2224">
        <v>29.68</v>
      </c>
      <c r="R2224">
        <v>15</v>
      </c>
      <c r="S2224" t="s">
        <v>505</v>
      </c>
      <c r="T2224">
        <v>55.446599999999997</v>
      </c>
      <c r="U2224">
        <v>-4.6308999999999996</v>
      </c>
    </row>
    <row r="2225" spans="1:21" x14ac:dyDescent="0.3">
      <c r="A2225" t="s">
        <v>503</v>
      </c>
      <c r="B2225" t="s">
        <v>504</v>
      </c>
      <c r="C2225" t="s">
        <v>48</v>
      </c>
      <c r="D2225" t="s">
        <v>44</v>
      </c>
      <c r="E2225">
        <v>2011</v>
      </c>
      <c r="F2225" t="s">
        <v>25</v>
      </c>
      <c r="G2225">
        <v>8.9397422261867998</v>
      </c>
      <c r="H2225">
        <v>0.8</v>
      </c>
      <c r="J2225">
        <v>12110.093746197301</v>
      </c>
      <c r="K2225" t="s">
        <v>37</v>
      </c>
      <c r="L2225">
        <v>87441</v>
      </c>
      <c r="M2225">
        <v>98.1</v>
      </c>
      <c r="N2225">
        <v>73.260869565217405</v>
      </c>
      <c r="O2225">
        <v>0.78169999999999995</v>
      </c>
      <c r="P2225" t="s">
        <v>71</v>
      </c>
      <c r="Q2225">
        <v>31.64</v>
      </c>
      <c r="R2225">
        <v>15</v>
      </c>
      <c r="S2225" t="s">
        <v>505</v>
      </c>
      <c r="T2225">
        <v>55.446599999999997</v>
      </c>
      <c r="U2225">
        <v>-4.6308999999999996</v>
      </c>
    </row>
    <row r="2226" spans="1:21" x14ac:dyDescent="0.3">
      <c r="A2226" t="s">
        <v>503</v>
      </c>
      <c r="B2226" t="s">
        <v>504</v>
      </c>
      <c r="C2226" t="s">
        <v>48</v>
      </c>
      <c r="D2226" t="s">
        <v>44</v>
      </c>
      <c r="E2226">
        <v>2012</v>
      </c>
      <c r="F2226" t="s">
        <v>25</v>
      </c>
      <c r="G2226">
        <v>10.0404289774979</v>
      </c>
      <c r="H2226">
        <v>0.8</v>
      </c>
      <c r="J2226">
        <v>12337.155466938801</v>
      </c>
      <c r="K2226" t="s">
        <v>37</v>
      </c>
      <c r="L2226">
        <v>88303</v>
      </c>
      <c r="M2226">
        <v>98.3</v>
      </c>
      <c r="N2226">
        <v>73.260869565217405</v>
      </c>
      <c r="O2226">
        <v>0.88659999999999706</v>
      </c>
      <c r="P2226" t="s">
        <v>71</v>
      </c>
      <c r="Q2226">
        <v>29.99</v>
      </c>
      <c r="R2226">
        <v>15</v>
      </c>
      <c r="S2226" t="s">
        <v>505</v>
      </c>
      <c r="T2226">
        <v>55.446599999999997</v>
      </c>
      <c r="U2226">
        <v>-4.6308999999999996</v>
      </c>
    </row>
    <row r="2227" spans="1:21" x14ac:dyDescent="0.3">
      <c r="A2227" t="s">
        <v>503</v>
      </c>
      <c r="B2227" t="s">
        <v>504</v>
      </c>
      <c r="C2227" t="s">
        <v>48</v>
      </c>
      <c r="D2227" t="s">
        <v>44</v>
      </c>
      <c r="E2227">
        <v>2013</v>
      </c>
      <c r="F2227" t="s">
        <v>25</v>
      </c>
      <c r="G2227">
        <v>8.9194988271131397</v>
      </c>
      <c r="H2227">
        <v>1.5</v>
      </c>
      <c r="J2227">
        <v>14821.292147607701</v>
      </c>
      <c r="K2227" t="s">
        <v>37</v>
      </c>
      <c r="L2227">
        <v>89949</v>
      </c>
      <c r="M2227">
        <v>98</v>
      </c>
      <c r="N2227">
        <v>73.260869565217405</v>
      </c>
      <c r="O2227">
        <v>0.80229999999999979</v>
      </c>
      <c r="P2227" t="s">
        <v>71</v>
      </c>
      <c r="Q2227">
        <v>32.020000000000003</v>
      </c>
      <c r="R2227">
        <v>15</v>
      </c>
      <c r="S2227" t="s">
        <v>505</v>
      </c>
      <c r="T2227">
        <v>55.446599999999997</v>
      </c>
      <c r="U2227">
        <v>-4.6308999999999996</v>
      </c>
    </row>
    <row r="2228" spans="1:21" x14ac:dyDescent="0.3">
      <c r="A2228" t="s">
        <v>503</v>
      </c>
      <c r="B2228" t="s">
        <v>504</v>
      </c>
      <c r="C2228" t="s">
        <v>48</v>
      </c>
      <c r="D2228" t="s">
        <v>44</v>
      </c>
      <c r="E2228">
        <v>2014</v>
      </c>
      <c r="F2228" t="s">
        <v>25</v>
      </c>
      <c r="G2228">
        <v>10.1369323219387</v>
      </c>
      <c r="H2228">
        <v>1.4</v>
      </c>
      <c r="J2228">
        <v>15188.190217511299</v>
      </c>
      <c r="K2228" t="s">
        <v>37</v>
      </c>
      <c r="L2228">
        <v>91359</v>
      </c>
      <c r="M2228">
        <v>100</v>
      </c>
      <c r="N2228">
        <v>73.260869565217405</v>
      </c>
      <c r="O2228">
        <v>0.9260999999999977</v>
      </c>
      <c r="P2228" t="s">
        <v>71</v>
      </c>
      <c r="Q2228">
        <v>30.15</v>
      </c>
      <c r="R2228">
        <v>15</v>
      </c>
      <c r="S2228" t="s">
        <v>505</v>
      </c>
      <c r="T2228">
        <v>55.446599999999997</v>
      </c>
      <c r="U2228">
        <v>-4.6308999999999996</v>
      </c>
    </row>
    <row r="2229" spans="1:21" x14ac:dyDescent="0.3">
      <c r="A2229" t="s">
        <v>503</v>
      </c>
      <c r="B2229" t="s">
        <v>504</v>
      </c>
      <c r="C2229" t="s">
        <v>48</v>
      </c>
      <c r="D2229" t="s">
        <v>44</v>
      </c>
      <c r="E2229">
        <v>2015</v>
      </c>
      <c r="F2229" t="s">
        <v>25</v>
      </c>
      <c r="G2229">
        <v>10.5631616694677</v>
      </c>
      <c r="H2229">
        <v>1.4</v>
      </c>
      <c r="J2229">
        <v>15333.1051727105</v>
      </c>
      <c r="K2229" t="s">
        <v>37</v>
      </c>
      <c r="L2229">
        <v>93419</v>
      </c>
      <c r="M2229">
        <v>100</v>
      </c>
      <c r="N2229">
        <v>73.260869565217405</v>
      </c>
      <c r="O2229">
        <v>0.98680000000000301</v>
      </c>
      <c r="P2229" t="s">
        <v>71</v>
      </c>
      <c r="Q2229">
        <v>29.51</v>
      </c>
      <c r="R2229">
        <v>15</v>
      </c>
      <c r="S2229" t="s">
        <v>505</v>
      </c>
      <c r="T2229">
        <v>55.446599999999997</v>
      </c>
      <c r="U2229">
        <v>-4.6308999999999996</v>
      </c>
    </row>
    <row r="2230" spans="1:21" x14ac:dyDescent="0.3">
      <c r="A2230" t="s">
        <v>503</v>
      </c>
      <c r="B2230" t="s">
        <v>504</v>
      </c>
      <c r="C2230" t="s">
        <v>48</v>
      </c>
      <c r="D2230" t="s">
        <v>44</v>
      </c>
      <c r="E2230">
        <v>2016</v>
      </c>
      <c r="F2230" t="s">
        <v>29</v>
      </c>
      <c r="G2230">
        <v>11.6216187669656</v>
      </c>
      <c r="H2230">
        <v>1.2</v>
      </c>
      <c r="J2230">
        <v>16566.9946042294</v>
      </c>
      <c r="K2230" t="s">
        <v>37</v>
      </c>
      <c r="L2230">
        <v>94677</v>
      </c>
      <c r="M2230">
        <v>100</v>
      </c>
      <c r="N2230">
        <v>73.260869565217405</v>
      </c>
      <c r="O2230">
        <v>1.1003000000000021</v>
      </c>
      <c r="P2230" t="s">
        <v>71</v>
      </c>
      <c r="Q2230">
        <v>27.82</v>
      </c>
      <c r="R2230">
        <v>15</v>
      </c>
      <c r="S2230" t="s">
        <v>505</v>
      </c>
      <c r="T2230">
        <v>55.446599999999997</v>
      </c>
      <c r="U2230">
        <v>-4.6308999999999996</v>
      </c>
    </row>
    <row r="2231" spans="1:21" x14ac:dyDescent="0.3">
      <c r="A2231" t="s">
        <v>503</v>
      </c>
      <c r="B2231" t="s">
        <v>504</v>
      </c>
      <c r="C2231" t="s">
        <v>48</v>
      </c>
      <c r="D2231" t="s">
        <v>44</v>
      </c>
      <c r="E2231">
        <v>2017</v>
      </c>
      <c r="F2231" t="s">
        <v>29</v>
      </c>
      <c r="G2231">
        <v>12.0280041317571</v>
      </c>
      <c r="H2231">
        <v>1.2</v>
      </c>
      <c r="J2231">
        <v>17480.3651911372</v>
      </c>
      <c r="K2231" t="s">
        <v>37</v>
      </c>
      <c r="L2231">
        <v>95843</v>
      </c>
      <c r="M2231">
        <v>100</v>
      </c>
      <c r="N2231">
        <v>73.260869565217405</v>
      </c>
      <c r="O2231">
        <v>1.1527999999999961</v>
      </c>
      <c r="P2231" t="s">
        <v>67</v>
      </c>
      <c r="Q2231">
        <v>27.21</v>
      </c>
      <c r="R2231">
        <v>15</v>
      </c>
      <c r="S2231" t="s">
        <v>505</v>
      </c>
      <c r="T2231">
        <v>55.446599999999997</v>
      </c>
      <c r="U2231">
        <v>-4.6308999999999996</v>
      </c>
    </row>
    <row r="2232" spans="1:21" x14ac:dyDescent="0.3">
      <c r="A2232" t="s">
        <v>503</v>
      </c>
      <c r="B2232" t="s">
        <v>504</v>
      </c>
      <c r="C2232" t="s">
        <v>48</v>
      </c>
      <c r="D2232" t="s">
        <v>44</v>
      </c>
      <c r="E2232">
        <v>2018</v>
      </c>
      <c r="F2232" t="s">
        <v>29</v>
      </c>
      <c r="G2232">
        <v>10.389409065542299</v>
      </c>
      <c r="H2232">
        <v>1.2</v>
      </c>
      <c r="J2232">
        <v>18440.234046093199</v>
      </c>
      <c r="K2232" t="s">
        <v>37</v>
      </c>
      <c r="L2232">
        <v>96762</v>
      </c>
      <c r="M2232">
        <v>100</v>
      </c>
      <c r="N2232">
        <v>73.260869565217405</v>
      </c>
      <c r="O2232">
        <v>1.0053000000000041</v>
      </c>
      <c r="P2232" t="s">
        <v>71</v>
      </c>
      <c r="Q2232">
        <v>29.67</v>
      </c>
      <c r="R2232">
        <v>15</v>
      </c>
      <c r="S2232" t="s">
        <v>505</v>
      </c>
      <c r="T2232">
        <v>55.446599999999997</v>
      </c>
      <c r="U2232">
        <v>-4.6308999999999996</v>
      </c>
    </row>
    <row r="2233" spans="1:21" x14ac:dyDescent="0.3">
      <c r="A2233" t="s">
        <v>503</v>
      </c>
      <c r="B2233" t="s">
        <v>504</v>
      </c>
      <c r="C2233" t="s">
        <v>48</v>
      </c>
      <c r="D2233" t="s">
        <v>44</v>
      </c>
      <c r="E2233">
        <v>2019</v>
      </c>
      <c r="F2233" t="s">
        <v>29</v>
      </c>
      <c r="G2233">
        <v>9.1656850192061494</v>
      </c>
      <c r="H2233">
        <v>1.2</v>
      </c>
      <c r="J2233">
        <v>19141.511874361498</v>
      </c>
      <c r="K2233" t="s">
        <v>37</v>
      </c>
      <c r="L2233">
        <v>97625</v>
      </c>
      <c r="M2233">
        <v>100</v>
      </c>
      <c r="N2233">
        <v>73.260869565217405</v>
      </c>
      <c r="O2233">
        <v>0.89480000000000037</v>
      </c>
      <c r="P2233" t="s">
        <v>71</v>
      </c>
      <c r="Q2233">
        <v>31.5</v>
      </c>
      <c r="R2233">
        <v>15</v>
      </c>
      <c r="S2233" t="s">
        <v>505</v>
      </c>
      <c r="T2233">
        <v>55.446599999999997</v>
      </c>
      <c r="U2233">
        <v>-4.6308999999999996</v>
      </c>
    </row>
    <row r="2234" spans="1:21" x14ac:dyDescent="0.3">
      <c r="A2234" t="s">
        <v>503</v>
      </c>
      <c r="B2234" t="s">
        <v>504</v>
      </c>
      <c r="C2234" t="s">
        <v>48</v>
      </c>
      <c r="D2234" t="s">
        <v>44</v>
      </c>
      <c r="E2234">
        <v>2020</v>
      </c>
      <c r="F2234" t="s">
        <v>29</v>
      </c>
      <c r="G2234">
        <v>8.5190225670817199</v>
      </c>
      <c r="H2234">
        <v>1.3</v>
      </c>
      <c r="J2234">
        <v>14041.475407457499</v>
      </c>
      <c r="K2234" t="s">
        <v>37</v>
      </c>
      <c r="L2234">
        <v>98462</v>
      </c>
      <c r="M2234">
        <v>100</v>
      </c>
      <c r="N2234">
        <v>73.260869565217405</v>
      </c>
      <c r="O2234">
        <v>0.83880000000000032</v>
      </c>
      <c r="P2234" t="s">
        <v>71</v>
      </c>
      <c r="Q2234">
        <v>32.520000000000003</v>
      </c>
      <c r="R2234">
        <v>15</v>
      </c>
      <c r="S2234" t="s">
        <v>505</v>
      </c>
      <c r="T2234">
        <v>55.446599999999997</v>
      </c>
      <c r="U2234">
        <v>-4.6308999999999996</v>
      </c>
    </row>
    <row r="2235" spans="1:21" x14ac:dyDescent="0.3">
      <c r="A2235" t="s">
        <v>503</v>
      </c>
      <c r="B2235" t="s">
        <v>504</v>
      </c>
      <c r="C2235" t="s">
        <v>48</v>
      </c>
      <c r="D2235" t="s">
        <v>44</v>
      </c>
      <c r="E2235">
        <v>2021</v>
      </c>
      <c r="F2235" t="s">
        <v>29</v>
      </c>
      <c r="G2235">
        <v>7.9409216385581001</v>
      </c>
      <c r="H2235">
        <v>1.7</v>
      </c>
      <c r="J2235">
        <v>14982.9111487767</v>
      </c>
      <c r="K2235" t="s">
        <v>37</v>
      </c>
      <c r="L2235">
        <v>99258</v>
      </c>
      <c r="M2235">
        <v>100</v>
      </c>
      <c r="N2235">
        <v>73.260869565217405</v>
      </c>
      <c r="O2235">
        <v>0.7881999999999999</v>
      </c>
      <c r="P2235" t="s">
        <v>71</v>
      </c>
      <c r="Q2235">
        <v>33.590000000000003</v>
      </c>
      <c r="R2235">
        <v>15</v>
      </c>
      <c r="S2235" t="s">
        <v>505</v>
      </c>
      <c r="T2235">
        <v>55.446599999999997</v>
      </c>
      <c r="U2235">
        <v>-4.6308999999999996</v>
      </c>
    </row>
    <row r="2236" spans="1:21" x14ac:dyDescent="0.3">
      <c r="A2236" t="s">
        <v>503</v>
      </c>
      <c r="B2236" t="s">
        <v>504</v>
      </c>
      <c r="C2236" t="s">
        <v>48</v>
      </c>
      <c r="D2236" t="s">
        <v>44</v>
      </c>
      <c r="E2236">
        <v>2022</v>
      </c>
      <c r="F2236" t="s">
        <v>29</v>
      </c>
      <c r="G2236">
        <v>7.0271442633343897</v>
      </c>
      <c r="H2236">
        <v>1.9</v>
      </c>
      <c r="J2236">
        <v>16836.672189538702</v>
      </c>
      <c r="K2236" t="s">
        <v>37</v>
      </c>
      <c r="L2236">
        <v>119878</v>
      </c>
      <c r="M2236">
        <v>100</v>
      </c>
      <c r="N2236">
        <v>73.260869565217405</v>
      </c>
      <c r="O2236">
        <v>0.84240000000000004</v>
      </c>
      <c r="P2236" t="s">
        <v>71</v>
      </c>
      <c r="Q2236">
        <v>35.06</v>
      </c>
      <c r="R2236">
        <v>15</v>
      </c>
      <c r="S2236" t="s">
        <v>505</v>
      </c>
      <c r="T2236">
        <v>55.446599999999997</v>
      </c>
      <c r="U2236">
        <v>-4.6308999999999996</v>
      </c>
    </row>
    <row r="2237" spans="1:21" x14ac:dyDescent="0.3">
      <c r="A2237" t="s">
        <v>506</v>
      </c>
      <c r="B2237" t="s">
        <v>507</v>
      </c>
      <c r="C2237" t="s">
        <v>48</v>
      </c>
      <c r="D2237" t="s">
        <v>24</v>
      </c>
      <c r="E2237">
        <v>2008</v>
      </c>
      <c r="F2237" t="s">
        <v>25</v>
      </c>
      <c r="G2237">
        <v>0.109725276272571</v>
      </c>
      <c r="H2237">
        <v>86</v>
      </c>
      <c r="J2237">
        <v>705.35901408000495</v>
      </c>
      <c r="K2237" t="s">
        <v>26</v>
      </c>
      <c r="L2237">
        <v>5894722</v>
      </c>
      <c r="M2237">
        <v>12.1</v>
      </c>
      <c r="N2237">
        <v>38.398642283180898</v>
      </c>
      <c r="O2237">
        <v>0.64680000000000237</v>
      </c>
      <c r="P2237" t="s">
        <v>27</v>
      </c>
      <c r="Q2237">
        <v>80.52</v>
      </c>
      <c r="R2237">
        <v>15</v>
      </c>
      <c r="S2237" t="s">
        <v>508</v>
      </c>
      <c r="T2237">
        <v>-13.2134</v>
      </c>
      <c r="U2237">
        <v>8.4821000000000009</v>
      </c>
    </row>
    <row r="2238" spans="1:21" x14ac:dyDescent="0.3">
      <c r="A2238" t="s">
        <v>506</v>
      </c>
      <c r="B2238" t="s">
        <v>507</v>
      </c>
      <c r="C2238" t="s">
        <v>48</v>
      </c>
      <c r="D2238" t="s">
        <v>24</v>
      </c>
      <c r="E2238">
        <v>2009</v>
      </c>
      <c r="F2238" t="s">
        <v>25</v>
      </c>
      <c r="G2238">
        <v>0.107783711267138</v>
      </c>
      <c r="H2238">
        <v>86.1</v>
      </c>
      <c r="J2238">
        <v>652.84580676794303</v>
      </c>
      <c r="K2238" t="s">
        <v>26</v>
      </c>
      <c r="L2238">
        <v>6055646</v>
      </c>
      <c r="M2238">
        <v>14.6</v>
      </c>
      <c r="N2238">
        <v>38.1253394292048</v>
      </c>
      <c r="O2238">
        <v>0.65269999999999917</v>
      </c>
      <c r="P2238" t="s">
        <v>27</v>
      </c>
      <c r="Q2238">
        <v>80.510000000000005</v>
      </c>
      <c r="R2238">
        <v>15</v>
      </c>
      <c r="S2238" t="s">
        <v>508</v>
      </c>
      <c r="T2238">
        <v>-13.2134</v>
      </c>
      <c r="U2238">
        <v>8.4821000000000009</v>
      </c>
    </row>
    <row r="2239" spans="1:21" x14ac:dyDescent="0.3">
      <c r="A2239" t="s">
        <v>506</v>
      </c>
      <c r="B2239" t="s">
        <v>507</v>
      </c>
      <c r="C2239" t="s">
        <v>48</v>
      </c>
      <c r="D2239" t="s">
        <v>24</v>
      </c>
      <c r="E2239">
        <v>2010</v>
      </c>
      <c r="F2239" t="s">
        <v>25</v>
      </c>
      <c r="G2239">
        <v>0.114146335505697</v>
      </c>
      <c r="H2239">
        <v>84.9</v>
      </c>
      <c r="J2239">
        <v>685.03967349094796</v>
      </c>
      <c r="K2239" t="s">
        <v>26</v>
      </c>
      <c r="L2239">
        <v>6222714</v>
      </c>
      <c r="M2239">
        <v>11.5</v>
      </c>
      <c r="N2239">
        <v>37.852036575228603</v>
      </c>
      <c r="O2239">
        <v>0.71029999999999782</v>
      </c>
      <c r="P2239" t="s">
        <v>27</v>
      </c>
      <c r="Q2239">
        <v>79.849999999999994</v>
      </c>
      <c r="R2239">
        <v>15</v>
      </c>
      <c r="S2239" t="s">
        <v>508</v>
      </c>
      <c r="T2239">
        <v>-13.2134</v>
      </c>
      <c r="U2239">
        <v>8.4821000000000009</v>
      </c>
    </row>
    <row r="2240" spans="1:21" x14ac:dyDescent="0.3">
      <c r="A2240" t="s">
        <v>506</v>
      </c>
      <c r="B2240" t="s">
        <v>507</v>
      </c>
      <c r="C2240" t="s">
        <v>48</v>
      </c>
      <c r="D2240" t="s">
        <v>24</v>
      </c>
      <c r="E2240">
        <v>2011</v>
      </c>
      <c r="F2240" t="s">
        <v>25</v>
      </c>
      <c r="G2240">
        <v>0.13595833324852899</v>
      </c>
      <c r="H2240">
        <v>81</v>
      </c>
      <c r="J2240">
        <v>761.14636557728102</v>
      </c>
      <c r="K2240" t="s">
        <v>26</v>
      </c>
      <c r="L2240">
        <v>6387251</v>
      </c>
      <c r="M2240">
        <v>14.2</v>
      </c>
      <c r="N2240">
        <v>37.578747575505702</v>
      </c>
      <c r="O2240">
        <v>0.86839999999999995</v>
      </c>
      <c r="P2240" t="s">
        <v>27</v>
      </c>
      <c r="Q2240">
        <v>77.81</v>
      </c>
      <c r="R2240">
        <v>15</v>
      </c>
      <c r="S2240" t="s">
        <v>508</v>
      </c>
      <c r="T2240">
        <v>-13.2134</v>
      </c>
      <c r="U2240">
        <v>8.4821000000000009</v>
      </c>
    </row>
    <row r="2241" spans="1:21" x14ac:dyDescent="0.3">
      <c r="A2241" t="s">
        <v>506</v>
      </c>
      <c r="B2241" t="s">
        <v>507</v>
      </c>
      <c r="C2241" t="s">
        <v>48</v>
      </c>
      <c r="D2241" t="s">
        <v>24</v>
      </c>
      <c r="E2241">
        <v>2012</v>
      </c>
      <c r="F2241" t="s">
        <v>25</v>
      </c>
      <c r="G2241">
        <v>0.148738833902196</v>
      </c>
      <c r="H2241">
        <v>79.099999999999994</v>
      </c>
      <c r="J2241">
        <v>937.504428180231</v>
      </c>
      <c r="K2241" t="s">
        <v>26</v>
      </c>
      <c r="L2241">
        <v>6551080</v>
      </c>
      <c r="M2241">
        <v>17.2</v>
      </c>
      <c r="N2241">
        <v>37.305458575782801</v>
      </c>
      <c r="O2241">
        <v>0.97439999999999816</v>
      </c>
      <c r="P2241" t="s">
        <v>27</v>
      </c>
      <c r="Q2241">
        <v>76.790000000000006</v>
      </c>
      <c r="R2241">
        <v>15</v>
      </c>
      <c r="S2241" t="s">
        <v>508</v>
      </c>
      <c r="T2241">
        <v>-13.2134</v>
      </c>
      <c r="U2241">
        <v>8.4821000000000009</v>
      </c>
    </row>
    <row r="2242" spans="1:21" x14ac:dyDescent="0.3">
      <c r="A2242" t="s">
        <v>506</v>
      </c>
      <c r="B2242" t="s">
        <v>507</v>
      </c>
      <c r="C2242" t="s">
        <v>48</v>
      </c>
      <c r="D2242" t="s">
        <v>24</v>
      </c>
      <c r="E2242">
        <v>2013</v>
      </c>
      <c r="F2242" t="s">
        <v>25</v>
      </c>
      <c r="G2242">
        <v>0.167216483759209</v>
      </c>
      <c r="H2242">
        <v>74.599999999999994</v>
      </c>
      <c r="J2242">
        <v>1117.47183075115</v>
      </c>
      <c r="K2242" t="s">
        <v>26</v>
      </c>
      <c r="L2242">
        <v>6714051</v>
      </c>
      <c r="M2242">
        <v>13.5</v>
      </c>
      <c r="N2242">
        <v>37.0321695760599</v>
      </c>
      <c r="O2242">
        <v>1.1227000000000009</v>
      </c>
      <c r="P2242" t="s">
        <v>27</v>
      </c>
      <c r="Q2242">
        <v>74.459999999999994</v>
      </c>
      <c r="R2242">
        <v>15</v>
      </c>
      <c r="S2242" t="s">
        <v>508</v>
      </c>
      <c r="T2242">
        <v>-13.2134</v>
      </c>
      <c r="U2242">
        <v>8.4821000000000009</v>
      </c>
    </row>
    <row r="2243" spans="1:21" x14ac:dyDescent="0.3">
      <c r="A2243" t="s">
        <v>506</v>
      </c>
      <c r="B2243" t="s">
        <v>507</v>
      </c>
      <c r="C2243" t="s">
        <v>48</v>
      </c>
      <c r="D2243" t="s">
        <v>24</v>
      </c>
      <c r="E2243">
        <v>2014</v>
      </c>
      <c r="F2243" t="s">
        <v>25</v>
      </c>
      <c r="G2243">
        <v>0.175528275394702</v>
      </c>
      <c r="H2243">
        <v>73</v>
      </c>
      <c r="J2243">
        <v>1117.7586465720999</v>
      </c>
      <c r="K2243" t="s">
        <v>26</v>
      </c>
      <c r="L2243">
        <v>6876385</v>
      </c>
      <c r="M2243">
        <v>18.8</v>
      </c>
      <c r="N2243">
        <v>36.7588805763369</v>
      </c>
      <c r="O2243">
        <v>1.2069999999999981</v>
      </c>
      <c r="P2243" t="s">
        <v>27</v>
      </c>
      <c r="Q2243">
        <v>73.59</v>
      </c>
      <c r="R2243">
        <v>15</v>
      </c>
      <c r="S2243" t="s">
        <v>508</v>
      </c>
      <c r="T2243">
        <v>-13.2134</v>
      </c>
      <c r="U2243">
        <v>8.4821000000000009</v>
      </c>
    </row>
    <row r="2244" spans="1:21" x14ac:dyDescent="0.3">
      <c r="A2244" t="s">
        <v>506</v>
      </c>
      <c r="B2244" t="s">
        <v>507</v>
      </c>
      <c r="C2244" t="s">
        <v>48</v>
      </c>
      <c r="D2244" t="s">
        <v>24</v>
      </c>
      <c r="E2244">
        <v>2015</v>
      </c>
      <c r="F2244" t="s">
        <v>25</v>
      </c>
      <c r="G2244">
        <v>0.145275663555545</v>
      </c>
      <c r="H2244">
        <v>74</v>
      </c>
      <c r="J2244">
        <v>964.57598088898897</v>
      </c>
      <c r="K2244" t="s">
        <v>26</v>
      </c>
      <c r="L2244">
        <v>7037655</v>
      </c>
      <c r="M2244">
        <v>19.7</v>
      </c>
      <c r="N2244">
        <v>36.485591576613999</v>
      </c>
      <c r="O2244">
        <v>1.0223999999999991</v>
      </c>
      <c r="P2244" t="s">
        <v>27</v>
      </c>
      <c r="Q2244">
        <v>74.08</v>
      </c>
      <c r="R2244">
        <v>15</v>
      </c>
      <c r="S2244" t="s">
        <v>508</v>
      </c>
      <c r="T2244">
        <v>-13.2134</v>
      </c>
      <c r="U2244">
        <v>8.4821000000000009</v>
      </c>
    </row>
    <row r="2245" spans="1:21" x14ac:dyDescent="0.3">
      <c r="A2245" t="s">
        <v>506</v>
      </c>
      <c r="B2245" t="s">
        <v>507</v>
      </c>
      <c r="C2245" t="s">
        <v>48</v>
      </c>
      <c r="D2245" t="s">
        <v>24</v>
      </c>
      <c r="E2245">
        <v>2016</v>
      </c>
      <c r="F2245" t="s">
        <v>29</v>
      </c>
      <c r="G2245">
        <v>0.14693293629380899</v>
      </c>
      <c r="H2245">
        <v>73.599999999999994</v>
      </c>
      <c r="J2245">
        <v>844.41641117547601</v>
      </c>
      <c r="K2245" t="s">
        <v>26</v>
      </c>
      <c r="L2245">
        <v>7205328</v>
      </c>
      <c r="M2245">
        <v>20.3</v>
      </c>
      <c r="N2245">
        <v>36.212247159878103</v>
      </c>
      <c r="O2245">
        <v>1.058699999999998</v>
      </c>
      <c r="P2245" t="s">
        <v>27</v>
      </c>
      <c r="Q2245">
        <v>73.819999999999993</v>
      </c>
      <c r="R2245">
        <v>15</v>
      </c>
      <c r="S2245" t="s">
        <v>508</v>
      </c>
      <c r="T2245">
        <v>-13.2134</v>
      </c>
      <c r="U2245">
        <v>8.4821000000000009</v>
      </c>
    </row>
    <row r="2246" spans="1:21" x14ac:dyDescent="0.3">
      <c r="A2246" t="s">
        <v>506</v>
      </c>
      <c r="B2246" t="s">
        <v>507</v>
      </c>
      <c r="C2246" t="s">
        <v>48</v>
      </c>
      <c r="D2246" t="s">
        <v>24</v>
      </c>
      <c r="E2246">
        <v>2017</v>
      </c>
      <c r="F2246" t="s">
        <v>29</v>
      </c>
      <c r="G2246">
        <v>0.14155816155437001</v>
      </c>
      <c r="H2246">
        <v>74.599999999999994</v>
      </c>
      <c r="J2246">
        <v>779.18600784172804</v>
      </c>
      <c r="K2246" t="s">
        <v>26</v>
      </c>
      <c r="L2246">
        <v>7379299</v>
      </c>
      <c r="M2246">
        <v>23.4</v>
      </c>
      <c r="N2246">
        <v>35.938902743142201</v>
      </c>
      <c r="O2246">
        <v>1.0446000000000011</v>
      </c>
      <c r="P2246" t="s">
        <v>27</v>
      </c>
      <c r="Q2246">
        <v>74.28</v>
      </c>
      <c r="R2246">
        <v>15</v>
      </c>
      <c r="S2246" t="s">
        <v>508</v>
      </c>
      <c r="T2246">
        <v>-13.2134</v>
      </c>
      <c r="U2246">
        <v>8.4821000000000009</v>
      </c>
    </row>
    <row r="2247" spans="1:21" x14ac:dyDescent="0.3">
      <c r="A2247" t="s">
        <v>506</v>
      </c>
      <c r="B2247" t="s">
        <v>507</v>
      </c>
      <c r="C2247" t="s">
        <v>48</v>
      </c>
      <c r="D2247" t="s">
        <v>24</v>
      </c>
      <c r="E2247">
        <v>2018</v>
      </c>
      <c r="F2247" t="s">
        <v>29</v>
      </c>
      <c r="G2247">
        <v>0.160273995994209</v>
      </c>
      <c r="H2247">
        <v>75.900000000000006</v>
      </c>
      <c r="J2247">
        <v>845.91454046093202</v>
      </c>
      <c r="K2247" t="s">
        <v>26</v>
      </c>
      <c r="L2247">
        <v>7554563</v>
      </c>
      <c r="M2247">
        <v>26.1</v>
      </c>
      <c r="N2247">
        <v>35.665558326406199</v>
      </c>
      <c r="O2247">
        <v>1.210799999999999</v>
      </c>
      <c r="P2247" t="s">
        <v>27</v>
      </c>
      <c r="Q2247">
        <v>74.84</v>
      </c>
      <c r="R2247">
        <v>15</v>
      </c>
      <c r="S2247" t="s">
        <v>508</v>
      </c>
      <c r="T2247">
        <v>-13.2134</v>
      </c>
      <c r="U2247">
        <v>8.4821000000000009</v>
      </c>
    </row>
    <row r="2248" spans="1:21" x14ac:dyDescent="0.3">
      <c r="A2248" t="s">
        <v>506</v>
      </c>
      <c r="B2248" t="s">
        <v>507</v>
      </c>
      <c r="C2248" t="s">
        <v>48</v>
      </c>
      <c r="D2248" t="s">
        <v>24</v>
      </c>
      <c r="E2248">
        <v>2019</v>
      </c>
      <c r="F2248" t="s">
        <v>29</v>
      </c>
      <c r="G2248">
        <v>0.15614348231910799</v>
      </c>
      <c r="H2248">
        <v>75.400000000000006</v>
      </c>
      <c r="J2248">
        <v>843.71251780997704</v>
      </c>
      <c r="K2248" t="s">
        <v>26</v>
      </c>
      <c r="L2248">
        <v>7731991</v>
      </c>
      <c r="M2248">
        <v>22.7</v>
      </c>
      <c r="N2248">
        <v>35.392213909670303</v>
      </c>
      <c r="O2248">
        <v>1.207300000000002</v>
      </c>
      <c r="P2248" t="s">
        <v>27</v>
      </c>
      <c r="Q2248">
        <v>74.540000000000006</v>
      </c>
      <c r="R2248">
        <v>15</v>
      </c>
      <c r="S2248" t="s">
        <v>508</v>
      </c>
      <c r="T2248">
        <v>-13.2134</v>
      </c>
      <c r="U2248">
        <v>8.4821000000000009</v>
      </c>
    </row>
    <row r="2249" spans="1:21" x14ac:dyDescent="0.3">
      <c r="A2249" t="s">
        <v>506</v>
      </c>
      <c r="B2249" t="s">
        <v>507</v>
      </c>
      <c r="C2249" t="s">
        <v>48</v>
      </c>
      <c r="D2249" t="s">
        <v>24</v>
      </c>
      <c r="E2249">
        <v>2020</v>
      </c>
      <c r="F2249" t="s">
        <v>29</v>
      </c>
      <c r="G2249">
        <v>0.15553756446398201</v>
      </c>
      <c r="H2249">
        <v>75.099999999999994</v>
      </c>
      <c r="J2249">
        <v>845.27755792054904</v>
      </c>
      <c r="K2249" t="s">
        <v>26</v>
      </c>
      <c r="L2249">
        <v>7912558</v>
      </c>
      <c r="M2249">
        <v>26.3</v>
      </c>
      <c r="N2249">
        <v>35.118869492934301</v>
      </c>
      <c r="O2249">
        <v>1.230699999999997</v>
      </c>
      <c r="P2249" t="s">
        <v>27</v>
      </c>
      <c r="Q2249">
        <v>74.34</v>
      </c>
      <c r="R2249">
        <v>15</v>
      </c>
      <c r="S2249" t="s">
        <v>508</v>
      </c>
      <c r="T2249">
        <v>-13.2134</v>
      </c>
      <c r="U2249">
        <v>8.4821000000000009</v>
      </c>
    </row>
    <row r="2250" spans="1:21" x14ac:dyDescent="0.3">
      <c r="A2250" t="s">
        <v>506</v>
      </c>
      <c r="B2250" t="s">
        <v>507</v>
      </c>
      <c r="C2250" t="s">
        <v>48</v>
      </c>
      <c r="D2250" t="s">
        <v>24</v>
      </c>
      <c r="E2250">
        <v>2021</v>
      </c>
      <c r="F2250" t="s">
        <v>29</v>
      </c>
      <c r="G2250">
        <v>0.18189899886368699</v>
      </c>
      <c r="H2250">
        <v>71.099999999999994</v>
      </c>
      <c r="J2250">
        <v>885.39640188539499</v>
      </c>
      <c r="K2250" t="s">
        <v>26</v>
      </c>
      <c r="L2250">
        <v>8094602</v>
      </c>
      <c r="M2250">
        <v>27.5</v>
      </c>
      <c r="N2250">
        <v>34.845525076198399</v>
      </c>
      <c r="O2250">
        <v>1.4723999999999979</v>
      </c>
      <c r="P2250" t="s">
        <v>27</v>
      </c>
      <c r="Q2250">
        <v>72.25</v>
      </c>
      <c r="R2250">
        <v>15</v>
      </c>
      <c r="S2250" t="s">
        <v>508</v>
      </c>
      <c r="T2250">
        <v>-13.2134</v>
      </c>
      <c r="U2250">
        <v>8.4821000000000009</v>
      </c>
    </row>
    <row r="2251" spans="1:21" x14ac:dyDescent="0.3">
      <c r="A2251" t="s">
        <v>506</v>
      </c>
      <c r="B2251" t="s">
        <v>507</v>
      </c>
      <c r="C2251" t="s">
        <v>48</v>
      </c>
      <c r="D2251" t="s">
        <v>24</v>
      </c>
      <c r="E2251">
        <v>2022</v>
      </c>
      <c r="F2251" t="s">
        <v>29</v>
      </c>
      <c r="G2251">
        <v>0.177218098718503</v>
      </c>
      <c r="H2251">
        <v>71.599999999999994</v>
      </c>
      <c r="J2251">
        <v>860.37106791609597</v>
      </c>
      <c r="K2251" t="s">
        <v>26</v>
      </c>
      <c r="L2251">
        <v>8276807</v>
      </c>
      <c r="M2251">
        <v>29.4</v>
      </c>
      <c r="N2251">
        <v>34.572180659462497</v>
      </c>
      <c r="O2251">
        <v>1.466799999999997</v>
      </c>
      <c r="P2251" t="s">
        <v>27</v>
      </c>
      <c r="Q2251">
        <v>72.45</v>
      </c>
      <c r="R2251">
        <v>15</v>
      </c>
      <c r="S2251" t="s">
        <v>508</v>
      </c>
      <c r="T2251">
        <v>-13.2134</v>
      </c>
      <c r="U2251">
        <v>8.4821000000000009</v>
      </c>
    </row>
    <row r="2252" spans="1:21" x14ac:dyDescent="0.3">
      <c r="A2252" t="s">
        <v>509</v>
      </c>
      <c r="B2252" t="s">
        <v>510</v>
      </c>
      <c r="C2252" t="s">
        <v>43</v>
      </c>
      <c r="D2252" t="s">
        <v>44</v>
      </c>
      <c r="E2252">
        <v>2008</v>
      </c>
      <c r="F2252" t="s">
        <v>25</v>
      </c>
      <c r="G2252">
        <v>8.8679455039430604</v>
      </c>
      <c r="H2252">
        <v>0.5</v>
      </c>
      <c r="I2252">
        <v>4958.4624825799301</v>
      </c>
      <c r="J2252">
        <v>40008.572048909198</v>
      </c>
      <c r="K2252" t="s">
        <v>63</v>
      </c>
      <c r="L2252">
        <v>4839396</v>
      </c>
      <c r="M2252">
        <v>100</v>
      </c>
      <c r="N2252">
        <v>25.1357142857143</v>
      </c>
      <c r="O2252">
        <v>42.91550000000003</v>
      </c>
      <c r="P2252" t="s">
        <v>71</v>
      </c>
      <c r="Q2252">
        <v>21.98</v>
      </c>
      <c r="R2252">
        <v>14</v>
      </c>
      <c r="S2252" t="s">
        <v>509</v>
      </c>
      <c r="T2252">
        <v>103.85</v>
      </c>
      <c r="U2252">
        <v>1.2894099999999999</v>
      </c>
    </row>
    <row r="2253" spans="1:21" x14ac:dyDescent="0.3">
      <c r="A2253" t="s">
        <v>509</v>
      </c>
      <c r="B2253" t="s">
        <v>510</v>
      </c>
      <c r="C2253" t="s">
        <v>43</v>
      </c>
      <c r="D2253" t="s">
        <v>44</v>
      </c>
      <c r="E2253">
        <v>2009</v>
      </c>
      <c r="F2253" t="s">
        <v>25</v>
      </c>
      <c r="G2253">
        <v>8.7739467672954401</v>
      </c>
      <c r="H2253">
        <v>0.5</v>
      </c>
      <c r="I2253">
        <v>5321.08304981114</v>
      </c>
      <c r="J2253">
        <v>38926.805436545299</v>
      </c>
      <c r="K2253" t="s">
        <v>63</v>
      </c>
      <c r="L2253">
        <v>4987573</v>
      </c>
      <c r="M2253">
        <v>100</v>
      </c>
      <c r="N2253">
        <v>25.239571428571399</v>
      </c>
      <c r="O2253">
        <v>43.760700000000021</v>
      </c>
      <c r="P2253" t="s">
        <v>71</v>
      </c>
      <c r="Q2253">
        <v>22.14</v>
      </c>
      <c r="R2253">
        <v>14</v>
      </c>
      <c r="S2253" t="s">
        <v>509</v>
      </c>
      <c r="T2253">
        <v>103.85</v>
      </c>
      <c r="U2253">
        <v>1.2894099999999999</v>
      </c>
    </row>
    <row r="2254" spans="1:21" x14ac:dyDescent="0.3">
      <c r="A2254" t="s">
        <v>509</v>
      </c>
      <c r="B2254" t="s">
        <v>510</v>
      </c>
      <c r="C2254" t="s">
        <v>43</v>
      </c>
      <c r="D2254" t="s">
        <v>44</v>
      </c>
      <c r="E2254">
        <v>2010</v>
      </c>
      <c r="F2254" t="s">
        <v>25</v>
      </c>
      <c r="G2254">
        <v>9.6294033248160407</v>
      </c>
      <c r="H2254">
        <v>0.5</v>
      </c>
      <c r="I2254">
        <v>4856.8492002502198</v>
      </c>
      <c r="J2254">
        <v>47236.683084953002</v>
      </c>
      <c r="K2254" t="s">
        <v>63</v>
      </c>
      <c r="L2254">
        <v>5076732</v>
      </c>
      <c r="M2254">
        <v>100</v>
      </c>
      <c r="N2254">
        <v>25.2712250712251</v>
      </c>
      <c r="O2254">
        <v>48.885899999999992</v>
      </c>
      <c r="P2254" t="s">
        <v>71</v>
      </c>
      <c r="Q2254">
        <v>20.86</v>
      </c>
      <c r="R2254">
        <v>14</v>
      </c>
      <c r="S2254" t="s">
        <v>509</v>
      </c>
      <c r="T2254">
        <v>103.85</v>
      </c>
      <c r="U2254">
        <v>1.2894099999999999</v>
      </c>
    </row>
    <row r="2255" spans="1:21" x14ac:dyDescent="0.3">
      <c r="A2255" t="s">
        <v>509</v>
      </c>
      <c r="B2255" t="s">
        <v>510</v>
      </c>
      <c r="C2255" t="s">
        <v>43</v>
      </c>
      <c r="D2255" t="s">
        <v>44</v>
      </c>
      <c r="E2255">
        <v>2011</v>
      </c>
      <c r="F2255" t="s">
        <v>25</v>
      </c>
      <c r="G2255">
        <v>9.9035088531562891</v>
      </c>
      <c r="H2255">
        <v>0.5</v>
      </c>
      <c r="I2255">
        <v>4086.3260711538001</v>
      </c>
      <c r="J2255">
        <v>53891.457026437201</v>
      </c>
      <c r="K2255" t="s">
        <v>63</v>
      </c>
      <c r="L2255">
        <v>5183688</v>
      </c>
      <c r="M2255">
        <v>100</v>
      </c>
      <c r="N2255">
        <v>24.838920454545502</v>
      </c>
      <c r="O2255">
        <v>51.336700000000008</v>
      </c>
      <c r="P2255" t="s">
        <v>71</v>
      </c>
      <c r="Q2255">
        <v>20.36</v>
      </c>
      <c r="R2255">
        <v>14</v>
      </c>
      <c r="S2255" t="s">
        <v>509</v>
      </c>
      <c r="T2255">
        <v>103.85</v>
      </c>
      <c r="U2255">
        <v>1.2894099999999999</v>
      </c>
    </row>
    <row r="2256" spans="1:21" x14ac:dyDescent="0.3">
      <c r="A2256" t="s">
        <v>509</v>
      </c>
      <c r="B2256" t="s">
        <v>510</v>
      </c>
      <c r="C2256" t="s">
        <v>43</v>
      </c>
      <c r="D2256" t="s">
        <v>44</v>
      </c>
      <c r="E2256">
        <v>2012</v>
      </c>
      <c r="F2256" t="s">
        <v>25</v>
      </c>
      <c r="G2256">
        <v>9.4403943049112904</v>
      </c>
      <c r="H2256">
        <v>0.5</v>
      </c>
      <c r="I2256">
        <v>4787.0230883807399</v>
      </c>
      <c r="J2256">
        <v>55547.555307778603</v>
      </c>
      <c r="K2256" t="s">
        <v>63</v>
      </c>
      <c r="L2256">
        <v>5312437</v>
      </c>
      <c r="M2256">
        <v>100</v>
      </c>
      <c r="N2256">
        <v>24.409065155807401</v>
      </c>
      <c r="O2256">
        <v>50.15150000000002</v>
      </c>
      <c r="P2256" t="s">
        <v>71</v>
      </c>
      <c r="Q2256">
        <v>20.97</v>
      </c>
      <c r="R2256">
        <v>14</v>
      </c>
      <c r="S2256" t="s">
        <v>509</v>
      </c>
      <c r="T2256">
        <v>103.85</v>
      </c>
      <c r="U2256">
        <v>1.2894099999999999</v>
      </c>
    </row>
    <row r="2257" spans="1:21" x14ac:dyDescent="0.3">
      <c r="A2257" t="s">
        <v>509</v>
      </c>
      <c r="B2257" t="s">
        <v>510</v>
      </c>
      <c r="C2257" t="s">
        <v>43</v>
      </c>
      <c r="D2257" t="s">
        <v>44</v>
      </c>
      <c r="E2257">
        <v>2013</v>
      </c>
      <c r="F2257" t="s">
        <v>25</v>
      </c>
      <c r="G2257">
        <v>9.7470496347396107</v>
      </c>
      <c r="H2257">
        <v>0.6</v>
      </c>
      <c r="I2257">
        <v>5273.75292208676</v>
      </c>
      <c r="J2257">
        <v>56967.425794038303</v>
      </c>
      <c r="K2257" t="s">
        <v>63</v>
      </c>
      <c r="L2257">
        <v>5399162</v>
      </c>
      <c r="M2257">
        <v>100</v>
      </c>
      <c r="N2257">
        <v>24.015558698726998</v>
      </c>
      <c r="O2257">
        <v>52.625899999999987</v>
      </c>
      <c r="P2257" t="s">
        <v>71</v>
      </c>
      <c r="Q2257">
        <v>20.48</v>
      </c>
      <c r="R2257">
        <v>14</v>
      </c>
      <c r="S2257" t="s">
        <v>509</v>
      </c>
      <c r="T2257">
        <v>103.85</v>
      </c>
      <c r="U2257">
        <v>1.2894099999999999</v>
      </c>
    </row>
    <row r="2258" spans="1:21" x14ac:dyDescent="0.3">
      <c r="A2258" t="s">
        <v>509</v>
      </c>
      <c r="B2258" t="s">
        <v>510</v>
      </c>
      <c r="C2258" t="s">
        <v>43</v>
      </c>
      <c r="D2258" t="s">
        <v>44</v>
      </c>
      <c r="E2258">
        <v>2014</v>
      </c>
      <c r="F2258" t="s">
        <v>25</v>
      </c>
      <c r="G2258">
        <v>9.8474987037737201</v>
      </c>
      <c r="H2258">
        <v>0.6</v>
      </c>
      <c r="I2258">
        <v>4986.3277965184197</v>
      </c>
      <c r="J2258">
        <v>57564.802311497697</v>
      </c>
      <c r="K2258" t="s">
        <v>63</v>
      </c>
      <c r="L2258">
        <v>5469724</v>
      </c>
      <c r="M2258">
        <v>100</v>
      </c>
      <c r="N2258">
        <v>23.5898448519041</v>
      </c>
      <c r="O2258">
        <v>53.86310000000001</v>
      </c>
      <c r="P2258" t="s">
        <v>71</v>
      </c>
      <c r="Q2258">
        <v>20.25</v>
      </c>
      <c r="R2258">
        <v>14</v>
      </c>
      <c r="S2258" t="s">
        <v>509</v>
      </c>
      <c r="T2258">
        <v>103.85</v>
      </c>
      <c r="U2258">
        <v>1.2894099999999999</v>
      </c>
    </row>
    <row r="2259" spans="1:21" x14ac:dyDescent="0.3">
      <c r="A2259" t="s">
        <v>509</v>
      </c>
      <c r="B2259" t="s">
        <v>510</v>
      </c>
      <c r="C2259" t="s">
        <v>43</v>
      </c>
      <c r="D2259" t="s">
        <v>44</v>
      </c>
      <c r="E2259">
        <v>2015</v>
      </c>
      <c r="F2259" t="s">
        <v>25</v>
      </c>
      <c r="G2259">
        <v>9.9683071478564997</v>
      </c>
      <c r="H2259">
        <v>0.7</v>
      </c>
      <c r="I2259">
        <v>5242.6504334371002</v>
      </c>
      <c r="J2259">
        <v>55645.606861460597</v>
      </c>
      <c r="K2259" t="s">
        <v>63</v>
      </c>
      <c r="L2259">
        <v>5535002</v>
      </c>
      <c r="M2259">
        <v>100</v>
      </c>
      <c r="N2259">
        <v>23.231875881523301</v>
      </c>
      <c r="O2259">
        <v>55.174600000000019</v>
      </c>
      <c r="P2259" t="s">
        <v>71</v>
      </c>
      <c r="Q2259">
        <v>20.04</v>
      </c>
      <c r="R2259">
        <v>14</v>
      </c>
      <c r="S2259" t="s">
        <v>509</v>
      </c>
      <c r="T2259">
        <v>103.85</v>
      </c>
      <c r="U2259">
        <v>1.2894099999999999</v>
      </c>
    </row>
    <row r="2260" spans="1:21" x14ac:dyDescent="0.3">
      <c r="A2260" t="s">
        <v>509</v>
      </c>
      <c r="B2260" t="s">
        <v>510</v>
      </c>
      <c r="C2260" t="s">
        <v>43</v>
      </c>
      <c r="D2260" t="s">
        <v>44</v>
      </c>
      <c r="E2260">
        <v>2016</v>
      </c>
      <c r="F2260" t="s">
        <v>29</v>
      </c>
      <c r="G2260">
        <v>9.4470708897696092</v>
      </c>
      <c r="H2260">
        <v>0.7</v>
      </c>
      <c r="I2260">
        <v>5449.41985010808</v>
      </c>
      <c r="J2260">
        <v>57005.588717654697</v>
      </c>
      <c r="K2260" t="s">
        <v>63</v>
      </c>
      <c r="L2260">
        <v>5607283</v>
      </c>
      <c r="M2260">
        <v>100</v>
      </c>
      <c r="N2260">
        <v>22.969675599435799</v>
      </c>
      <c r="O2260">
        <v>52.9724</v>
      </c>
      <c r="P2260" t="s">
        <v>71</v>
      </c>
      <c r="Q2260">
        <v>20.77</v>
      </c>
      <c r="R2260">
        <v>14</v>
      </c>
      <c r="S2260" t="s">
        <v>509</v>
      </c>
      <c r="T2260">
        <v>103.85</v>
      </c>
      <c r="U2260">
        <v>1.2894099999999999</v>
      </c>
    </row>
    <row r="2261" spans="1:21" x14ac:dyDescent="0.3">
      <c r="A2261" t="s">
        <v>509</v>
      </c>
      <c r="B2261" t="s">
        <v>510</v>
      </c>
      <c r="C2261" t="s">
        <v>43</v>
      </c>
      <c r="D2261" t="s">
        <v>44</v>
      </c>
      <c r="E2261">
        <v>2017</v>
      </c>
      <c r="F2261" t="s">
        <v>29</v>
      </c>
      <c r="G2261">
        <v>10.1364104576184</v>
      </c>
      <c r="H2261">
        <v>0.7</v>
      </c>
      <c r="I2261">
        <v>5799.3952947180796</v>
      </c>
      <c r="J2261">
        <v>61236.251270626999</v>
      </c>
      <c r="K2261" t="s">
        <v>63</v>
      </c>
      <c r="L2261">
        <v>5612253</v>
      </c>
      <c r="M2261">
        <v>100</v>
      </c>
      <c r="N2261">
        <v>22.626404494382001</v>
      </c>
      <c r="O2261">
        <v>56.888100000000243</v>
      </c>
      <c r="P2261" t="s">
        <v>71</v>
      </c>
      <c r="Q2261">
        <v>19.670000000000002</v>
      </c>
      <c r="R2261">
        <v>14</v>
      </c>
      <c r="S2261" t="s">
        <v>509</v>
      </c>
      <c r="T2261">
        <v>103.85</v>
      </c>
      <c r="U2261">
        <v>1.2894099999999999</v>
      </c>
    </row>
    <row r="2262" spans="1:21" x14ac:dyDescent="0.3">
      <c r="A2262" t="s">
        <v>509</v>
      </c>
      <c r="B2262" t="s">
        <v>510</v>
      </c>
      <c r="C2262" t="s">
        <v>43</v>
      </c>
      <c r="D2262" t="s">
        <v>44</v>
      </c>
      <c r="E2262">
        <v>2018</v>
      </c>
      <c r="F2262" t="s">
        <v>29</v>
      </c>
      <c r="G2262">
        <v>9.6142605108007597</v>
      </c>
      <c r="H2262">
        <v>0.8</v>
      </c>
      <c r="I2262">
        <v>5692.6656474873398</v>
      </c>
      <c r="J2262">
        <v>66881.6067035265</v>
      </c>
      <c r="K2262" t="s">
        <v>63</v>
      </c>
      <c r="L2262">
        <v>5638676</v>
      </c>
      <c r="M2262">
        <v>100</v>
      </c>
      <c r="N2262">
        <v>22.310924369747902</v>
      </c>
      <c r="O2262">
        <v>54.211699999999993</v>
      </c>
      <c r="P2262" t="s">
        <v>71</v>
      </c>
      <c r="Q2262">
        <v>20.440000000000001</v>
      </c>
      <c r="R2262">
        <v>14</v>
      </c>
      <c r="S2262" t="s">
        <v>509</v>
      </c>
      <c r="T2262">
        <v>103.85</v>
      </c>
      <c r="U2262">
        <v>1.2894099999999999</v>
      </c>
    </row>
    <row r="2263" spans="1:21" x14ac:dyDescent="0.3">
      <c r="A2263" t="s">
        <v>509</v>
      </c>
      <c r="B2263" t="s">
        <v>510</v>
      </c>
      <c r="C2263" t="s">
        <v>43</v>
      </c>
      <c r="D2263" t="s">
        <v>44</v>
      </c>
      <c r="E2263">
        <v>2019</v>
      </c>
      <c r="F2263" t="s">
        <v>29</v>
      </c>
      <c r="G2263">
        <v>9.7987067395870895</v>
      </c>
      <c r="H2263">
        <v>0.9</v>
      </c>
      <c r="I2263">
        <v>5565.91519291042</v>
      </c>
      <c r="J2263">
        <v>65952.037895929301</v>
      </c>
      <c r="K2263" t="s">
        <v>63</v>
      </c>
      <c r="L2263">
        <v>5703569</v>
      </c>
      <c r="M2263">
        <v>100</v>
      </c>
      <c r="N2263">
        <v>21.997206703910599</v>
      </c>
      <c r="O2263">
        <v>55.887599999999999</v>
      </c>
      <c r="P2263" t="s">
        <v>71</v>
      </c>
      <c r="Q2263">
        <v>20.149999999999999</v>
      </c>
      <c r="R2263">
        <v>14</v>
      </c>
      <c r="S2263" t="s">
        <v>509</v>
      </c>
      <c r="T2263">
        <v>103.85</v>
      </c>
      <c r="U2263">
        <v>1.2894099999999999</v>
      </c>
    </row>
    <row r="2264" spans="1:21" x14ac:dyDescent="0.3">
      <c r="A2264" t="s">
        <v>509</v>
      </c>
      <c r="B2264" t="s">
        <v>510</v>
      </c>
      <c r="C2264" t="s">
        <v>43</v>
      </c>
      <c r="D2264" t="s">
        <v>44</v>
      </c>
      <c r="E2264">
        <v>2020</v>
      </c>
      <c r="F2264" t="s">
        <v>29</v>
      </c>
      <c r="G2264">
        <v>9.4756645802434001</v>
      </c>
      <c r="H2264">
        <v>0.9</v>
      </c>
      <c r="I2264">
        <v>5538.1237156115403</v>
      </c>
      <c r="J2264">
        <v>61410.079263078798</v>
      </c>
      <c r="K2264" t="s">
        <v>63</v>
      </c>
      <c r="L2264">
        <v>5685807</v>
      </c>
      <c r="M2264">
        <v>100</v>
      </c>
      <c r="N2264">
        <v>21.685236768802199</v>
      </c>
      <c r="O2264">
        <v>53.876799999999982</v>
      </c>
      <c r="P2264" t="s">
        <v>71</v>
      </c>
      <c r="Q2264">
        <v>20.57</v>
      </c>
      <c r="R2264">
        <v>14</v>
      </c>
      <c r="S2264" t="s">
        <v>509</v>
      </c>
      <c r="T2264">
        <v>103.85</v>
      </c>
      <c r="U2264">
        <v>1.2894099999999999</v>
      </c>
    </row>
    <row r="2265" spans="1:21" x14ac:dyDescent="0.3">
      <c r="A2265" t="s">
        <v>509</v>
      </c>
      <c r="B2265" t="s">
        <v>510</v>
      </c>
      <c r="C2265" t="s">
        <v>43</v>
      </c>
      <c r="D2265" t="s">
        <v>44</v>
      </c>
      <c r="E2265">
        <v>2021</v>
      </c>
      <c r="F2265" t="s">
        <v>29</v>
      </c>
      <c r="G2265">
        <v>10.2167829269876</v>
      </c>
      <c r="H2265">
        <v>1.1000000000000001</v>
      </c>
      <c r="I2265">
        <v>5966.3276352128896</v>
      </c>
      <c r="J2265">
        <v>80056.128824784406</v>
      </c>
      <c r="K2265" t="s">
        <v>63</v>
      </c>
      <c r="L2265">
        <v>5453566</v>
      </c>
      <c r="M2265">
        <v>100</v>
      </c>
      <c r="N2265">
        <v>21.434540389972099</v>
      </c>
      <c r="O2265">
        <v>55.717900000000057</v>
      </c>
      <c r="P2265" t="s">
        <v>71</v>
      </c>
      <c r="Q2265">
        <v>19.510000000000002</v>
      </c>
      <c r="R2265">
        <v>14</v>
      </c>
      <c r="S2265" t="s">
        <v>509</v>
      </c>
      <c r="T2265">
        <v>103.85</v>
      </c>
      <c r="U2265">
        <v>1.2894099999999999</v>
      </c>
    </row>
    <row r="2266" spans="1:21" x14ac:dyDescent="0.3">
      <c r="A2266" t="s">
        <v>511</v>
      </c>
      <c r="B2266" t="s">
        <v>512</v>
      </c>
      <c r="C2266" t="s">
        <v>32</v>
      </c>
      <c r="D2266" t="s">
        <v>44</v>
      </c>
      <c r="E2266">
        <v>2008</v>
      </c>
      <c r="F2266" t="s">
        <v>25</v>
      </c>
      <c r="G2266">
        <v>7.6520574587492298</v>
      </c>
      <c r="H2266">
        <v>7.6</v>
      </c>
      <c r="I2266">
        <v>3406.3837220453502</v>
      </c>
      <c r="J2266">
        <v>18744.3192278346</v>
      </c>
      <c r="K2266" t="s">
        <v>37</v>
      </c>
      <c r="L2266">
        <v>5379233</v>
      </c>
      <c r="M2266">
        <v>100</v>
      </c>
      <c r="N2266">
        <v>39.804781704781703</v>
      </c>
      <c r="O2266">
        <v>41.162199999999991</v>
      </c>
      <c r="P2266" t="s">
        <v>71</v>
      </c>
      <c r="Q2266">
        <v>30.28</v>
      </c>
      <c r="R2266">
        <v>14</v>
      </c>
      <c r="S2266" t="s">
        <v>513</v>
      </c>
      <c r="T2266">
        <v>17.107299999999999</v>
      </c>
      <c r="U2266">
        <v>48.148400000000002</v>
      </c>
    </row>
    <row r="2267" spans="1:21" x14ac:dyDescent="0.3">
      <c r="A2267" t="s">
        <v>511</v>
      </c>
      <c r="B2267" t="s">
        <v>512</v>
      </c>
      <c r="C2267" t="s">
        <v>32</v>
      </c>
      <c r="D2267" t="s">
        <v>44</v>
      </c>
      <c r="E2267">
        <v>2009</v>
      </c>
      <c r="F2267" t="s">
        <v>25</v>
      </c>
      <c r="G2267">
        <v>6.9112502845125299</v>
      </c>
      <c r="H2267">
        <v>10</v>
      </c>
      <c r="I2267">
        <v>3107.87988439735</v>
      </c>
      <c r="J2267">
        <v>16586.752780522798</v>
      </c>
      <c r="K2267" t="s">
        <v>37</v>
      </c>
      <c r="L2267">
        <v>5386406</v>
      </c>
      <c r="M2267">
        <v>100</v>
      </c>
      <c r="N2267">
        <v>39.847369515491799</v>
      </c>
      <c r="O2267">
        <v>37.226799999999997</v>
      </c>
      <c r="P2267" t="s">
        <v>71</v>
      </c>
      <c r="Q2267">
        <v>32.6</v>
      </c>
      <c r="R2267">
        <v>14</v>
      </c>
      <c r="S2267" t="s">
        <v>513</v>
      </c>
      <c r="T2267">
        <v>17.107299999999999</v>
      </c>
      <c r="U2267">
        <v>48.148400000000002</v>
      </c>
    </row>
    <row r="2268" spans="1:21" x14ac:dyDescent="0.3">
      <c r="A2268" t="s">
        <v>511</v>
      </c>
      <c r="B2268" t="s">
        <v>512</v>
      </c>
      <c r="C2268" t="s">
        <v>32</v>
      </c>
      <c r="D2268" t="s">
        <v>44</v>
      </c>
      <c r="E2268">
        <v>2010</v>
      </c>
      <c r="F2268" t="s">
        <v>25</v>
      </c>
      <c r="G2268">
        <v>7.4027140861382197</v>
      </c>
      <c r="H2268">
        <v>10.3</v>
      </c>
      <c r="I2268">
        <v>3441.2564759351098</v>
      </c>
      <c r="J2268">
        <v>16899.448680529</v>
      </c>
      <c r="K2268" t="s">
        <v>37</v>
      </c>
      <c r="L2268">
        <v>5391428</v>
      </c>
      <c r="M2268">
        <v>100</v>
      </c>
      <c r="N2268">
        <v>39.880850886860301</v>
      </c>
      <c r="O2268">
        <v>39.911200000000008</v>
      </c>
      <c r="P2268" t="s">
        <v>71</v>
      </c>
      <c r="Q2268">
        <v>32.020000000000003</v>
      </c>
      <c r="R2268">
        <v>14</v>
      </c>
      <c r="S2268" t="s">
        <v>513</v>
      </c>
      <c r="T2268">
        <v>17.107299999999999</v>
      </c>
      <c r="U2268">
        <v>48.148400000000002</v>
      </c>
    </row>
    <row r="2269" spans="1:21" x14ac:dyDescent="0.3">
      <c r="A2269" t="s">
        <v>511</v>
      </c>
      <c r="B2269" t="s">
        <v>512</v>
      </c>
      <c r="C2269" t="s">
        <v>32</v>
      </c>
      <c r="D2269" t="s">
        <v>44</v>
      </c>
      <c r="E2269">
        <v>2011</v>
      </c>
      <c r="F2269" t="s">
        <v>25</v>
      </c>
      <c r="G2269">
        <v>7.0195636323759096</v>
      </c>
      <c r="H2269">
        <v>10.4</v>
      </c>
      <c r="I2269">
        <v>3339.0873887236999</v>
      </c>
      <c r="J2269">
        <v>18469.4354316836</v>
      </c>
      <c r="K2269" t="s">
        <v>37</v>
      </c>
      <c r="L2269">
        <v>5398384</v>
      </c>
      <c r="M2269">
        <v>100</v>
      </c>
      <c r="N2269">
        <v>39.899309599068403</v>
      </c>
      <c r="O2269">
        <v>37.894299999999987</v>
      </c>
      <c r="P2269" t="s">
        <v>71</v>
      </c>
      <c r="Q2269">
        <v>32.65</v>
      </c>
      <c r="R2269">
        <v>14</v>
      </c>
      <c r="S2269" t="s">
        <v>513</v>
      </c>
      <c r="T2269">
        <v>17.107299999999999</v>
      </c>
      <c r="U2269">
        <v>48.148400000000002</v>
      </c>
    </row>
    <row r="2270" spans="1:21" x14ac:dyDescent="0.3">
      <c r="A2270" t="s">
        <v>511</v>
      </c>
      <c r="B2270" t="s">
        <v>512</v>
      </c>
      <c r="C2270" t="s">
        <v>32</v>
      </c>
      <c r="D2270" t="s">
        <v>44</v>
      </c>
      <c r="E2270">
        <v>2012</v>
      </c>
      <c r="F2270" t="s">
        <v>25</v>
      </c>
      <c r="G2270">
        <v>6.6769990785155402</v>
      </c>
      <c r="H2270">
        <v>10.5</v>
      </c>
      <c r="I2270">
        <v>3220.5055262121</v>
      </c>
      <c r="J2270">
        <v>17516.969105407799</v>
      </c>
      <c r="K2270" t="s">
        <v>37</v>
      </c>
      <c r="L2270">
        <v>5407579</v>
      </c>
      <c r="M2270">
        <v>100</v>
      </c>
      <c r="N2270">
        <v>39.9152803194144</v>
      </c>
      <c r="O2270">
        <v>36.106399999999987</v>
      </c>
      <c r="P2270" t="s">
        <v>71</v>
      </c>
      <c r="Q2270">
        <v>33.22</v>
      </c>
      <c r="R2270">
        <v>14</v>
      </c>
      <c r="S2270" t="s">
        <v>513</v>
      </c>
      <c r="T2270">
        <v>17.107299999999999</v>
      </c>
      <c r="U2270">
        <v>48.148400000000002</v>
      </c>
    </row>
    <row r="2271" spans="1:21" x14ac:dyDescent="0.3">
      <c r="A2271" t="s">
        <v>511</v>
      </c>
      <c r="B2271" t="s">
        <v>512</v>
      </c>
      <c r="C2271" t="s">
        <v>32</v>
      </c>
      <c r="D2271" t="s">
        <v>44</v>
      </c>
      <c r="E2271">
        <v>2013</v>
      </c>
      <c r="F2271" t="s">
        <v>25</v>
      </c>
      <c r="G2271">
        <v>6.7204246948263302</v>
      </c>
      <c r="H2271">
        <v>10.7</v>
      </c>
      <c r="I2271">
        <v>3260.4443972294998</v>
      </c>
      <c r="J2271">
        <v>18312.7805149823</v>
      </c>
      <c r="K2271" t="s">
        <v>37</v>
      </c>
      <c r="L2271">
        <v>5413393</v>
      </c>
      <c r="M2271">
        <v>100</v>
      </c>
      <c r="N2271">
        <v>39.931251039760397</v>
      </c>
      <c r="O2271">
        <v>36.380299999999991</v>
      </c>
      <c r="P2271" t="s">
        <v>71</v>
      </c>
      <c r="Q2271">
        <v>33.26</v>
      </c>
      <c r="R2271">
        <v>14</v>
      </c>
      <c r="S2271" t="s">
        <v>513</v>
      </c>
      <c r="T2271">
        <v>17.107299999999999</v>
      </c>
      <c r="U2271">
        <v>48.148400000000002</v>
      </c>
    </row>
    <row r="2272" spans="1:21" x14ac:dyDescent="0.3">
      <c r="A2272" t="s">
        <v>511</v>
      </c>
      <c r="B2272" t="s">
        <v>512</v>
      </c>
      <c r="C2272" t="s">
        <v>32</v>
      </c>
      <c r="D2272" t="s">
        <v>44</v>
      </c>
      <c r="E2272">
        <v>2014</v>
      </c>
      <c r="F2272" t="s">
        <v>25</v>
      </c>
      <c r="G2272">
        <v>6.2728181877069398</v>
      </c>
      <c r="H2272">
        <v>12.2</v>
      </c>
      <c r="I2272">
        <v>3013.30293850524</v>
      </c>
      <c r="J2272">
        <v>18770.928989654501</v>
      </c>
      <c r="K2272" t="s">
        <v>37</v>
      </c>
      <c r="L2272">
        <v>5418649</v>
      </c>
      <c r="M2272">
        <v>100</v>
      </c>
      <c r="N2272">
        <v>39.953868552412601</v>
      </c>
      <c r="O2272">
        <v>33.990200000000023</v>
      </c>
      <c r="P2272" t="s">
        <v>71</v>
      </c>
      <c r="Q2272">
        <v>34.68</v>
      </c>
      <c r="R2272">
        <v>14</v>
      </c>
      <c r="S2272" t="s">
        <v>513</v>
      </c>
      <c r="T2272">
        <v>17.107299999999999</v>
      </c>
      <c r="U2272">
        <v>48.148400000000002</v>
      </c>
    </row>
    <row r="2273" spans="1:21" x14ac:dyDescent="0.3">
      <c r="A2273" t="s">
        <v>511</v>
      </c>
      <c r="B2273" t="s">
        <v>512</v>
      </c>
      <c r="C2273" t="s">
        <v>32</v>
      </c>
      <c r="D2273" t="s">
        <v>44</v>
      </c>
      <c r="E2273">
        <v>2015</v>
      </c>
      <c r="F2273" t="s">
        <v>25</v>
      </c>
      <c r="G2273">
        <v>6.3656465272232499</v>
      </c>
      <c r="H2273">
        <v>13.4</v>
      </c>
      <c r="I2273">
        <v>3131.8628292593098</v>
      </c>
      <c r="J2273">
        <v>16442.076086001802</v>
      </c>
      <c r="K2273" t="s">
        <v>37</v>
      </c>
      <c r="L2273">
        <v>5423801</v>
      </c>
      <c r="M2273">
        <v>100</v>
      </c>
      <c r="N2273">
        <v>39.968179360259597</v>
      </c>
      <c r="O2273">
        <v>34.525999999999989</v>
      </c>
      <c r="P2273" t="s">
        <v>71</v>
      </c>
      <c r="Q2273">
        <v>35.15</v>
      </c>
      <c r="R2273">
        <v>14</v>
      </c>
      <c r="S2273" t="s">
        <v>513</v>
      </c>
      <c r="T2273">
        <v>17.107299999999999</v>
      </c>
      <c r="U2273">
        <v>48.148400000000002</v>
      </c>
    </row>
    <row r="2274" spans="1:21" x14ac:dyDescent="0.3">
      <c r="A2274" t="s">
        <v>511</v>
      </c>
      <c r="B2274" t="s">
        <v>512</v>
      </c>
      <c r="C2274" t="s">
        <v>32</v>
      </c>
      <c r="D2274" t="s">
        <v>44</v>
      </c>
      <c r="E2274">
        <v>2016</v>
      </c>
      <c r="F2274" t="s">
        <v>29</v>
      </c>
      <c r="G2274">
        <v>6.5265914880281004</v>
      </c>
      <c r="H2274">
        <v>13.1</v>
      </c>
      <c r="I2274">
        <v>3159.5680466840199</v>
      </c>
      <c r="J2274">
        <v>16636.076913307301</v>
      </c>
      <c r="K2274" t="s">
        <v>37</v>
      </c>
      <c r="L2274">
        <v>5430798</v>
      </c>
      <c r="M2274">
        <v>100</v>
      </c>
      <c r="N2274">
        <v>40.003535773710503</v>
      </c>
      <c r="O2274">
        <v>35.44460000000003</v>
      </c>
      <c r="P2274" t="s">
        <v>71</v>
      </c>
      <c r="Q2274">
        <v>34.76</v>
      </c>
      <c r="R2274">
        <v>14</v>
      </c>
      <c r="S2274" t="s">
        <v>513</v>
      </c>
      <c r="T2274">
        <v>17.107299999999999</v>
      </c>
      <c r="U2274">
        <v>48.148400000000002</v>
      </c>
    </row>
    <row r="2275" spans="1:21" x14ac:dyDescent="0.3">
      <c r="A2275" t="s">
        <v>511</v>
      </c>
      <c r="B2275" t="s">
        <v>512</v>
      </c>
      <c r="C2275" t="s">
        <v>32</v>
      </c>
      <c r="D2275" t="s">
        <v>44</v>
      </c>
      <c r="E2275">
        <v>2017</v>
      </c>
      <c r="F2275" t="s">
        <v>29</v>
      </c>
      <c r="G2275">
        <v>6.9364204358262302</v>
      </c>
      <c r="H2275">
        <v>12.4</v>
      </c>
      <c r="I2275">
        <v>3316.8259702586001</v>
      </c>
      <c r="J2275">
        <v>17645.529871676099</v>
      </c>
      <c r="K2275" t="s">
        <v>37</v>
      </c>
      <c r="L2275">
        <v>5439232</v>
      </c>
      <c r="M2275">
        <v>100</v>
      </c>
      <c r="N2275">
        <v>40.056156405990002</v>
      </c>
      <c r="O2275">
        <v>37.728799999999978</v>
      </c>
      <c r="P2275" t="s">
        <v>71</v>
      </c>
      <c r="Q2275">
        <v>33.81</v>
      </c>
      <c r="R2275">
        <v>14</v>
      </c>
      <c r="S2275" t="s">
        <v>513</v>
      </c>
      <c r="T2275">
        <v>17.107299999999999</v>
      </c>
      <c r="U2275">
        <v>48.148400000000002</v>
      </c>
    </row>
    <row r="2276" spans="1:21" x14ac:dyDescent="0.3">
      <c r="A2276" t="s">
        <v>511</v>
      </c>
      <c r="B2276" t="s">
        <v>512</v>
      </c>
      <c r="C2276" t="s">
        <v>32</v>
      </c>
      <c r="D2276" t="s">
        <v>44</v>
      </c>
      <c r="E2276">
        <v>2018</v>
      </c>
      <c r="F2276" t="s">
        <v>29</v>
      </c>
      <c r="G2276">
        <v>6.83757404157436</v>
      </c>
      <c r="H2276">
        <v>12.4</v>
      </c>
      <c r="I2276">
        <v>3269.5725197612901</v>
      </c>
      <c r="J2276">
        <v>19573.371703131401</v>
      </c>
      <c r="K2276" t="s">
        <v>37</v>
      </c>
      <c r="L2276">
        <v>5446771</v>
      </c>
      <c r="M2276">
        <v>100</v>
      </c>
      <c r="N2276">
        <v>40.056156405990002</v>
      </c>
      <c r="O2276">
        <v>37.242700000000013</v>
      </c>
      <c r="P2276" t="s">
        <v>71</v>
      </c>
      <c r="Q2276">
        <v>33.950000000000003</v>
      </c>
      <c r="R2276">
        <v>14</v>
      </c>
      <c r="S2276" t="s">
        <v>513</v>
      </c>
      <c r="T2276">
        <v>17.107299999999999</v>
      </c>
      <c r="U2276">
        <v>48.148400000000002</v>
      </c>
    </row>
    <row r="2277" spans="1:21" x14ac:dyDescent="0.3">
      <c r="A2277" t="s">
        <v>511</v>
      </c>
      <c r="B2277" t="s">
        <v>512</v>
      </c>
      <c r="C2277" t="s">
        <v>32</v>
      </c>
      <c r="D2277" t="s">
        <v>44</v>
      </c>
      <c r="E2277">
        <v>2019</v>
      </c>
      <c r="F2277" t="s">
        <v>29</v>
      </c>
      <c r="G2277">
        <v>6.3818228588265002</v>
      </c>
      <c r="H2277">
        <v>17.600000000000001</v>
      </c>
      <c r="I2277">
        <v>3128.36337933814</v>
      </c>
      <c r="J2277">
        <v>19406.0589683582</v>
      </c>
      <c r="K2277" t="s">
        <v>37</v>
      </c>
      <c r="L2277">
        <v>5454147</v>
      </c>
      <c r="M2277">
        <v>100</v>
      </c>
      <c r="N2277">
        <v>40.056156405990002</v>
      </c>
      <c r="O2277">
        <v>34.80739999999998</v>
      </c>
      <c r="P2277" t="s">
        <v>71</v>
      </c>
      <c r="Q2277">
        <v>37.24</v>
      </c>
      <c r="R2277">
        <v>14</v>
      </c>
      <c r="S2277" t="s">
        <v>513</v>
      </c>
      <c r="T2277">
        <v>17.107299999999999</v>
      </c>
      <c r="U2277">
        <v>48.148400000000002</v>
      </c>
    </row>
    <row r="2278" spans="1:21" x14ac:dyDescent="0.3">
      <c r="A2278" t="s">
        <v>511</v>
      </c>
      <c r="B2278" t="s">
        <v>512</v>
      </c>
      <c r="C2278" t="s">
        <v>32</v>
      </c>
      <c r="D2278" t="s">
        <v>44</v>
      </c>
      <c r="E2278">
        <v>2020</v>
      </c>
      <c r="F2278" t="s">
        <v>29</v>
      </c>
      <c r="G2278">
        <v>5.9800209825297603</v>
      </c>
      <c r="H2278">
        <v>17.600000000000001</v>
      </c>
      <c r="I2278">
        <v>3032.6426951684498</v>
      </c>
      <c r="J2278">
        <v>19735.485828080102</v>
      </c>
      <c r="K2278" t="s">
        <v>37</v>
      </c>
      <c r="L2278">
        <v>5458827</v>
      </c>
      <c r="M2278">
        <v>100</v>
      </c>
      <c r="N2278">
        <v>40.056156405990002</v>
      </c>
      <c r="O2278">
        <v>32.643899999999988</v>
      </c>
      <c r="P2278" t="s">
        <v>36</v>
      </c>
      <c r="Q2278">
        <v>37.840000000000003</v>
      </c>
      <c r="R2278">
        <v>14</v>
      </c>
      <c r="S2278" t="s">
        <v>513</v>
      </c>
      <c r="T2278">
        <v>17.107299999999999</v>
      </c>
      <c r="U2278">
        <v>48.148400000000002</v>
      </c>
    </row>
    <row r="2279" spans="1:21" x14ac:dyDescent="0.3">
      <c r="A2279" t="s">
        <v>511</v>
      </c>
      <c r="B2279" t="s">
        <v>512</v>
      </c>
      <c r="C2279" t="s">
        <v>32</v>
      </c>
      <c r="D2279" t="s">
        <v>44</v>
      </c>
      <c r="E2279">
        <v>2021</v>
      </c>
      <c r="F2279" t="s">
        <v>29</v>
      </c>
      <c r="G2279">
        <v>6.7278572093389597</v>
      </c>
      <c r="H2279">
        <v>17.899999999999999</v>
      </c>
      <c r="I2279">
        <v>3305.8991278928102</v>
      </c>
      <c r="J2279">
        <v>22123.334211454501</v>
      </c>
      <c r="K2279" t="s">
        <v>63</v>
      </c>
      <c r="L2279">
        <v>5447247</v>
      </c>
      <c r="M2279">
        <v>100</v>
      </c>
      <c r="N2279">
        <v>40.056156405990002</v>
      </c>
      <c r="O2279">
        <v>36.64830000000002</v>
      </c>
      <c r="P2279" t="s">
        <v>71</v>
      </c>
      <c r="Q2279">
        <v>36.869999999999997</v>
      </c>
      <c r="R2279">
        <v>14</v>
      </c>
      <c r="S2279" t="s">
        <v>513</v>
      </c>
      <c r="T2279">
        <v>17.107299999999999</v>
      </c>
      <c r="U2279">
        <v>48.148400000000002</v>
      </c>
    </row>
    <row r="2280" spans="1:21" x14ac:dyDescent="0.3">
      <c r="A2280" t="s">
        <v>514</v>
      </c>
      <c r="B2280" t="s">
        <v>515</v>
      </c>
      <c r="C2280" t="s">
        <v>32</v>
      </c>
      <c r="D2280" t="s">
        <v>44</v>
      </c>
      <c r="E2280">
        <v>2008</v>
      </c>
      <c r="F2280" t="s">
        <v>25</v>
      </c>
      <c r="G2280">
        <v>9.3482167063437895</v>
      </c>
      <c r="H2280">
        <v>17.600000000000001</v>
      </c>
      <c r="I2280">
        <v>3952.1220965859302</v>
      </c>
      <c r="J2280">
        <v>27461.976416531499</v>
      </c>
      <c r="K2280" t="s">
        <v>63</v>
      </c>
      <c r="L2280">
        <v>2021316</v>
      </c>
      <c r="M2280">
        <v>100</v>
      </c>
      <c r="N2280">
        <v>61.758545035788401</v>
      </c>
      <c r="O2280">
        <v>18.895700000000009</v>
      </c>
      <c r="P2280" t="s">
        <v>71</v>
      </c>
      <c r="Q2280">
        <v>37.130000000000003</v>
      </c>
      <c r="R2280">
        <v>14</v>
      </c>
      <c r="S2280" t="s">
        <v>516</v>
      </c>
      <c r="T2280">
        <v>14.5044</v>
      </c>
      <c r="U2280">
        <v>46.054600000000001</v>
      </c>
    </row>
    <row r="2281" spans="1:21" x14ac:dyDescent="0.3">
      <c r="A2281" t="s">
        <v>514</v>
      </c>
      <c r="B2281" t="s">
        <v>515</v>
      </c>
      <c r="C2281" t="s">
        <v>32</v>
      </c>
      <c r="D2281" t="s">
        <v>44</v>
      </c>
      <c r="E2281">
        <v>2009</v>
      </c>
      <c r="F2281" t="s">
        <v>25</v>
      </c>
      <c r="G2281">
        <v>8.28055924760341</v>
      </c>
      <c r="H2281">
        <v>19.600000000000001</v>
      </c>
      <c r="I2281">
        <v>3514.0752722546199</v>
      </c>
      <c r="J2281">
        <v>24501.789729042499</v>
      </c>
      <c r="K2281" t="s">
        <v>63</v>
      </c>
      <c r="L2281">
        <v>2039669</v>
      </c>
      <c r="M2281">
        <v>100</v>
      </c>
      <c r="N2281">
        <v>61.829264660623998</v>
      </c>
      <c r="O2281">
        <v>16.889600000000002</v>
      </c>
      <c r="P2281" t="s">
        <v>71</v>
      </c>
      <c r="Q2281">
        <v>39.75</v>
      </c>
      <c r="R2281">
        <v>14</v>
      </c>
      <c r="S2281" t="s">
        <v>516</v>
      </c>
      <c r="T2281">
        <v>14.5044</v>
      </c>
      <c r="U2281">
        <v>46.054600000000001</v>
      </c>
    </row>
    <row r="2282" spans="1:21" x14ac:dyDescent="0.3">
      <c r="A2282" t="s">
        <v>514</v>
      </c>
      <c r="B2282" t="s">
        <v>515</v>
      </c>
      <c r="C2282" t="s">
        <v>32</v>
      </c>
      <c r="D2282" t="s">
        <v>44</v>
      </c>
      <c r="E2282">
        <v>2010</v>
      </c>
      <c r="F2282" t="s">
        <v>25</v>
      </c>
      <c r="G2282">
        <v>8.3769122364092592</v>
      </c>
      <c r="H2282">
        <v>20.100000000000001</v>
      </c>
      <c r="I2282">
        <v>3589.6086953553399</v>
      </c>
      <c r="J2282">
        <v>23329.841769115599</v>
      </c>
      <c r="K2282" t="s">
        <v>63</v>
      </c>
      <c r="L2282">
        <v>2048583</v>
      </c>
      <c r="M2282">
        <v>100</v>
      </c>
      <c r="N2282">
        <v>61.897529062552699</v>
      </c>
      <c r="O2282">
        <v>17.160799999999991</v>
      </c>
      <c r="P2282" t="s">
        <v>71</v>
      </c>
      <c r="Q2282">
        <v>39.86</v>
      </c>
      <c r="R2282">
        <v>14</v>
      </c>
      <c r="S2282" t="s">
        <v>516</v>
      </c>
      <c r="T2282">
        <v>14.5044</v>
      </c>
      <c r="U2282">
        <v>46.054600000000001</v>
      </c>
    </row>
    <row r="2283" spans="1:21" x14ac:dyDescent="0.3">
      <c r="A2283" t="s">
        <v>514</v>
      </c>
      <c r="B2283" t="s">
        <v>515</v>
      </c>
      <c r="C2283" t="s">
        <v>32</v>
      </c>
      <c r="D2283" t="s">
        <v>44</v>
      </c>
      <c r="E2283">
        <v>2011</v>
      </c>
      <c r="F2283" t="s">
        <v>25</v>
      </c>
      <c r="G2283">
        <v>7.8326983602740201</v>
      </c>
      <c r="H2283">
        <v>19.100000000000001</v>
      </c>
      <c r="I2283">
        <v>3580.6936485934998</v>
      </c>
      <c r="J2283">
        <v>24940.628484160501</v>
      </c>
      <c r="K2283" t="s">
        <v>63</v>
      </c>
      <c r="L2283">
        <v>2052843</v>
      </c>
      <c r="M2283">
        <v>100</v>
      </c>
      <c r="N2283">
        <v>61.908071081107899</v>
      </c>
      <c r="O2283">
        <v>16.0793</v>
      </c>
      <c r="P2283" t="s">
        <v>71</v>
      </c>
      <c r="Q2283">
        <v>40.18</v>
      </c>
      <c r="R2283">
        <v>14</v>
      </c>
      <c r="S2283" t="s">
        <v>516</v>
      </c>
      <c r="T2283">
        <v>14.5044</v>
      </c>
      <c r="U2283">
        <v>46.054600000000001</v>
      </c>
    </row>
    <row r="2284" spans="1:21" x14ac:dyDescent="0.3">
      <c r="A2284" t="s">
        <v>514</v>
      </c>
      <c r="B2284" t="s">
        <v>515</v>
      </c>
      <c r="C2284" t="s">
        <v>32</v>
      </c>
      <c r="D2284" t="s">
        <v>44</v>
      </c>
      <c r="E2284">
        <v>2012</v>
      </c>
      <c r="F2284" t="s">
        <v>25</v>
      </c>
      <c r="G2284">
        <v>7.5429269200873597</v>
      </c>
      <c r="H2284">
        <v>20.2</v>
      </c>
      <c r="I2284">
        <v>3428.8978615268102</v>
      </c>
      <c r="J2284">
        <v>22442.1417859955</v>
      </c>
      <c r="K2284" t="s">
        <v>63</v>
      </c>
      <c r="L2284">
        <v>2057159</v>
      </c>
      <c r="M2284">
        <v>100</v>
      </c>
      <c r="N2284">
        <v>61.918920662970301</v>
      </c>
      <c r="O2284">
        <v>15.516999999999991</v>
      </c>
      <c r="P2284" t="s">
        <v>71</v>
      </c>
      <c r="Q2284">
        <v>41.17</v>
      </c>
      <c r="R2284">
        <v>14</v>
      </c>
      <c r="S2284" t="s">
        <v>516</v>
      </c>
      <c r="T2284">
        <v>14.5044</v>
      </c>
      <c r="U2284">
        <v>46.054600000000001</v>
      </c>
    </row>
    <row r="2285" spans="1:21" x14ac:dyDescent="0.3">
      <c r="A2285" t="s">
        <v>514</v>
      </c>
      <c r="B2285" t="s">
        <v>515</v>
      </c>
      <c r="C2285" t="s">
        <v>32</v>
      </c>
      <c r="D2285" t="s">
        <v>44</v>
      </c>
      <c r="E2285">
        <v>2013</v>
      </c>
      <c r="F2285" t="s">
        <v>25</v>
      </c>
      <c r="G2285">
        <v>7.5297834465155304</v>
      </c>
      <c r="H2285">
        <v>22.5</v>
      </c>
      <c r="I2285">
        <v>3334.7590129015198</v>
      </c>
      <c r="J2285">
        <v>23236.965532169499</v>
      </c>
      <c r="K2285" t="s">
        <v>63</v>
      </c>
      <c r="L2285">
        <v>2059953</v>
      </c>
      <c r="M2285">
        <v>100</v>
      </c>
      <c r="N2285">
        <v>61.946375372393199</v>
      </c>
      <c r="O2285">
        <v>15.51100000000001</v>
      </c>
      <c r="P2285" t="s">
        <v>71</v>
      </c>
      <c r="Q2285">
        <v>42.34</v>
      </c>
      <c r="R2285">
        <v>14</v>
      </c>
      <c r="S2285" t="s">
        <v>516</v>
      </c>
      <c r="T2285">
        <v>14.5044</v>
      </c>
      <c r="U2285">
        <v>46.054600000000001</v>
      </c>
    </row>
    <row r="2286" spans="1:21" x14ac:dyDescent="0.3">
      <c r="A2286" t="s">
        <v>514</v>
      </c>
      <c r="B2286" t="s">
        <v>515</v>
      </c>
      <c r="C2286" t="s">
        <v>32</v>
      </c>
      <c r="D2286" t="s">
        <v>44</v>
      </c>
      <c r="E2286">
        <v>2014</v>
      </c>
      <c r="F2286" t="s">
        <v>25</v>
      </c>
      <c r="G2286">
        <v>6.8506969029767504</v>
      </c>
      <c r="H2286">
        <v>22.9</v>
      </c>
      <c r="I2286">
        <v>3236.5902066878798</v>
      </c>
      <c r="J2286">
        <v>24013.068206095901</v>
      </c>
      <c r="K2286" t="s">
        <v>63</v>
      </c>
      <c r="L2286">
        <v>2061980</v>
      </c>
      <c r="M2286">
        <v>100</v>
      </c>
      <c r="N2286">
        <v>61.956305858987101</v>
      </c>
      <c r="O2286">
        <v>14.125999999999999</v>
      </c>
      <c r="P2286" t="s">
        <v>71</v>
      </c>
      <c r="Q2286">
        <v>43.57</v>
      </c>
      <c r="R2286">
        <v>14</v>
      </c>
      <c r="S2286" t="s">
        <v>516</v>
      </c>
      <c r="T2286">
        <v>14.5044</v>
      </c>
      <c r="U2286">
        <v>46.054600000000001</v>
      </c>
    </row>
    <row r="2287" spans="1:21" x14ac:dyDescent="0.3">
      <c r="A2287" t="s">
        <v>514</v>
      </c>
      <c r="B2287" t="s">
        <v>515</v>
      </c>
      <c r="C2287" t="s">
        <v>32</v>
      </c>
      <c r="D2287" t="s">
        <v>44</v>
      </c>
      <c r="E2287">
        <v>2015</v>
      </c>
      <c r="F2287" t="s">
        <v>25</v>
      </c>
      <c r="G2287">
        <v>6.9273977468717503</v>
      </c>
      <c r="H2287">
        <v>21.4</v>
      </c>
      <c r="I2287">
        <v>3195.4751228517398</v>
      </c>
      <c r="J2287">
        <v>20697.274853061899</v>
      </c>
      <c r="K2287" t="s">
        <v>37</v>
      </c>
      <c r="L2287">
        <v>2063531</v>
      </c>
      <c r="M2287">
        <v>100</v>
      </c>
      <c r="N2287">
        <v>61.958237764737397</v>
      </c>
      <c r="O2287">
        <v>14.294900000000011</v>
      </c>
      <c r="P2287" t="s">
        <v>71</v>
      </c>
      <c r="Q2287">
        <v>42.7</v>
      </c>
      <c r="R2287">
        <v>14</v>
      </c>
      <c r="S2287" t="s">
        <v>516</v>
      </c>
      <c r="T2287">
        <v>14.5044</v>
      </c>
      <c r="U2287">
        <v>46.054600000000001</v>
      </c>
    </row>
    <row r="2288" spans="1:21" x14ac:dyDescent="0.3">
      <c r="A2288" t="s">
        <v>514</v>
      </c>
      <c r="B2288" t="s">
        <v>515</v>
      </c>
      <c r="C2288" t="s">
        <v>32</v>
      </c>
      <c r="D2288" t="s">
        <v>44</v>
      </c>
      <c r="E2288">
        <v>2016</v>
      </c>
      <c r="F2288" t="s">
        <v>29</v>
      </c>
      <c r="G2288">
        <v>7.2728302862605201</v>
      </c>
      <c r="H2288">
        <v>21</v>
      </c>
      <c r="I2288">
        <v>3296.7350036186299</v>
      </c>
      <c r="J2288">
        <v>21447.8377796036</v>
      </c>
      <c r="K2288" t="s">
        <v>63</v>
      </c>
      <c r="L2288">
        <v>2065042</v>
      </c>
      <c r="M2288">
        <v>100</v>
      </c>
      <c r="N2288">
        <v>61.859298977261403</v>
      </c>
      <c r="O2288">
        <v>15.018700000000001</v>
      </c>
      <c r="P2288" t="s">
        <v>71</v>
      </c>
      <c r="Q2288">
        <v>41.96</v>
      </c>
      <c r="R2288">
        <v>14</v>
      </c>
      <c r="S2288" t="s">
        <v>516</v>
      </c>
      <c r="T2288">
        <v>14.5044</v>
      </c>
      <c r="U2288">
        <v>46.054600000000001</v>
      </c>
    </row>
    <row r="2289" spans="1:21" x14ac:dyDescent="0.3">
      <c r="A2289" t="s">
        <v>514</v>
      </c>
      <c r="B2289" t="s">
        <v>515</v>
      </c>
      <c r="C2289" t="s">
        <v>32</v>
      </c>
      <c r="D2289" t="s">
        <v>44</v>
      </c>
      <c r="E2289">
        <v>2017</v>
      </c>
      <c r="F2289" t="s">
        <v>29</v>
      </c>
      <c r="G2289">
        <v>7.4256625570802797</v>
      </c>
      <c r="H2289">
        <v>19.7</v>
      </c>
      <c r="I2289">
        <v>3390.6628158019698</v>
      </c>
      <c r="J2289">
        <v>23303.077705959</v>
      </c>
      <c r="K2289" t="s">
        <v>63</v>
      </c>
      <c r="L2289">
        <v>2066388</v>
      </c>
      <c r="M2289">
        <v>100</v>
      </c>
      <c r="N2289">
        <v>61.7699782998396</v>
      </c>
      <c r="O2289">
        <v>15.344300000000009</v>
      </c>
      <c r="P2289" t="s">
        <v>71</v>
      </c>
      <c r="Q2289">
        <v>41.07</v>
      </c>
      <c r="R2289">
        <v>14</v>
      </c>
      <c r="S2289" t="s">
        <v>516</v>
      </c>
      <c r="T2289">
        <v>14.5044</v>
      </c>
      <c r="U2289">
        <v>46.054600000000001</v>
      </c>
    </row>
    <row r="2290" spans="1:21" x14ac:dyDescent="0.3">
      <c r="A2290" t="s">
        <v>514</v>
      </c>
      <c r="B2290" t="s">
        <v>515</v>
      </c>
      <c r="C2290" t="s">
        <v>32</v>
      </c>
      <c r="D2290" t="s">
        <v>44</v>
      </c>
      <c r="E2290">
        <v>2018</v>
      </c>
      <c r="F2290" t="s">
        <v>29</v>
      </c>
      <c r="G2290">
        <v>7.4497539411368203</v>
      </c>
      <c r="H2290">
        <v>20.6</v>
      </c>
      <c r="I2290">
        <v>3341.0997154586498</v>
      </c>
      <c r="J2290">
        <v>25888.0481065655</v>
      </c>
      <c r="K2290" t="s">
        <v>63</v>
      </c>
      <c r="L2290">
        <v>2073894</v>
      </c>
      <c r="M2290">
        <v>100</v>
      </c>
      <c r="N2290">
        <v>61.674380723466001</v>
      </c>
      <c r="O2290">
        <v>15.45000000000001</v>
      </c>
      <c r="P2290" t="s">
        <v>71</v>
      </c>
      <c r="Q2290">
        <v>41.46</v>
      </c>
      <c r="R2290">
        <v>14</v>
      </c>
      <c r="S2290" t="s">
        <v>516</v>
      </c>
      <c r="T2290">
        <v>14.5044</v>
      </c>
      <c r="U2290">
        <v>46.054600000000001</v>
      </c>
    </row>
    <row r="2291" spans="1:21" x14ac:dyDescent="0.3">
      <c r="A2291" t="s">
        <v>514</v>
      </c>
      <c r="B2291" t="s">
        <v>515</v>
      </c>
      <c r="C2291" t="s">
        <v>32</v>
      </c>
      <c r="D2291" t="s">
        <v>44</v>
      </c>
      <c r="E2291">
        <v>2019</v>
      </c>
      <c r="F2291" t="s">
        <v>29</v>
      </c>
      <c r="G2291">
        <v>7.0993135844205</v>
      </c>
      <c r="H2291">
        <v>20.9</v>
      </c>
      <c r="I2291">
        <v>3267.2967194478401</v>
      </c>
      <c r="J2291">
        <v>25814.168716757202</v>
      </c>
      <c r="K2291" t="s">
        <v>63</v>
      </c>
      <c r="L2291">
        <v>2088385</v>
      </c>
      <c r="M2291">
        <v>100</v>
      </c>
      <c r="N2291">
        <v>61.573071651337898</v>
      </c>
      <c r="O2291">
        <v>14.826100000000009</v>
      </c>
      <c r="P2291" t="s">
        <v>71</v>
      </c>
      <c r="Q2291">
        <v>42.12</v>
      </c>
      <c r="R2291">
        <v>14</v>
      </c>
      <c r="S2291" t="s">
        <v>516</v>
      </c>
      <c r="T2291">
        <v>14.5044</v>
      </c>
      <c r="U2291">
        <v>46.054600000000001</v>
      </c>
    </row>
    <row r="2292" spans="1:21" x14ac:dyDescent="0.3">
      <c r="A2292" t="s">
        <v>514</v>
      </c>
      <c r="B2292" t="s">
        <v>515</v>
      </c>
      <c r="C2292" t="s">
        <v>32</v>
      </c>
      <c r="D2292" t="s">
        <v>44</v>
      </c>
      <c r="E2292">
        <v>2020</v>
      </c>
      <c r="F2292" t="s">
        <v>29</v>
      </c>
      <c r="G2292">
        <v>6.4404859354866897</v>
      </c>
      <c r="H2292">
        <v>22.7</v>
      </c>
      <c r="I2292">
        <v>3068.8193959427999</v>
      </c>
      <c r="J2292">
        <v>25392.0651093612</v>
      </c>
      <c r="K2292" t="s">
        <v>63</v>
      </c>
      <c r="L2292">
        <v>2102419</v>
      </c>
      <c r="M2292">
        <v>100</v>
      </c>
      <c r="N2292">
        <v>61.472259192308499</v>
      </c>
      <c r="O2292">
        <v>13.540599999999991</v>
      </c>
      <c r="P2292" t="s">
        <v>71</v>
      </c>
      <c r="Q2292">
        <v>43.98</v>
      </c>
      <c r="R2292">
        <v>14</v>
      </c>
      <c r="S2292" t="s">
        <v>516</v>
      </c>
      <c r="T2292">
        <v>14.5044</v>
      </c>
      <c r="U2292">
        <v>46.054600000000001</v>
      </c>
    </row>
    <row r="2293" spans="1:21" x14ac:dyDescent="0.3">
      <c r="A2293" t="s">
        <v>514</v>
      </c>
      <c r="B2293" t="s">
        <v>515</v>
      </c>
      <c r="C2293" t="s">
        <v>32</v>
      </c>
      <c r="D2293" t="s">
        <v>44</v>
      </c>
      <c r="E2293">
        <v>2021</v>
      </c>
      <c r="F2293" t="s">
        <v>29</v>
      </c>
      <c r="G2293">
        <v>6.5747536026875704</v>
      </c>
      <c r="H2293">
        <v>23.4</v>
      </c>
      <c r="I2293">
        <v>3144.0935164207699</v>
      </c>
      <c r="J2293">
        <v>29192.840193301901</v>
      </c>
      <c r="K2293" t="s">
        <v>63</v>
      </c>
      <c r="L2293">
        <v>2108079</v>
      </c>
      <c r="M2293">
        <v>100</v>
      </c>
      <c r="N2293">
        <v>61.3711140025029</v>
      </c>
      <c r="O2293">
        <v>13.86010000000001</v>
      </c>
      <c r="P2293" t="s">
        <v>71</v>
      </c>
      <c r="Q2293">
        <v>44.11</v>
      </c>
      <c r="R2293">
        <v>14</v>
      </c>
      <c r="S2293" t="s">
        <v>516</v>
      </c>
      <c r="T2293">
        <v>14.5044</v>
      </c>
      <c r="U2293">
        <v>46.054600000000001</v>
      </c>
    </row>
    <row r="2294" spans="1:21" x14ac:dyDescent="0.3">
      <c r="A2294" t="s">
        <v>517</v>
      </c>
      <c r="B2294" t="s">
        <v>518</v>
      </c>
      <c r="C2294" t="s">
        <v>43</v>
      </c>
      <c r="D2294" t="s">
        <v>49</v>
      </c>
      <c r="E2294">
        <v>2008</v>
      </c>
      <c r="F2294" t="s">
        <v>25</v>
      </c>
      <c r="G2294">
        <v>0.64545293736119003</v>
      </c>
      <c r="H2294">
        <v>46.7</v>
      </c>
      <c r="J2294">
        <v>1525.8466626120301</v>
      </c>
      <c r="K2294" t="s">
        <v>26</v>
      </c>
      <c r="L2294">
        <v>508790</v>
      </c>
      <c r="M2294">
        <v>28.1</v>
      </c>
      <c r="N2294">
        <v>90.451732761700598</v>
      </c>
      <c r="O2294">
        <v>0.32839999999999991</v>
      </c>
      <c r="P2294" t="s">
        <v>27</v>
      </c>
      <c r="Q2294">
        <v>70.47</v>
      </c>
      <c r="R2294">
        <v>15</v>
      </c>
      <c r="S2294" t="s">
        <v>519</v>
      </c>
      <c r="T2294">
        <v>159.94900000000001</v>
      </c>
      <c r="U2294">
        <v>-9.4267599999999998</v>
      </c>
    </row>
    <row r="2295" spans="1:21" x14ac:dyDescent="0.3">
      <c r="A2295" t="s">
        <v>517</v>
      </c>
      <c r="B2295" t="s">
        <v>518</v>
      </c>
      <c r="C2295" t="s">
        <v>43</v>
      </c>
      <c r="D2295" t="s">
        <v>49</v>
      </c>
      <c r="E2295">
        <v>2009</v>
      </c>
      <c r="F2295" t="s">
        <v>25</v>
      </c>
      <c r="G2295">
        <v>0.63283932365900397</v>
      </c>
      <c r="H2295">
        <v>45.8</v>
      </c>
      <c r="J2295">
        <v>1554.7067100638601</v>
      </c>
      <c r="K2295" t="s">
        <v>26</v>
      </c>
      <c r="L2295">
        <v>518141</v>
      </c>
      <c r="M2295">
        <v>21.2</v>
      </c>
      <c r="N2295">
        <v>90.425580564487305</v>
      </c>
      <c r="O2295">
        <v>0.32790000000000002</v>
      </c>
      <c r="P2295" t="s">
        <v>27</v>
      </c>
      <c r="Q2295">
        <v>70.040000000000006</v>
      </c>
      <c r="R2295">
        <v>15</v>
      </c>
      <c r="S2295" t="s">
        <v>519</v>
      </c>
      <c r="T2295">
        <v>159.94900000000001</v>
      </c>
      <c r="U2295">
        <v>-9.4267599999999998</v>
      </c>
    </row>
    <row r="2296" spans="1:21" x14ac:dyDescent="0.3">
      <c r="A2296" t="s">
        <v>517</v>
      </c>
      <c r="B2296" t="s">
        <v>518</v>
      </c>
      <c r="C2296" t="s">
        <v>43</v>
      </c>
      <c r="D2296" t="s">
        <v>49</v>
      </c>
      <c r="E2296">
        <v>2010</v>
      </c>
      <c r="F2296" t="s">
        <v>25</v>
      </c>
      <c r="G2296">
        <v>0.67264826406088196</v>
      </c>
      <c r="H2296">
        <v>45.1</v>
      </c>
      <c r="J2296">
        <v>1685.14535823757</v>
      </c>
      <c r="K2296" t="s">
        <v>26</v>
      </c>
      <c r="L2296">
        <v>532968</v>
      </c>
      <c r="M2296">
        <v>35.4</v>
      </c>
      <c r="N2296">
        <v>90.399428367273998</v>
      </c>
      <c r="O2296">
        <v>0.3585000000000001</v>
      </c>
      <c r="P2296" t="s">
        <v>27</v>
      </c>
      <c r="Q2296">
        <v>69.62</v>
      </c>
      <c r="R2296">
        <v>15</v>
      </c>
      <c r="S2296" t="s">
        <v>519</v>
      </c>
      <c r="T2296">
        <v>159.94900000000001</v>
      </c>
      <c r="U2296">
        <v>-9.4267599999999998</v>
      </c>
    </row>
    <row r="2297" spans="1:21" x14ac:dyDescent="0.3">
      <c r="A2297" t="s">
        <v>517</v>
      </c>
      <c r="B2297" t="s">
        <v>518</v>
      </c>
      <c r="C2297" t="s">
        <v>43</v>
      </c>
      <c r="D2297" t="s">
        <v>49</v>
      </c>
      <c r="E2297">
        <v>2011</v>
      </c>
      <c r="F2297" t="s">
        <v>25</v>
      </c>
      <c r="G2297">
        <v>0.67420810388013297</v>
      </c>
      <c r="H2297">
        <v>43.6</v>
      </c>
      <c r="J2297">
        <v>1924.05795643133</v>
      </c>
      <c r="K2297" t="s">
        <v>26</v>
      </c>
      <c r="L2297">
        <v>552945</v>
      </c>
      <c r="M2297">
        <v>39.1</v>
      </c>
      <c r="N2297">
        <v>90.373276170060706</v>
      </c>
      <c r="O2297">
        <v>0.37280000000000008</v>
      </c>
      <c r="P2297" t="s">
        <v>27</v>
      </c>
      <c r="Q2297">
        <v>68.86</v>
      </c>
      <c r="R2297">
        <v>15</v>
      </c>
      <c r="S2297" t="s">
        <v>519</v>
      </c>
      <c r="T2297">
        <v>159.94900000000001</v>
      </c>
      <c r="U2297">
        <v>-9.4267599999999998</v>
      </c>
    </row>
    <row r="2298" spans="1:21" x14ac:dyDescent="0.3">
      <c r="A2298" t="s">
        <v>517</v>
      </c>
      <c r="B2298" t="s">
        <v>518</v>
      </c>
      <c r="C2298" t="s">
        <v>43</v>
      </c>
      <c r="D2298" t="s">
        <v>49</v>
      </c>
      <c r="E2298">
        <v>2012</v>
      </c>
      <c r="F2298" t="s">
        <v>25</v>
      </c>
      <c r="G2298">
        <v>0.64835444538585696</v>
      </c>
      <c r="H2298">
        <v>43.8</v>
      </c>
      <c r="J2298">
        <v>2066.2573863835601</v>
      </c>
      <c r="K2298" t="s">
        <v>34</v>
      </c>
      <c r="L2298">
        <v>573606</v>
      </c>
      <c r="M2298">
        <v>42.9</v>
      </c>
      <c r="N2298">
        <v>90.347123972847399</v>
      </c>
      <c r="O2298">
        <v>0.3718999999999999</v>
      </c>
      <c r="P2298" t="s">
        <v>27</v>
      </c>
      <c r="Q2298">
        <v>69</v>
      </c>
      <c r="R2298">
        <v>15</v>
      </c>
      <c r="S2298" t="s">
        <v>519</v>
      </c>
      <c r="T2298">
        <v>159.94900000000001</v>
      </c>
      <c r="U2298">
        <v>-9.4267599999999998</v>
      </c>
    </row>
    <row r="2299" spans="1:21" x14ac:dyDescent="0.3">
      <c r="A2299" t="s">
        <v>517</v>
      </c>
      <c r="B2299" t="s">
        <v>518</v>
      </c>
      <c r="C2299" t="s">
        <v>43</v>
      </c>
      <c r="D2299" t="s">
        <v>49</v>
      </c>
      <c r="E2299">
        <v>2013</v>
      </c>
      <c r="F2299" t="s">
        <v>25</v>
      </c>
      <c r="G2299">
        <v>0.66073334509912696</v>
      </c>
      <c r="H2299">
        <v>41.8</v>
      </c>
      <c r="J2299">
        <v>2161.3862754391698</v>
      </c>
      <c r="K2299" t="s">
        <v>34</v>
      </c>
      <c r="L2299">
        <v>594945</v>
      </c>
      <c r="M2299">
        <v>44.7</v>
      </c>
      <c r="N2299">
        <v>90.320971775634106</v>
      </c>
      <c r="O2299">
        <v>0.39310000000000012</v>
      </c>
      <c r="P2299" t="s">
        <v>27</v>
      </c>
      <c r="Q2299">
        <v>67.97</v>
      </c>
      <c r="R2299">
        <v>15</v>
      </c>
      <c r="S2299" t="s">
        <v>519</v>
      </c>
      <c r="T2299">
        <v>159.94900000000001</v>
      </c>
      <c r="U2299">
        <v>-9.4267599999999998</v>
      </c>
    </row>
    <row r="2300" spans="1:21" x14ac:dyDescent="0.3">
      <c r="A2300" t="s">
        <v>517</v>
      </c>
      <c r="B2300" t="s">
        <v>518</v>
      </c>
      <c r="C2300" t="s">
        <v>43</v>
      </c>
      <c r="D2300" t="s">
        <v>49</v>
      </c>
      <c r="E2300">
        <v>2014</v>
      </c>
      <c r="F2300" t="s">
        <v>25</v>
      </c>
      <c r="G2300">
        <v>0.607059723654094</v>
      </c>
      <c r="H2300">
        <v>45.9</v>
      </c>
      <c r="J2300">
        <v>2164.95289873002</v>
      </c>
      <c r="K2300" t="s">
        <v>34</v>
      </c>
      <c r="L2300">
        <v>616908</v>
      </c>
      <c r="M2300">
        <v>50.5</v>
      </c>
      <c r="N2300">
        <v>90.294819578420899</v>
      </c>
      <c r="O2300">
        <v>0.37449999999999978</v>
      </c>
      <c r="P2300" t="s">
        <v>27</v>
      </c>
      <c r="Q2300">
        <v>70.099999999999994</v>
      </c>
      <c r="R2300">
        <v>15</v>
      </c>
      <c r="S2300" t="s">
        <v>519</v>
      </c>
      <c r="T2300">
        <v>159.94900000000001</v>
      </c>
      <c r="U2300">
        <v>-9.4267599999999998</v>
      </c>
    </row>
    <row r="2301" spans="1:21" x14ac:dyDescent="0.3">
      <c r="A2301" t="s">
        <v>517</v>
      </c>
      <c r="B2301" t="s">
        <v>518</v>
      </c>
      <c r="C2301" t="s">
        <v>43</v>
      </c>
      <c r="D2301" t="s">
        <v>49</v>
      </c>
      <c r="E2301">
        <v>2015</v>
      </c>
      <c r="F2301" t="s">
        <v>25</v>
      </c>
      <c r="G2301">
        <v>0.52172689098629199</v>
      </c>
      <c r="H2301">
        <v>48.6</v>
      </c>
      <c r="J2301">
        <v>2045.47721526649</v>
      </c>
      <c r="K2301" t="s">
        <v>34</v>
      </c>
      <c r="L2301">
        <v>639415</v>
      </c>
      <c r="M2301">
        <v>55.1</v>
      </c>
      <c r="N2301">
        <v>90.268667381207607</v>
      </c>
      <c r="O2301">
        <v>0.3335999999999999</v>
      </c>
      <c r="P2301" t="s">
        <v>27</v>
      </c>
      <c r="Q2301">
        <v>71.569999999999993</v>
      </c>
      <c r="R2301">
        <v>15</v>
      </c>
      <c r="S2301" t="s">
        <v>519</v>
      </c>
      <c r="T2301">
        <v>159.94900000000001</v>
      </c>
      <c r="U2301">
        <v>-9.4267599999999998</v>
      </c>
    </row>
    <row r="2302" spans="1:21" x14ac:dyDescent="0.3">
      <c r="A2302" t="s">
        <v>517</v>
      </c>
      <c r="B2302" t="s">
        <v>518</v>
      </c>
      <c r="C2302" t="s">
        <v>43</v>
      </c>
      <c r="D2302" t="s">
        <v>49</v>
      </c>
      <c r="E2302">
        <v>2016</v>
      </c>
      <c r="F2302" t="s">
        <v>29</v>
      </c>
      <c r="G2302">
        <v>0.48854205824761998</v>
      </c>
      <c r="H2302">
        <v>48.7</v>
      </c>
      <c r="J2302">
        <v>2082.6238312421301</v>
      </c>
      <c r="K2302" t="s">
        <v>34</v>
      </c>
      <c r="L2302">
        <v>662379</v>
      </c>
      <c r="M2302">
        <v>58.2</v>
      </c>
      <c r="N2302">
        <v>90.242586638085001</v>
      </c>
      <c r="O2302">
        <v>0.32360000000000028</v>
      </c>
      <c r="P2302" t="s">
        <v>27</v>
      </c>
      <c r="Q2302">
        <v>71.67</v>
      </c>
      <c r="R2302">
        <v>15</v>
      </c>
      <c r="S2302" t="s">
        <v>519</v>
      </c>
      <c r="T2302">
        <v>159.94900000000001</v>
      </c>
      <c r="U2302">
        <v>-9.4267599999999998</v>
      </c>
    </row>
    <row r="2303" spans="1:21" x14ac:dyDescent="0.3">
      <c r="A2303" t="s">
        <v>517</v>
      </c>
      <c r="B2303" t="s">
        <v>518</v>
      </c>
      <c r="C2303" t="s">
        <v>43</v>
      </c>
      <c r="D2303" t="s">
        <v>49</v>
      </c>
      <c r="E2303">
        <v>2017</v>
      </c>
      <c r="F2303" t="s">
        <v>29</v>
      </c>
      <c r="G2303">
        <v>0.42571375234806103</v>
      </c>
      <c r="H2303">
        <v>49</v>
      </c>
      <c r="J2303">
        <v>2143.57670489272</v>
      </c>
      <c r="K2303" t="s">
        <v>34</v>
      </c>
      <c r="L2303">
        <v>685672</v>
      </c>
      <c r="M2303">
        <v>62.9</v>
      </c>
      <c r="N2303">
        <v>90.216505894962495</v>
      </c>
      <c r="O2303">
        <v>0.29189999999999972</v>
      </c>
      <c r="P2303" t="s">
        <v>27</v>
      </c>
      <c r="Q2303">
        <v>71.900000000000006</v>
      </c>
      <c r="R2303">
        <v>15</v>
      </c>
      <c r="S2303" t="s">
        <v>519</v>
      </c>
      <c r="T2303">
        <v>159.94900000000001</v>
      </c>
      <c r="U2303">
        <v>-9.4267599999999998</v>
      </c>
    </row>
    <row r="2304" spans="1:21" x14ac:dyDescent="0.3">
      <c r="A2304" t="s">
        <v>517</v>
      </c>
      <c r="B2304" t="s">
        <v>518</v>
      </c>
      <c r="C2304" t="s">
        <v>43</v>
      </c>
      <c r="D2304" t="s">
        <v>49</v>
      </c>
      <c r="E2304">
        <v>2018</v>
      </c>
      <c r="F2304" t="s">
        <v>29</v>
      </c>
      <c r="G2304">
        <v>0.45860885825855602</v>
      </c>
      <c r="H2304">
        <v>48.6</v>
      </c>
      <c r="J2304">
        <v>2278.1990862410198</v>
      </c>
      <c r="K2304" t="s">
        <v>34</v>
      </c>
      <c r="L2304">
        <v>709101</v>
      </c>
      <c r="M2304">
        <v>65.8</v>
      </c>
      <c r="N2304">
        <v>90.190425151839904</v>
      </c>
      <c r="O2304">
        <v>0.32520000000000032</v>
      </c>
      <c r="P2304" t="s">
        <v>27</v>
      </c>
      <c r="Q2304">
        <v>71.650000000000006</v>
      </c>
      <c r="R2304">
        <v>15</v>
      </c>
      <c r="S2304" t="s">
        <v>519</v>
      </c>
      <c r="T2304">
        <v>159.94900000000001</v>
      </c>
      <c r="U2304">
        <v>-9.4267599999999998</v>
      </c>
    </row>
    <row r="2305" spans="1:21" x14ac:dyDescent="0.3">
      <c r="A2305" t="s">
        <v>517</v>
      </c>
      <c r="B2305" t="s">
        <v>518</v>
      </c>
      <c r="C2305" t="s">
        <v>43</v>
      </c>
      <c r="D2305" t="s">
        <v>49</v>
      </c>
      <c r="E2305">
        <v>2019</v>
      </c>
      <c r="F2305" t="s">
        <v>29</v>
      </c>
      <c r="G2305">
        <v>0.43851035573860803</v>
      </c>
      <c r="H2305">
        <v>48.4</v>
      </c>
      <c r="J2305">
        <v>2223.6589094246601</v>
      </c>
      <c r="K2305" t="s">
        <v>34</v>
      </c>
      <c r="L2305">
        <v>728147</v>
      </c>
      <c r="M2305">
        <v>69.400000000000006</v>
      </c>
      <c r="N2305">
        <v>90.164344408717398</v>
      </c>
      <c r="O2305">
        <v>0.31930000000000031</v>
      </c>
      <c r="P2305" t="s">
        <v>27</v>
      </c>
      <c r="Q2305">
        <v>71.58</v>
      </c>
      <c r="R2305">
        <v>15</v>
      </c>
      <c r="S2305" t="s">
        <v>519</v>
      </c>
      <c r="T2305">
        <v>159.94900000000001</v>
      </c>
      <c r="U2305">
        <v>-9.4267599999999998</v>
      </c>
    </row>
    <row r="2306" spans="1:21" x14ac:dyDescent="0.3">
      <c r="A2306" t="s">
        <v>517</v>
      </c>
      <c r="B2306" t="s">
        <v>518</v>
      </c>
      <c r="C2306" t="s">
        <v>43</v>
      </c>
      <c r="D2306" t="s">
        <v>49</v>
      </c>
      <c r="E2306">
        <v>2020</v>
      </c>
      <c r="F2306" t="s">
        <v>29</v>
      </c>
      <c r="G2306">
        <v>0.41329862538247197</v>
      </c>
      <c r="H2306">
        <v>49</v>
      </c>
      <c r="J2306">
        <v>2063.32780991967</v>
      </c>
      <c r="K2306" t="s">
        <v>34</v>
      </c>
      <c r="L2306">
        <v>744498</v>
      </c>
      <c r="M2306">
        <v>72.900000000000006</v>
      </c>
      <c r="N2306">
        <v>90.138263665594806</v>
      </c>
      <c r="O2306">
        <v>0.30769999999999958</v>
      </c>
      <c r="P2306" t="s">
        <v>27</v>
      </c>
      <c r="Q2306">
        <v>71.91</v>
      </c>
      <c r="R2306">
        <v>15</v>
      </c>
      <c r="S2306" t="s">
        <v>519</v>
      </c>
      <c r="T2306">
        <v>159.94900000000001</v>
      </c>
      <c r="U2306">
        <v>-9.4267599999999998</v>
      </c>
    </row>
    <row r="2307" spans="1:21" x14ac:dyDescent="0.3">
      <c r="A2307" t="s">
        <v>517</v>
      </c>
      <c r="B2307" t="s">
        <v>518</v>
      </c>
      <c r="C2307" t="s">
        <v>43</v>
      </c>
      <c r="D2307" t="s">
        <v>49</v>
      </c>
      <c r="E2307">
        <v>2021</v>
      </c>
      <c r="F2307" t="s">
        <v>29</v>
      </c>
      <c r="G2307">
        <v>0.43614466994758699</v>
      </c>
      <c r="H2307">
        <v>49.1</v>
      </c>
      <c r="J2307">
        <v>2043.44413170658</v>
      </c>
      <c r="K2307" t="s">
        <v>34</v>
      </c>
      <c r="L2307">
        <v>762591</v>
      </c>
      <c r="M2307">
        <v>76.3</v>
      </c>
      <c r="N2307">
        <v>90.1121829224723</v>
      </c>
      <c r="O2307">
        <v>0.33260000000000028</v>
      </c>
      <c r="P2307" t="s">
        <v>27</v>
      </c>
      <c r="Q2307">
        <v>71.92</v>
      </c>
      <c r="R2307">
        <v>15</v>
      </c>
      <c r="S2307" t="s">
        <v>519</v>
      </c>
      <c r="T2307">
        <v>159.94900000000001</v>
      </c>
      <c r="U2307">
        <v>-9.4267599999999998</v>
      </c>
    </row>
    <row r="2308" spans="1:21" x14ac:dyDescent="0.3">
      <c r="A2308" t="s">
        <v>517</v>
      </c>
      <c r="B2308" t="s">
        <v>518</v>
      </c>
      <c r="C2308" t="s">
        <v>43</v>
      </c>
      <c r="D2308" t="s">
        <v>49</v>
      </c>
      <c r="E2308">
        <v>2022</v>
      </c>
      <c r="F2308" t="s">
        <v>29</v>
      </c>
      <c r="G2308">
        <v>0.38281015944875302</v>
      </c>
      <c r="H2308">
        <v>50.1</v>
      </c>
      <c r="J2308">
        <v>1877.78104490956</v>
      </c>
      <c r="K2308" t="s">
        <v>26</v>
      </c>
      <c r="L2308">
        <v>781066</v>
      </c>
      <c r="M2308">
        <v>76</v>
      </c>
      <c r="N2308">
        <v>90.086102179349794</v>
      </c>
      <c r="O2308">
        <v>0.29899999999999971</v>
      </c>
      <c r="P2308" t="s">
        <v>27</v>
      </c>
      <c r="Q2308">
        <v>72.489999999999995</v>
      </c>
      <c r="R2308">
        <v>15</v>
      </c>
      <c r="S2308" t="s">
        <v>519</v>
      </c>
      <c r="T2308">
        <v>159.94900000000001</v>
      </c>
      <c r="U2308">
        <v>-9.4267599999999998</v>
      </c>
    </row>
    <row r="2309" spans="1:21" x14ac:dyDescent="0.3">
      <c r="A2309" t="s">
        <v>520</v>
      </c>
      <c r="B2309" t="s">
        <v>521</v>
      </c>
      <c r="C2309" t="s">
        <v>48</v>
      </c>
      <c r="D2309" t="s">
        <v>24</v>
      </c>
      <c r="E2309">
        <v>2008</v>
      </c>
      <c r="F2309" t="s">
        <v>25</v>
      </c>
      <c r="G2309">
        <v>6.5428663636479006E-2</v>
      </c>
      <c r="H2309">
        <v>93.4</v>
      </c>
      <c r="J2309">
        <v>507.03744334738002</v>
      </c>
      <c r="K2309" t="s">
        <v>26</v>
      </c>
      <c r="L2309">
        <v>11663084</v>
      </c>
      <c r="M2309">
        <v>22.9</v>
      </c>
      <c r="N2309">
        <v>11.0004144483055</v>
      </c>
      <c r="O2309">
        <v>0.76310000000000011</v>
      </c>
      <c r="P2309" t="s">
        <v>27</v>
      </c>
      <c r="Q2309">
        <v>78.8</v>
      </c>
      <c r="R2309">
        <v>15</v>
      </c>
      <c r="S2309" t="s">
        <v>522</v>
      </c>
      <c r="T2309">
        <v>45.325400000000002</v>
      </c>
      <c r="U2309">
        <v>2.0751499999999998</v>
      </c>
    </row>
    <row r="2310" spans="1:21" x14ac:dyDescent="0.3">
      <c r="A2310" t="s">
        <v>520</v>
      </c>
      <c r="B2310" t="s">
        <v>521</v>
      </c>
      <c r="C2310" t="s">
        <v>48</v>
      </c>
      <c r="D2310" t="s">
        <v>24</v>
      </c>
      <c r="E2310">
        <v>2009</v>
      </c>
      <c r="F2310" t="s">
        <v>25</v>
      </c>
      <c r="G2310">
        <v>6.4842986920795001E-2</v>
      </c>
      <c r="H2310">
        <v>93.6</v>
      </c>
      <c r="J2310">
        <v>246.51325167510501</v>
      </c>
      <c r="K2310" t="s">
        <v>26</v>
      </c>
      <c r="L2310">
        <v>11961201</v>
      </c>
      <c r="M2310">
        <v>25.5</v>
      </c>
      <c r="N2310">
        <v>10.8780724965728</v>
      </c>
      <c r="O2310">
        <v>0.77560000000000007</v>
      </c>
      <c r="P2310" t="s">
        <v>27</v>
      </c>
      <c r="Q2310">
        <v>78.88</v>
      </c>
      <c r="R2310">
        <v>15</v>
      </c>
      <c r="S2310" t="s">
        <v>522</v>
      </c>
      <c r="T2310">
        <v>45.325400000000002</v>
      </c>
      <c r="U2310">
        <v>2.0751499999999998</v>
      </c>
    </row>
    <row r="2311" spans="1:21" x14ac:dyDescent="0.3">
      <c r="A2311" t="s">
        <v>520</v>
      </c>
      <c r="B2311" t="s">
        <v>521</v>
      </c>
      <c r="C2311" t="s">
        <v>48</v>
      </c>
      <c r="D2311" t="s">
        <v>24</v>
      </c>
      <c r="E2311">
        <v>2010</v>
      </c>
      <c r="F2311" t="s">
        <v>25</v>
      </c>
      <c r="G2311">
        <v>6.4305634527387398E-2</v>
      </c>
      <c r="H2311">
        <v>93.6</v>
      </c>
      <c r="J2311">
        <v>219.20245385239701</v>
      </c>
      <c r="K2311" t="s">
        <v>26</v>
      </c>
      <c r="L2311">
        <v>12261756</v>
      </c>
      <c r="M2311">
        <v>52.3</v>
      </c>
      <c r="N2311">
        <v>10.7557305448401</v>
      </c>
      <c r="O2311">
        <v>0.78849999999999953</v>
      </c>
      <c r="P2311" t="s">
        <v>27</v>
      </c>
      <c r="Q2311">
        <v>78.849999999999994</v>
      </c>
      <c r="R2311">
        <v>15</v>
      </c>
      <c r="S2311" t="s">
        <v>522</v>
      </c>
      <c r="T2311">
        <v>45.325400000000002</v>
      </c>
      <c r="U2311">
        <v>2.0751499999999998</v>
      </c>
    </row>
    <row r="2312" spans="1:21" x14ac:dyDescent="0.3">
      <c r="A2312" t="s">
        <v>520</v>
      </c>
      <c r="B2312" t="s">
        <v>521</v>
      </c>
      <c r="C2312" t="s">
        <v>48</v>
      </c>
      <c r="D2312" t="s">
        <v>24</v>
      </c>
      <c r="E2312">
        <v>2011</v>
      </c>
      <c r="F2312" t="s">
        <v>25</v>
      </c>
      <c r="G2312">
        <v>6.3836007135898695E-2</v>
      </c>
      <c r="H2312">
        <v>93.7</v>
      </c>
      <c r="J2312">
        <v>235.32594561043399</v>
      </c>
      <c r="K2312" t="s">
        <v>26</v>
      </c>
      <c r="L2312">
        <v>12348830</v>
      </c>
      <c r="M2312">
        <v>52</v>
      </c>
      <c r="N2312">
        <v>10.6333885931074</v>
      </c>
      <c r="O2312">
        <v>0.78829999999999989</v>
      </c>
      <c r="P2312" t="s">
        <v>27</v>
      </c>
      <c r="Q2312">
        <v>78.88</v>
      </c>
      <c r="R2312">
        <v>15</v>
      </c>
      <c r="S2312" t="s">
        <v>522</v>
      </c>
      <c r="T2312">
        <v>45.325400000000002</v>
      </c>
      <c r="U2312">
        <v>2.0751499999999998</v>
      </c>
    </row>
    <row r="2313" spans="1:21" x14ac:dyDescent="0.3">
      <c r="A2313" t="s">
        <v>520</v>
      </c>
      <c r="B2313" t="s">
        <v>521</v>
      </c>
      <c r="C2313" t="s">
        <v>48</v>
      </c>
      <c r="D2313" t="s">
        <v>24</v>
      </c>
      <c r="E2313">
        <v>2012</v>
      </c>
      <c r="F2313" t="s">
        <v>25</v>
      </c>
      <c r="G2313">
        <v>6.2458069714215997E-2</v>
      </c>
      <c r="H2313">
        <v>93.9</v>
      </c>
      <c r="J2313">
        <v>350.26194672051201</v>
      </c>
      <c r="K2313" t="s">
        <v>26</v>
      </c>
      <c r="L2313">
        <v>12461160</v>
      </c>
      <c r="M2313">
        <v>51.8</v>
      </c>
      <c r="N2313">
        <v>10.511046641374699</v>
      </c>
      <c r="O2313">
        <v>0.77829999999999977</v>
      </c>
      <c r="P2313" t="s">
        <v>27</v>
      </c>
      <c r="Q2313">
        <v>78.959999999999994</v>
      </c>
      <c r="R2313">
        <v>15</v>
      </c>
      <c r="S2313" t="s">
        <v>522</v>
      </c>
      <c r="T2313">
        <v>45.325400000000002</v>
      </c>
      <c r="U2313">
        <v>2.0751499999999998</v>
      </c>
    </row>
    <row r="2314" spans="1:21" x14ac:dyDescent="0.3">
      <c r="A2314" t="s">
        <v>520</v>
      </c>
      <c r="B2314" t="s">
        <v>521</v>
      </c>
      <c r="C2314" t="s">
        <v>48</v>
      </c>
      <c r="D2314" t="s">
        <v>24</v>
      </c>
      <c r="E2314">
        <v>2013</v>
      </c>
      <c r="F2314" t="s">
        <v>25</v>
      </c>
      <c r="G2314">
        <v>6.0817769387286003E-2</v>
      </c>
      <c r="H2314">
        <v>94.4</v>
      </c>
      <c r="J2314">
        <v>393.39870395297902</v>
      </c>
      <c r="K2314" t="s">
        <v>26</v>
      </c>
      <c r="L2314">
        <v>12869594</v>
      </c>
      <c r="M2314">
        <v>51.5</v>
      </c>
      <c r="N2314">
        <v>10.388704689641999</v>
      </c>
      <c r="O2314">
        <v>0.78269999999999962</v>
      </c>
      <c r="P2314" t="s">
        <v>27</v>
      </c>
      <c r="Q2314">
        <v>79.19</v>
      </c>
      <c r="R2314">
        <v>15</v>
      </c>
      <c r="S2314" t="s">
        <v>522</v>
      </c>
      <c r="T2314">
        <v>45.325400000000002</v>
      </c>
      <c r="U2314">
        <v>2.0751499999999998</v>
      </c>
    </row>
    <row r="2315" spans="1:21" x14ac:dyDescent="0.3">
      <c r="A2315" t="s">
        <v>520</v>
      </c>
      <c r="B2315" t="s">
        <v>521</v>
      </c>
      <c r="C2315" t="s">
        <v>48</v>
      </c>
      <c r="D2315" t="s">
        <v>24</v>
      </c>
      <c r="E2315">
        <v>2014</v>
      </c>
      <c r="F2315" t="s">
        <v>25</v>
      </c>
      <c r="G2315">
        <v>5.7963231130782999E-2</v>
      </c>
      <c r="H2315">
        <v>94.6</v>
      </c>
      <c r="J2315">
        <v>429.43165672510202</v>
      </c>
      <c r="K2315" t="s">
        <v>26</v>
      </c>
      <c r="L2315">
        <v>13339491</v>
      </c>
      <c r="M2315">
        <v>51.4</v>
      </c>
      <c r="N2315">
        <v>10.266362737909301</v>
      </c>
      <c r="O2315">
        <v>0.77319999999999967</v>
      </c>
      <c r="P2315" t="s">
        <v>27</v>
      </c>
      <c r="Q2315">
        <v>79.27</v>
      </c>
      <c r="R2315">
        <v>15</v>
      </c>
      <c r="S2315" t="s">
        <v>522</v>
      </c>
      <c r="T2315">
        <v>45.325400000000002</v>
      </c>
      <c r="U2315">
        <v>2.0751499999999998</v>
      </c>
    </row>
    <row r="2316" spans="1:21" x14ac:dyDescent="0.3">
      <c r="A2316" t="s">
        <v>520</v>
      </c>
      <c r="B2316" t="s">
        <v>521</v>
      </c>
      <c r="C2316" t="s">
        <v>48</v>
      </c>
      <c r="D2316" t="s">
        <v>24</v>
      </c>
      <c r="E2316">
        <v>2015</v>
      </c>
      <c r="F2316" t="s">
        <v>25</v>
      </c>
      <c r="G2316">
        <v>5.9571391623197703E-2</v>
      </c>
      <c r="H2316">
        <v>94.5</v>
      </c>
      <c r="J2316">
        <v>445.58308007339599</v>
      </c>
      <c r="K2316" t="s">
        <v>26</v>
      </c>
      <c r="L2316">
        <v>13806963</v>
      </c>
      <c r="M2316">
        <v>51.2</v>
      </c>
      <c r="N2316">
        <v>10.144020786176601</v>
      </c>
      <c r="O2316">
        <v>0.82250000000000056</v>
      </c>
      <c r="P2316" t="s">
        <v>27</v>
      </c>
      <c r="Q2316">
        <v>79.19</v>
      </c>
      <c r="R2316">
        <v>15</v>
      </c>
      <c r="S2316" t="s">
        <v>522</v>
      </c>
      <c r="T2316">
        <v>45.325400000000002</v>
      </c>
      <c r="U2316">
        <v>2.0751499999999998</v>
      </c>
    </row>
    <row r="2317" spans="1:21" x14ac:dyDescent="0.3">
      <c r="A2317" t="s">
        <v>520</v>
      </c>
      <c r="B2317" t="s">
        <v>521</v>
      </c>
      <c r="C2317" t="s">
        <v>48</v>
      </c>
      <c r="D2317" t="s">
        <v>24</v>
      </c>
      <c r="E2317">
        <v>2016</v>
      </c>
      <c r="F2317" t="s">
        <v>29</v>
      </c>
      <c r="G2317">
        <v>5.8388402047845303E-2</v>
      </c>
      <c r="H2317">
        <v>94.8</v>
      </c>
      <c r="J2317">
        <v>460.92849058517498</v>
      </c>
      <c r="K2317" t="s">
        <v>26</v>
      </c>
      <c r="L2317">
        <v>14348740</v>
      </c>
      <c r="M2317">
        <v>51.1</v>
      </c>
      <c r="N2317">
        <v>10.021678834443801</v>
      </c>
      <c r="O2317">
        <v>0.83779999999999977</v>
      </c>
      <c r="P2317" t="s">
        <v>27</v>
      </c>
      <c r="Q2317">
        <v>79.319999999999993</v>
      </c>
      <c r="R2317">
        <v>15</v>
      </c>
      <c r="S2317" t="s">
        <v>522</v>
      </c>
      <c r="T2317">
        <v>45.325400000000002</v>
      </c>
      <c r="U2317">
        <v>2.0751499999999998</v>
      </c>
    </row>
    <row r="2318" spans="1:21" x14ac:dyDescent="0.3">
      <c r="A2318" t="s">
        <v>520</v>
      </c>
      <c r="B2318" t="s">
        <v>521</v>
      </c>
      <c r="C2318" t="s">
        <v>48</v>
      </c>
      <c r="D2318" t="s">
        <v>24</v>
      </c>
      <c r="E2318">
        <v>2017</v>
      </c>
      <c r="F2318" t="s">
        <v>29</v>
      </c>
      <c r="G2318">
        <v>5.6091761751264298E-2</v>
      </c>
      <c r="H2318">
        <v>94.9</v>
      </c>
      <c r="J2318">
        <v>510.93995231772601</v>
      </c>
      <c r="K2318" t="s">
        <v>26</v>
      </c>
      <c r="L2318">
        <v>14916629</v>
      </c>
      <c r="M2318">
        <v>52.1</v>
      </c>
      <c r="N2318">
        <v>9.8993368827111308</v>
      </c>
      <c r="O2318">
        <v>0.83669999999999978</v>
      </c>
      <c r="P2318" t="s">
        <v>27</v>
      </c>
      <c r="Q2318">
        <v>79.349999999999994</v>
      </c>
      <c r="R2318">
        <v>15</v>
      </c>
      <c r="S2318" t="s">
        <v>522</v>
      </c>
      <c r="T2318">
        <v>45.325400000000002</v>
      </c>
      <c r="U2318">
        <v>2.0751499999999998</v>
      </c>
    </row>
    <row r="2319" spans="1:21" x14ac:dyDescent="0.3">
      <c r="A2319" t="s">
        <v>520</v>
      </c>
      <c r="B2319" t="s">
        <v>521</v>
      </c>
      <c r="C2319" t="s">
        <v>48</v>
      </c>
      <c r="D2319" t="s">
        <v>24</v>
      </c>
      <c r="E2319">
        <v>2018</v>
      </c>
      <c r="F2319" t="s">
        <v>29</v>
      </c>
      <c r="G2319">
        <v>5.5408556564389901E-2</v>
      </c>
      <c r="H2319">
        <v>94.9</v>
      </c>
      <c r="J2319">
        <v>509.49727380453402</v>
      </c>
      <c r="K2319" t="s">
        <v>26</v>
      </c>
      <c r="L2319">
        <v>15452487</v>
      </c>
      <c r="M2319">
        <v>50.7</v>
      </c>
      <c r="N2319">
        <v>9.7769949309784199</v>
      </c>
      <c r="O2319">
        <v>0.85619999999999963</v>
      </c>
      <c r="P2319" t="s">
        <v>27</v>
      </c>
      <c r="Q2319">
        <v>79.319999999999993</v>
      </c>
      <c r="R2319">
        <v>15</v>
      </c>
      <c r="S2319" t="s">
        <v>522</v>
      </c>
      <c r="T2319">
        <v>45.325400000000002</v>
      </c>
      <c r="U2319">
        <v>2.0751499999999998</v>
      </c>
    </row>
    <row r="2320" spans="1:21" x14ac:dyDescent="0.3">
      <c r="A2320" t="s">
        <v>520</v>
      </c>
      <c r="B2320" t="s">
        <v>521</v>
      </c>
      <c r="C2320" t="s">
        <v>48</v>
      </c>
      <c r="D2320" t="s">
        <v>24</v>
      </c>
      <c r="E2320">
        <v>2019</v>
      </c>
      <c r="F2320" t="s">
        <v>29</v>
      </c>
      <c r="G2320">
        <v>5.2804037883918603E-2</v>
      </c>
      <c r="H2320">
        <v>95</v>
      </c>
      <c r="J2320">
        <v>539.95481621169404</v>
      </c>
      <c r="K2320" t="s">
        <v>26</v>
      </c>
      <c r="L2320">
        <v>16030971</v>
      </c>
      <c r="M2320">
        <v>49.2</v>
      </c>
      <c r="N2320">
        <v>9.6546529792457001</v>
      </c>
      <c r="O2320">
        <v>0.84650000000000047</v>
      </c>
      <c r="P2320" t="s">
        <v>27</v>
      </c>
      <c r="Q2320">
        <v>79.349999999999994</v>
      </c>
      <c r="R2320">
        <v>15</v>
      </c>
      <c r="S2320" t="s">
        <v>522</v>
      </c>
      <c r="T2320">
        <v>45.325400000000002</v>
      </c>
      <c r="U2320">
        <v>2.0751499999999998</v>
      </c>
    </row>
    <row r="2321" spans="1:21" x14ac:dyDescent="0.3">
      <c r="A2321" t="s">
        <v>520</v>
      </c>
      <c r="B2321" t="s">
        <v>521</v>
      </c>
      <c r="C2321" t="s">
        <v>48</v>
      </c>
      <c r="D2321" t="s">
        <v>24</v>
      </c>
      <c r="E2321">
        <v>2020</v>
      </c>
      <c r="F2321" t="s">
        <v>29</v>
      </c>
      <c r="G2321">
        <v>4.7420031395952397E-2</v>
      </c>
      <c r="H2321">
        <v>95.5</v>
      </c>
      <c r="J2321">
        <v>518.16113333875001</v>
      </c>
      <c r="K2321" t="s">
        <v>26</v>
      </c>
      <c r="L2321">
        <v>16651191</v>
      </c>
      <c r="M2321">
        <v>49.9</v>
      </c>
      <c r="N2321">
        <v>9.5323110275129892</v>
      </c>
      <c r="O2321">
        <v>0.78959999999999997</v>
      </c>
      <c r="P2321" t="s">
        <v>27</v>
      </c>
      <c r="Q2321">
        <v>79.59</v>
      </c>
      <c r="R2321">
        <v>15</v>
      </c>
      <c r="S2321" t="s">
        <v>522</v>
      </c>
      <c r="T2321">
        <v>45.325400000000002</v>
      </c>
      <c r="U2321">
        <v>2.0751499999999998</v>
      </c>
    </row>
    <row r="2322" spans="1:21" x14ac:dyDescent="0.3">
      <c r="A2322" t="s">
        <v>520</v>
      </c>
      <c r="B2322" t="s">
        <v>521</v>
      </c>
      <c r="C2322" t="s">
        <v>48</v>
      </c>
      <c r="D2322" t="s">
        <v>24</v>
      </c>
      <c r="E2322">
        <v>2021</v>
      </c>
      <c r="F2322" t="s">
        <v>29</v>
      </c>
      <c r="G2322">
        <v>4.73151298233482E-2</v>
      </c>
      <c r="H2322">
        <v>95.4</v>
      </c>
      <c r="J2322">
        <v>549.05699475625397</v>
      </c>
      <c r="K2322" t="s">
        <v>26</v>
      </c>
      <c r="L2322">
        <v>17271431</v>
      </c>
      <c r="M2322">
        <v>49.3</v>
      </c>
      <c r="N2322">
        <v>9.4099690757802801</v>
      </c>
      <c r="O2322">
        <v>0.81720000000000059</v>
      </c>
      <c r="P2322" t="s">
        <v>27</v>
      </c>
      <c r="Q2322">
        <v>79.510000000000005</v>
      </c>
      <c r="R2322">
        <v>15</v>
      </c>
      <c r="S2322" t="s">
        <v>522</v>
      </c>
      <c r="T2322">
        <v>45.325400000000002</v>
      </c>
      <c r="U2322">
        <v>2.0751499999999998</v>
      </c>
    </row>
    <row r="2323" spans="1:21" x14ac:dyDescent="0.3">
      <c r="A2323" t="s">
        <v>520</v>
      </c>
      <c r="B2323" t="s">
        <v>521</v>
      </c>
      <c r="C2323" t="s">
        <v>48</v>
      </c>
      <c r="D2323" t="s">
        <v>24</v>
      </c>
      <c r="E2323">
        <v>2022</v>
      </c>
      <c r="F2323" t="s">
        <v>29</v>
      </c>
      <c r="G2323">
        <v>4.6787148583097599E-2</v>
      </c>
      <c r="H2323">
        <v>95.4</v>
      </c>
      <c r="J2323">
        <v>573.14116579822905</v>
      </c>
      <c r="K2323" t="s">
        <v>26</v>
      </c>
      <c r="L2323">
        <v>17801897</v>
      </c>
      <c r="M2323">
        <v>48.9</v>
      </c>
      <c r="N2323">
        <v>9.2876271240475692</v>
      </c>
      <c r="O2323">
        <v>0.83289999999999942</v>
      </c>
      <c r="P2323" t="s">
        <v>27</v>
      </c>
      <c r="Q2323">
        <v>79.489999999999995</v>
      </c>
      <c r="R2323">
        <v>15</v>
      </c>
      <c r="S2323" t="s">
        <v>522</v>
      </c>
      <c r="T2323">
        <v>45.325400000000002</v>
      </c>
      <c r="U2323">
        <v>2.0751499999999998</v>
      </c>
    </row>
    <row r="2324" spans="1:21" x14ac:dyDescent="0.3">
      <c r="A2324" t="s">
        <v>523</v>
      </c>
      <c r="B2324" t="s">
        <v>524</v>
      </c>
      <c r="C2324" t="s">
        <v>48</v>
      </c>
      <c r="D2324" t="s">
        <v>33</v>
      </c>
      <c r="E2324">
        <v>2008</v>
      </c>
      <c r="F2324" t="s">
        <v>25</v>
      </c>
      <c r="G2324">
        <v>9.5456994585832504</v>
      </c>
      <c r="H2324">
        <v>9.6999999999999993</v>
      </c>
      <c r="I2324">
        <v>2738.08467369962</v>
      </c>
      <c r="J2324">
        <v>6184.7547432839901</v>
      </c>
      <c r="K2324" t="s">
        <v>37</v>
      </c>
      <c r="L2324">
        <v>51114599</v>
      </c>
      <c r="M2324">
        <v>81.900000000000006</v>
      </c>
      <c r="N2324">
        <v>14.4151629310274</v>
      </c>
      <c r="O2324">
        <v>487.92459999999988</v>
      </c>
      <c r="P2324" t="s">
        <v>71</v>
      </c>
      <c r="Q2324">
        <v>23.41</v>
      </c>
      <c r="R2324">
        <v>14</v>
      </c>
      <c r="S2324" t="s">
        <v>525</v>
      </c>
      <c r="T2324">
        <v>28.187100000000001</v>
      </c>
      <c r="U2324">
        <v>-25.745999999999999</v>
      </c>
    </row>
    <row r="2325" spans="1:21" x14ac:dyDescent="0.3">
      <c r="A2325" t="s">
        <v>523</v>
      </c>
      <c r="B2325" t="s">
        <v>524</v>
      </c>
      <c r="C2325" t="s">
        <v>48</v>
      </c>
      <c r="D2325" t="s">
        <v>33</v>
      </c>
      <c r="E2325">
        <v>2009</v>
      </c>
      <c r="F2325" t="s">
        <v>25</v>
      </c>
      <c r="G2325">
        <v>8.8335397056432097</v>
      </c>
      <c r="H2325">
        <v>9.1999999999999993</v>
      </c>
      <c r="I2325">
        <v>2735.00618529644</v>
      </c>
      <c r="J2325">
        <v>6374.7056004299202</v>
      </c>
      <c r="K2325" t="s">
        <v>37</v>
      </c>
      <c r="L2325">
        <v>51728516</v>
      </c>
      <c r="M2325">
        <v>82.6</v>
      </c>
      <c r="N2325">
        <v>14.385156913336999</v>
      </c>
      <c r="O2325">
        <v>456.94590000000011</v>
      </c>
      <c r="P2325" t="s">
        <v>71</v>
      </c>
      <c r="Q2325">
        <v>24.23</v>
      </c>
      <c r="R2325">
        <v>14</v>
      </c>
      <c r="S2325" t="s">
        <v>525</v>
      </c>
      <c r="T2325">
        <v>28.187100000000001</v>
      </c>
      <c r="U2325">
        <v>-25.745999999999999</v>
      </c>
    </row>
    <row r="2326" spans="1:21" x14ac:dyDescent="0.3">
      <c r="A2326" t="s">
        <v>523</v>
      </c>
      <c r="B2326" t="s">
        <v>524</v>
      </c>
      <c r="C2326" t="s">
        <v>48</v>
      </c>
      <c r="D2326" t="s">
        <v>33</v>
      </c>
      <c r="E2326">
        <v>2010</v>
      </c>
      <c r="F2326" t="s">
        <v>25</v>
      </c>
      <c r="G2326">
        <v>8.8711743002084393</v>
      </c>
      <c r="H2326">
        <v>9.4</v>
      </c>
      <c r="I2326">
        <v>2518.4419031447701</v>
      </c>
      <c r="J2326">
        <v>7973.47195771517</v>
      </c>
      <c r="K2326" t="s">
        <v>37</v>
      </c>
      <c r="L2326">
        <v>52344051</v>
      </c>
      <c r="M2326">
        <v>82.8</v>
      </c>
      <c r="N2326">
        <v>14.3551508956467</v>
      </c>
      <c r="O2326">
        <v>464.3531999999999</v>
      </c>
      <c r="P2326" t="s">
        <v>71</v>
      </c>
      <c r="Q2326">
        <v>24.26</v>
      </c>
      <c r="R2326">
        <v>14</v>
      </c>
      <c r="S2326" t="s">
        <v>525</v>
      </c>
      <c r="T2326">
        <v>28.187100000000001</v>
      </c>
      <c r="U2326">
        <v>-25.745999999999999</v>
      </c>
    </row>
    <row r="2327" spans="1:21" x14ac:dyDescent="0.3">
      <c r="A2327" t="s">
        <v>523</v>
      </c>
      <c r="B2327" t="s">
        <v>524</v>
      </c>
      <c r="C2327" t="s">
        <v>48</v>
      </c>
      <c r="D2327" t="s">
        <v>33</v>
      </c>
      <c r="E2327">
        <v>2011</v>
      </c>
      <c r="F2327" t="s">
        <v>25</v>
      </c>
      <c r="G2327">
        <v>8.3775862363396794</v>
      </c>
      <c r="H2327">
        <v>9</v>
      </c>
      <c r="I2327">
        <v>2536.4141763841299</v>
      </c>
      <c r="J2327">
        <v>8646.0557107163495</v>
      </c>
      <c r="K2327" t="s">
        <v>37</v>
      </c>
      <c r="L2327">
        <v>52995205</v>
      </c>
      <c r="M2327">
        <v>83.6</v>
      </c>
      <c r="N2327">
        <v>14.3251448779563</v>
      </c>
      <c r="O2327">
        <v>443.97189999999978</v>
      </c>
      <c r="P2327" t="s">
        <v>71</v>
      </c>
      <c r="Q2327">
        <v>24.8</v>
      </c>
      <c r="R2327">
        <v>14</v>
      </c>
      <c r="S2327" t="s">
        <v>525</v>
      </c>
      <c r="T2327">
        <v>28.187100000000001</v>
      </c>
      <c r="U2327">
        <v>-25.745999999999999</v>
      </c>
    </row>
    <row r="2328" spans="1:21" x14ac:dyDescent="0.3">
      <c r="A2328" t="s">
        <v>523</v>
      </c>
      <c r="B2328" t="s">
        <v>524</v>
      </c>
      <c r="C2328" t="s">
        <v>48</v>
      </c>
      <c r="D2328" t="s">
        <v>33</v>
      </c>
      <c r="E2328">
        <v>2012</v>
      </c>
      <c r="F2328" t="s">
        <v>25</v>
      </c>
      <c r="G2328">
        <v>8.5766750404457301</v>
      </c>
      <c r="H2328">
        <v>8.3000000000000007</v>
      </c>
      <c r="I2328">
        <v>2394.39798705356</v>
      </c>
      <c r="J2328">
        <v>8076.9767847974099</v>
      </c>
      <c r="K2328" t="s">
        <v>37</v>
      </c>
      <c r="L2328">
        <v>53782567</v>
      </c>
      <c r="M2328">
        <v>85.2</v>
      </c>
      <c r="N2328">
        <v>14.295138860265901</v>
      </c>
      <c r="O2328">
        <v>461.27560000000022</v>
      </c>
      <c r="P2328" t="s">
        <v>71</v>
      </c>
      <c r="Q2328">
        <v>24.14</v>
      </c>
      <c r="R2328">
        <v>14</v>
      </c>
      <c r="S2328" t="s">
        <v>525</v>
      </c>
      <c r="T2328">
        <v>28.187100000000001</v>
      </c>
      <c r="U2328">
        <v>-25.745999999999999</v>
      </c>
    </row>
    <row r="2329" spans="1:21" x14ac:dyDescent="0.3">
      <c r="A2329" t="s">
        <v>523</v>
      </c>
      <c r="B2329" t="s">
        <v>524</v>
      </c>
      <c r="C2329" t="s">
        <v>48</v>
      </c>
      <c r="D2329" t="s">
        <v>33</v>
      </c>
      <c r="E2329">
        <v>2013</v>
      </c>
      <c r="F2329" t="s">
        <v>25</v>
      </c>
      <c r="G2329">
        <v>8.6887272251502399</v>
      </c>
      <c r="H2329">
        <v>7.8</v>
      </c>
      <c r="I2329">
        <v>2341.1792318019802</v>
      </c>
      <c r="J2329">
        <v>7331.6546738491897</v>
      </c>
      <c r="K2329" t="s">
        <v>37</v>
      </c>
      <c r="L2329">
        <v>54678791</v>
      </c>
      <c r="M2329">
        <v>85.2</v>
      </c>
      <c r="N2329">
        <v>14.2651328425756</v>
      </c>
      <c r="O2329">
        <v>475.08909999999992</v>
      </c>
      <c r="P2329" t="s">
        <v>71</v>
      </c>
      <c r="Q2329">
        <v>23.72</v>
      </c>
      <c r="R2329">
        <v>14</v>
      </c>
      <c r="S2329" t="s">
        <v>525</v>
      </c>
      <c r="T2329">
        <v>28.187100000000001</v>
      </c>
      <c r="U2329">
        <v>-25.745999999999999</v>
      </c>
    </row>
    <row r="2330" spans="1:21" x14ac:dyDescent="0.3">
      <c r="A2330" t="s">
        <v>523</v>
      </c>
      <c r="B2330" t="s">
        <v>524</v>
      </c>
      <c r="C2330" t="s">
        <v>48</v>
      </c>
      <c r="D2330" t="s">
        <v>33</v>
      </c>
      <c r="E2330">
        <v>2014</v>
      </c>
      <c r="F2330" t="s">
        <v>25</v>
      </c>
      <c r="G2330">
        <v>8.7526237597814394</v>
      </c>
      <c r="H2330">
        <v>7.6</v>
      </c>
      <c r="I2330">
        <v>2438.6789165688501</v>
      </c>
      <c r="J2330">
        <v>6856.7313709252203</v>
      </c>
      <c r="K2330" t="s">
        <v>37</v>
      </c>
      <c r="L2330">
        <v>55594838</v>
      </c>
      <c r="M2330">
        <v>85.9</v>
      </c>
      <c r="N2330">
        <v>14.235126824885199</v>
      </c>
      <c r="O2330">
        <v>486.60070000000007</v>
      </c>
      <c r="P2330" t="s">
        <v>71</v>
      </c>
      <c r="Q2330">
        <v>23.52</v>
      </c>
      <c r="R2330">
        <v>14</v>
      </c>
      <c r="S2330" t="s">
        <v>525</v>
      </c>
      <c r="T2330">
        <v>28.187100000000001</v>
      </c>
      <c r="U2330">
        <v>-25.745999999999999</v>
      </c>
    </row>
    <row r="2331" spans="1:21" x14ac:dyDescent="0.3">
      <c r="A2331" t="s">
        <v>523</v>
      </c>
      <c r="B2331" t="s">
        <v>524</v>
      </c>
      <c r="C2331" t="s">
        <v>48</v>
      </c>
      <c r="D2331" t="s">
        <v>33</v>
      </c>
      <c r="E2331">
        <v>2015</v>
      </c>
      <c r="F2331" t="s">
        <v>25</v>
      </c>
      <c r="G2331">
        <v>8.1494865173869506</v>
      </c>
      <c r="H2331">
        <v>7.6</v>
      </c>
      <c r="I2331">
        <v>2257.1946761781301</v>
      </c>
      <c r="J2331">
        <v>6112.2738248597398</v>
      </c>
      <c r="K2331" t="s">
        <v>34</v>
      </c>
      <c r="L2331">
        <v>56723537</v>
      </c>
      <c r="M2331">
        <v>85.3</v>
      </c>
      <c r="N2331">
        <v>14.205120807194801</v>
      </c>
      <c r="O2331">
        <v>462.26769999999982</v>
      </c>
      <c r="P2331" t="s">
        <v>71</v>
      </c>
      <c r="Q2331">
        <v>24.42</v>
      </c>
      <c r="R2331">
        <v>14</v>
      </c>
      <c r="S2331" t="s">
        <v>525</v>
      </c>
      <c r="T2331">
        <v>28.187100000000001</v>
      </c>
      <c r="U2331">
        <v>-25.745999999999999</v>
      </c>
    </row>
    <row r="2332" spans="1:21" x14ac:dyDescent="0.3">
      <c r="A2332" t="s">
        <v>523</v>
      </c>
      <c r="B2332" t="s">
        <v>524</v>
      </c>
      <c r="C2332" t="s">
        <v>48</v>
      </c>
      <c r="D2332" t="s">
        <v>33</v>
      </c>
      <c r="E2332">
        <v>2016</v>
      </c>
      <c r="F2332" t="s">
        <v>29</v>
      </c>
      <c r="G2332">
        <v>8.0370155190354193</v>
      </c>
      <c r="H2332">
        <v>7.8</v>
      </c>
      <c r="I2332">
        <v>2311.7690186515101</v>
      </c>
      <c r="J2332">
        <v>5651.2058516574898</v>
      </c>
      <c r="K2332" t="s">
        <v>34</v>
      </c>
      <c r="L2332">
        <v>57259551</v>
      </c>
      <c r="M2332">
        <v>83.9</v>
      </c>
      <c r="N2332">
        <v>14.1751147895045</v>
      </c>
      <c r="O2332">
        <v>460.19590000000011</v>
      </c>
      <c r="P2332" t="s">
        <v>71</v>
      </c>
      <c r="Q2332">
        <v>24.68</v>
      </c>
      <c r="R2332">
        <v>14</v>
      </c>
      <c r="S2332" t="s">
        <v>525</v>
      </c>
      <c r="T2332">
        <v>28.187100000000001</v>
      </c>
      <c r="U2332">
        <v>-25.745999999999999</v>
      </c>
    </row>
    <row r="2333" spans="1:21" x14ac:dyDescent="0.3">
      <c r="A2333" t="s">
        <v>523</v>
      </c>
      <c r="B2333" t="s">
        <v>524</v>
      </c>
      <c r="C2333" t="s">
        <v>48</v>
      </c>
      <c r="D2333" t="s">
        <v>33</v>
      </c>
      <c r="E2333">
        <v>2017</v>
      </c>
      <c r="F2333" t="s">
        <v>29</v>
      </c>
      <c r="G2333">
        <v>8.1475141858714704</v>
      </c>
      <c r="H2333">
        <v>7.9</v>
      </c>
      <c r="I2333">
        <v>2283.4581544766902</v>
      </c>
      <c r="J2333">
        <v>6618.3350825570096</v>
      </c>
      <c r="K2333" t="s">
        <v>37</v>
      </c>
      <c r="L2333">
        <v>57635162</v>
      </c>
      <c r="M2333">
        <v>84.4</v>
      </c>
      <c r="N2333">
        <v>14.145108771814099</v>
      </c>
      <c r="O2333">
        <v>469.58330000000029</v>
      </c>
      <c r="P2333" t="s">
        <v>71</v>
      </c>
      <c r="Q2333">
        <v>24.56</v>
      </c>
      <c r="R2333">
        <v>14</v>
      </c>
      <c r="S2333" t="s">
        <v>525</v>
      </c>
      <c r="T2333">
        <v>28.187100000000001</v>
      </c>
      <c r="U2333">
        <v>-25.745999999999999</v>
      </c>
    </row>
    <row r="2334" spans="1:21" x14ac:dyDescent="0.3">
      <c r="A2334" t="s">
        <v>523</v>
      </c>
      <c r="B2334" t="s">
        <v>524</v>
      </c>
      <c r="C2334" t="s">
        <v>48</v>
      </c>
      <c r="D2334" t="s">
        <v>33</v>
      </c>
      <c r="E2334">
        <v>2018</v>
      </c>
      <c r="F2334" t="s">
        <v>29</v>
      </c>
      <c r="G2334">
        <v>8.0770169061980006</v>
      </c>
      <c r="H2334">
        <v>8</v>
      </c>
      <c r="I2334">
        <v>2184.87777550689</v>
      </c>
      <c r="J2334">
        <v>6914.1780318075998</v>
      </c>
      <c r="K2334" t="s">
        <v>37</v>
      </c>
      <c r="L2334">
        <v>58613001</v>
      </c>
      <c r="M2334">
        <v>84.7</v>
      </c>
      <c r="N2334">
        <v>14.1151027541238</v>
      </c>
      <c r="O2334">
        <v>473.4182000000003</v>
      </c>
      <c r="P2334" t="s">
        <v>71</v>
      </c>
      <c r="Q2334">
        <v>24.71</v>
      </c>
      <c r="R2334">
        <v>14</v>
      </c>
      <c r="S2334" t="s">
        <v>525</v>
      </c>
      <c r="T2334">
        <v>28.187100000000001</v>
      </c>
      <c r="U2334">
        <v>-25.745999999999999</v>
      </c>
    </row>
    <row r="2335" spans="1:21" x14ac:dyDescent="0.3">
      <c r="A2335" t="s">
        <v>523</v>
      </c>
      <c r="B2335" t="s">
        <v>524</v>
      </c>
      <c r="C2335" t="s">
        <v>48</v>
      </c>
      <c r="D2335" t="s">
        <v>33</v>
      </c>
      <c r="E2335">
        <v>2019</v>
      </c>
      <c r="F2335" t="s">
        <v>29</v>
      </c>
      <c r="G2335">
        <v>8.0141223337596195</v>
      </c>
      <c r="H2335">
        <v>8.6999999999999993</v>
      </c>
      <c r="I2335">
        <v>2231.9107471029602</v>
      </c>
      <c r="J2335">
        <v>6533.7112103285599</v>
      </c>
      <c r="K2335" t="s">
        <v>37</v>
      </c>
      <c r="L2335">
        <v>59587885</v>
      </c>
      <c r="M2335">
        <v>85</v>
      </c>
      <c r="N2335">
        <v>14.0850967364334</v>
      </c>
      <c r="O2335">
        <v>477.54459999999978</v>
      </c>
      <c r="P2335" t="s">
        <v>71</v>
      </c>
      <c r="Q2335">
        <v>25.15</v>
      </c>
      <c r="R2335">
        <v>14</v>
      </c>
      <c r="S2335" t="s">
        <v>525</v>
      </c>
      <c r="T2335">
        <v>28.187100000000001</v>
      </c>
      <c r="U2335">
        <v>-25.745999999999999</v>
      </c>
    </row>
    <row r="2336" spans="1:21" x14ac:dyDescent="0.3">
      <c r="A2336" t="s">
        <v>523</v>
      </c>
      <c r="B2336" t="s">
        <v>524</v>
      </c>
      <c r="C2336" t="s">
        <v>48</v>
      </c>
      <c r="D2336" t="s">
        <v>33</v>
      </c>
      <c r="E2336">
        <v>2020</v>
      </c>
      <c r="F2336" t="s">
        <v>29</v>
      </c>
      <c r="G2336">
        <v>7.4445834618028002</v>
      </c>
      <c r="H2336">
        <v>9.8000000000000007</v>
      </c>
      <c r="I2336">
        <v>2037.4619416610301</v>
      </c>
      <c r="J2336">
        <v>5580.6038307518902</v>
      </c>
      <c r="K2336" t="s">
        <v>34</v>
      </c>
      <c r="L2336">
        <v>60562381</v>
      </c>
      <c r="M2336">
        <v>90</v>
      </c>
      <c r="N2336">
        <v>14.055090718742999</v>
      </c>
      <c r="O2336">
        <v>450.8617000000001</v>
      </c>
      <c r="P2336" t="s">
        <v>71</v>
      </c>
      <c r="Q2336">
        <v>26.54</v>
      </c>
      <c r="R2336">
        <v>14</v>
      </c>
      <c r="S2336" t="s">
        <v>525</v>
      </c>
      <c r="T2336">
        <v>28.187100000000001</v>
      </c>
      <c r="U2336">
        <v>-25.745999999999999</v>
      </c>
    </row>
    <row r="2337" spans="1:21" x14ac:dyDescent="0.3">
      <c r="A2337" t="s">
        <v>523</v>
      </c>
      <c r="B2337" t="s">
        <v>524</v>
      </c>
      <c r="C2337" t="s">
        <v>48</v>
      </c>
      <c r="D2337" t="s">
        <v>33</v>
      </c>
      <c r="E2337">
        <v>2021</v>
      </c>
      <c r="F2337" t="s">
        <v>29</v>
      </c>
      <c r="G2337">
        <v>7.29340675223128</v>
      </c>
      <c r="H2337">
        <v>9.6999999999999993</v>
      </c>
      <c r="I2337">
        <v>2124.62297436572</v>
      </c>
      <c r="J2337">
        <v>6828.7562459001701</v>
      </c>
      <c r="K2337" t="s">
        <v>37</v>
      </c>
      <c r="L2337">
        <v>61502603</v>
      </c>
      <c r="M2337">
        <v>89.3</v>
      </c>
      <c r="N2337">
        <v>14.0250847010527</v>
      </c>
      <c r="O2337">
        <v>448.56349999999969</v>
      </c>
      <c r="P2337" t="s">
        <v>71</v>
      </c>
      <c r="Q2337">
        <v>26.71</v>
      </c>
      <c r="R2337">
        <v>14</v>
      </c>
      <c r="S2337" t="s">
        <v>525</v>
      </c>
      <c r="T2337">
        <v>28.187100000000001</v>
      </c>
      <c r="U2337">
        <v>-25.745999999999999</v>
      </c>
    </row>
    <row r="2338" spans="1:21" x14ac:dyDescent="0.3">
      <c r="A2338" t="s">
        <v>526</v>
      </c>
      <c r="B2338" t="s">
        <v>527</v>
      </c>
      <c r="C2338" t="s">
        <v>32</v>
      </c>
      <c r="D2338" t="s">
        <v>44</v>
      </c>
      <c r="E2338">
        <v>2008</v>
      </c>
      <c r="F2338" t="s">
        <v>25</v>
      </c>
      <c r="G2338">
        <v>7.40131034210523</v>
      </c>
      <c r="H2338">
        <v>9.6999999999999993</v>
      </c>
      <c r="I2338">
        <v>3015.0079897473802</v>
      </c>
      <c r="J2338">
        <v>35603.248328071</v>
      </c>
      <c r="K2338" t="s">
        <v>63</v>
      </c>
      <c r="L2338">
        <v>45954106</v>
      </c>
      <c r="M2338">
        <v>100</v>
      </c>
      <c r="N2338">
        <v>36.5979510825982</v>
      </c>
      <c r="O2338">
        <v>340.12060000000002</v>
      </c>
      <c r="P2338" t="s">
        <v>71</v>
      </c>
      <c r="Q2338">
        <v>31.07</v>
      </c>
      <c r="R2338">
        <v>14</v>
      </c>
      <c r="S2338" t="s">
        <v>528</v>
      </c>
      <c r="T2338">
        <v>-3.7032699999999998</v>
      </c>
      <c r="U2338">
        <v>40.416699999999999</v>
      </c>
    </row>
    <row r="2339" spans="1:21" x14ac:dyDescent="0.3">
      <c r="A2339" t="s">
        <v>526</v>
      </c>
      <c r="B2339" t="s">
        <v>527</v>
      </c>
      <c r="C2339" t="s">
        <v>32</v>
      </c>
      <c r="D2339" t="s">
        <v>44</v>
      </c>
      <c r="E2339">
        <v>2009</v>
      </c>
      <c r="F2339" t="s">
        <v>25</v>
      </c>
      <c r="G2339">
        <v>6.4793660868746299</v>
      </c>
      <c r="H2339">
        <v>12.2</v>
      </c>
      <c r="I2339">
        <v>2749.85548907362</v>
      </c>
      <c r="J2339">
        <v>32279.820847615101</v>
      </c>
      <c r="K2339" t="s">
        <v>63</v>
      </c>
      <c r="L2339">
        <v>46362946</v>
      </c>
      <c r="M2339">
        <v>100</v>
      </c>
      <c r="N2339">
        <v>36.899288092086799</v>
      </c>
      <c r="O2339">
        <v>300.40249999999969</v>
      </c>
      <c r="P2339" t="s">
        <v>71</v>
      </c>
      <c r="Q2339">
        <v>33.76</v>
      </c>
      <c r="R2339">
        <v>14</v>
      </c>
      <c r="S2339" t="s">
        <v>528</v>
      </c>
      <c r="T2339">
        <v>-3.7032699999999998</v>
      </c>
      <c r="U2339">
        <v>40.416699999999999</v>
      </c>
    </row>
    <row r="2340" spans="1:21" x14ac:dyDescent="0.3">
      <c r="A2340" t="s">
        <v>526</v>
      </c>
      <c r="B2340" t="s">
        <v>527</v>
      </c>
      <c r="C2340" t="s">
        <v>32</v>
      </c>
      <c r="D2340" t="s">
        <v>44</v>
      </c>
      <c r="E2340">
        <v>2010</v>
      </c>
      <c r="F2340" t="s">
        <v>25</v>
      </c>
      <c r="G2340">
        <v>6.1779963572927601</v>
      </c>
      <c r="H2340">
        <v>14.4</v>
      </c>
      <c r="I2340">
        <v>2735.1825733748601</v>
      </c>
      <c r="J2340">
        <v>30658.742228291201</v>
      </c>
      <c r="K2340" t="s">
        <v>63</v>
      </c>
      <c r="L2340">
        <v>46576897</v>
      </c>
      <c r="M2340">
        <v>100</v>
      </c>
      <c r="N2340">
        <v>37.089938201236002</v>
      </c>
      <c r="O2340">
        <v>287.75189999999998</v>
      </c>
      <c r="P2340" t="s">
        <v>71</v>
      </c>
      <c r="Q2340">
        <v>35.35</v>
      </c>
      <c r="R2340">
        <v>14</v>
      </c>
      <c r="S2340" t="s">
        <v>528</v>
      </c>
      <c r="T2340">
        <v>-3.7032699999999998</v>
      </c>
      <c r="U2340">
        <v>40.416699999999999</v>
      </c>
    </row>
    <row r="2341" spans="1:21" x14ac:dyDescent="0.3">
      <c r="A2341" t="s">
        <v>526</v>
      </c>
      <c r="B2341" t="s">
        <v>527</v>
      </c>
      <c r="C2341" t="s">
        <v>32</v>
      </c>
      <c r="D2341" t="s">
        <v>44</v>
      </c>
      <c r="E2341">
        <v>2011</v>
      </c>
      <c r="F2341" t="s">
        <v>25</v>
      </c>
      <c r="G2341">
        <v>6.1939301448523603</v>
      </c>
      <c r="H2341">
        <v>14.7</v>
      </c>
      <c r="I2341">
        <v>2684.3431891894702</v>
      </c>
      <c r="J2341">
        <v>31824.621913477698</v>
      </c>
      <c r="K2341" t="s">
        <v>63</v>
      </c>
      <c r="L2341">
        <v>46742697</v>
      </c>
      <c r="M2341">
        <v>100</v>
      </c>
      <c r="N2341">
        <v>37.101920460910598</v>
      </c>
      <c r="O2341">
        <v>289.52100000000002</v>
      </c>
      <c r="P2341" t="s">
        <v>71</v>
      </c>
      <c r="Q2341">
        <v>35.479999999999997</v>
      </c>
      <c r="R2341">
        <v>14</v>
      </c>
      <c r="S2341" t="s">
        <v>528</v>
      </c>
      <c r="T2341">
        <v>-3.7032699999999998</v>
      </c>
      <c r="U2341">
        <v>40.416699999999999</v>
      </c>
    </row>
    <row r="2342" spans="1:21" x14ac:dyDescent="0.3">
      <c r="A2342" t="s">
        <v>526</v>
      </c>
      <c r="B2342" t="s">
        <v>527</v>
      </c>
      <c r="C2342" t="s">
        <v>32</v>
      </c>
      <c r="D2342" t="s">
        <v>44</v>
      </c>
      <c r="E2342">
        <v>2012</v>
      </c>
      <c r="F2342" t="s">
        <v>25</v>
      </c>
      <c r="G2342">
        <v>6.0926574071332302</v>
      </c>
      <c r="H2342">
        <v>15.8</v>
      </c>
      <c r="I2342">
        <v>2677.18038552382</v>
      </c>
      <c r="J2342">
        <v>28456.443815147701</v>
      </c>
      <c r="K2342" t="s">
        <v>63</v>
      </c>
      <c r="L2342">
        <v>46773055</v>
      </c>
      <c r="M2342">
        <v>100</v>
      </c>
      <c r="N2342">
        <v>37.079778493032897</v>
      </c>
      <c r="O2342">
        <v>284.97219999999987</v>
      </c>
      <c r="P2342" t="s">
        <v>71</v>
      </c>
      <c r="Q2342">
        <v>36.18</v>
      </c>
      <c r="R2342">
        <v>14</v>
      </c>
      <c r="S2342" t="s">
        <v>528</v>
      </c>
      <c r="T2342">
        <v>-3.7032699999999998</v>
      </c>
      <c r="U2342">
        <v>40.416699999999999</v>
      </c>
    </row>
    <row r="2343" spans="1:21" x14ac:dyDescent="0.3">
      <c r="A2343" t="s">
        <v>526</v>
      </c>
      <c r="B2343" t="s">
        <v>527</v>
      </c>
      <c r="C2343" t="s">
        <v>32</v>
      </c>
      <c r="D2343" t="s">
        <v>44</v>
      </c>
      <c r="E2343">
        <v>2013</v>
      </c>
      <c r="F2343" t="s">
        <v>25</v>
      </c>
      <c r="G2343">
        <v>5.5007234648844996</v>
      </c>
      <c r="H2343">
        <v>16.899999999999999</v>
      </c>
      <c r="I2343">
        <v>2506.2554052006699</v>
      </c>
      <c r="J2343">
        <v>29228.846559842001</v>
      </c>
      <c r="K2343" t="s">
        <v>63</v>
      </c>
      <c r="L2343">
        <v>46604197</v>
      </c>
      <c r="M2343">
        <v>100</v>
      </c>
      <c r="N2343">
        <v>37.082113512324803</v>
      </c>
      <c r="O2343">
        <v>256.35679999999979</v>
      </c>
      <c r="P2343" t="s">
        <v>36</v>
      </c>
      <c r="Q2343">
        <v>37.619999999999997</v>
      </c>
      <c r="R2343">
        <v>14</v>
      </c>
      <c r="S2343" t="s">
        <v>528</v>
      </c>
      <c r="T2343">
        <v>-3.7032699999999998</v>
      </c>
      <c r="U2343">
        <v>40.416699999999999</v>
      </c>
    </row>
    <row r="2344" spans="1:21" x14ac:dyDescent="0.3">
      <c r="A2344" t="s">
        <v>526</v>
      </c>
      <c r="B2344" t="s">
        <v>527</v>
      </c>
      <c r="C2344" t="s">
        <v>32</v>
      </c>
      <c r="D2344" t="s">
        <v>44</v>
      </c>
      <c r="E2344">
        <v>2014</v>
      </c>
      <c r="F2344" t="s">
        <v>25</v>
      </c>
      <c r="G2344">
        <v>5.49369292128904</v>
      </c>
      <c r="H2344">
        <v>17.3</v>
      </c>
      <c r="I2344">
        <v>2458.5717773616698</v>
      </c>
      <c r="J2344">
        <v>29707.765509467001</v>
      </c>
      <c r="K2344" t="s">
        <v>63</v>
      </c>
      <c r="L2344">
        <v>46460733</v>
      </c>
      <c r="M2344">
        <v>100</v>
      </c>
      <c r="N2344">
        <v>37.084448531616701</v>
      </c>
      <c r="O2344">
        <v>255.2410000000001</v>
      </c>
      <c r="P2344" t="s">
        <v>36</v>
      </c>
      <c r="Q2344">
        <v>37.83</v>
      </c>
      <c r="R2344">
        <v>14</v>
      </c>
      <c r="S2344" t="s">
        <v>528</v>
      </c>
      <c r="T2344">
        <v>-3.7032699999999998</v>
      </c>
      <c r="U2344">
        <v>40.416699999999999</v>
      </c>
    </row>
    <row r="2345" spans="1:21" x14ac:dyDescent="0.3">
      <c r="A2345" t="s">
        <v>526</v>
      </c>
      <c r="B2345" t="s">
        <v>527</v>
      </c>
      <c r="C2345" t="s">
        <v>32</v>
      </c>
      <c r="D2345" t="s">
        <v>44</v>
      </c>
      <c r="E2345">
        <v>2015</v>
      </c>
      <c r="F2345" t="s">
        <v>25</v>
      </c>
      <c r="G2345">
        <v>5.8493371171180399</v>
      </c>
      <c r="H2345">
        <v>16.3</v>
      </c>
      <c r="I2345">
        <v>2552.40125248088</v>
      </c>
      <c r="J2345">
        <v>25982.441619777499</v>
      </c>
      <c r="K2345" t="s">
        <v>63</v>
      </c>
      <c r="L2345">
        <v>46422303</v>
      </c>
      <c r="M2345">
        <v>100</v>
      </c>
      <c r="N2345">
        <v>37.1275324670126</v>
      </c>
      <c r="O2345">
        <v>271.5397000000001</v>
      </c>
      <c r="P2345" t="s">
        <v>36</v>
      </c>
      <c r="Q2345">
        <v>36.799999999999997</v>
      </c>
      <c r="R2345">
        <v>14</v>
      </c>
      <c r="S2345" t="s">
        <v>528</v>
      </c>
      <c r="T2345">
        <v>-3.7032699999999998</v>
      </c>
      <c r="U2345">
        <v>40.416699999999999</v>
      </c>
    </row>
    <row r="2346" spans="1:21" x14ac:dyDescent="0.3">
      <c r="A2346" t="s">
        <v>526</v>
      </c>
      <c r="B2346" t="s">
        <v>527</v>
      </c>
      <c r="C2346" t="s">
        <v>32</v>
      </c>
      <c r="D2346" t="s">
        <v>44</v>
      </c>
      <c r="E2346">
        <v>2016</v>
      </c>
      <c r="F2346" t="s">
        <v>29</v>
      </c>
      <c r="G2346">
        <v>5.6620412625654204</v>
      </c>
      <c r="H2346">
        <v>16.7</v>
      </c>
      <c r="I2346">
        <v>2563.0070437993199</v>
      </c>
      <c r="J2346">
        <v>26755.606114939801</v>
      </c>
      <c r="K2346" t="s">
        <v>63</v>
      </c>
      <c r="L2346">
        <v>46458139</v>
      </c>
      <c r="M2346">
        <v>100</v>
      </c>
      <c r="N2346">
        <v>37.142868581403</v>
      </c>
      <c r="O2346">
        <v>263.0478999999998</v>
      </c>
      <c r="P2346" t="s">
        <v>36</v>
      </c>
      <c r="Q2346">
        <v>37.29</v>
      </c>
      <c r="R2346">
        <v>14</v>
      </c>
      <c r="S2346" t="s">
        <v>528</v>
      </c>
      <c r="T2346">
        <v>-3.7032699999999998</v>
      </c>
      <c r="U2346">
        <v>40.416699999999999</v>
      </c>
    </row>
    <row r="2347" spans="1:21" x14ac:dyDescent="0.3">
      <c r="A2347" t="s">
        <v>526</v>
      </c>
      <c r="B2347" t="s">
        <v>527</v>
      </c>
      <c r="C2347" t="s">
        <v>32</v>
      </c>
      <c r="D2347" t="s">
        <v>44</v>
      </c>
      <c r="E2347">
        <v>2017</v>
      </c>
      <c r="F2347" t="s">
        <v>29</v>
      </c>
      <c r="G2347">
        <v>5.9776151079705198</v>
      </c>
      <c r="H2347">
        <v>15.2</v>
      </c>
      <c r="I2347">
        <v>2690.4973328783499</v>
      </c>
      <c r="J2347">
        <v>28381.342559690602</v>
      </c>
      <c r="K2347" t="s">
        <v>63</v>
      </c>
      <c r="L2347">
        <v>46571232</v>
      </c>
      <c r="M2347">
        <v>100</v>
      </c>
      <c r="N2347">
        <v>37.1522339173654</v>
      </c>
      <c r="O2347">
        <v>278.38490000000007</v>
      </c>
      <c r="P2347" t="s">
        <v>36</v>
      </c>
      <c r="Q2347">
        <v>36.06</v>
      </c>
      <c r="R2347">
        <v>14</v>
      </c>
      <c r="S2347" t="s">
        <v>528</v>
      </c>
      <c r="T2347">
        <v>-3.7032699999999998</v>
      </c>
      <c r="U2347">
        <v>40.416699999999999</v>
      </c>
    </row>
    <row r="2348" spans="1:21" x14ac:dyDescent="0.3">
      <c r="A2348" t="s">
        <v>526</v>
      </c>
      <c r="B2348" t="s">
        <v>527</v>
      </c>
      <c r="C2348" t="s">
        <v>32</v>
      </c>
      <c r="D2348" t="s">
        <v>44</v>
      </c>
      <c r="E2348">
        <v>2018</v>
      </c>
      <c r="F2348" t="s">
        <v>29</v>
      </c>
      <c r="G2348">
        <v>5.8096925333115799</v>
      </c>
      <c r="H2348">
        <v>16.899999999999999</v>
      </c>
      <c r="I2348">
        <v>2666.2607971543198</v>
      </c>
      <c r="J2348">
        <v>30602.421288111302</v>
      </c>
      <c r="K2348" t="s">
        <v>63</v>
      </c>
      <c r="L2348">
        <v>46782011</v>
      </c>
      <c r="M2348">
        <v>100</v>
      </c>
      <c r="N2348">
        <v>37.156646781476901</v>
      </c>
      <c r="O2348">
        <v>271.78910000000019</v>
      </c>
      <c r="P2348" t="s">
        <v>36</v>
      </c>
      <c r="Q2348">
        <v>37.17</v>
      </c>
      <c r="R2348">
        <v>14</v>
      </c>
      <c r="S2348" t="s">
        <v>528</v>
      </c>
      <c r="T2348">
        <v>-3.7032699999999998</v>
      </c>
      <c r="U2348">
        <v>40.416699999999999</v>
      </c>
    </row>
    <row r="2349" spans="1:21" x14ac:dyDescent="0.3">
      <c r="A2349" t="s">
        <v>526</v>
      </c>
      <c r="B2349" t="s">
        <v>527</v>
      </c>
      <c r="C2349" t="s">
        <v>32</v>
      </c>
      <c r="D2349" t="s">
        <v>44</v>
      </c>
      <c r="E2349">
        <v>2019</v>
      </c>
      <c r="F2349" t="s">
        <v>29</v>
      </c>
      <c r="G2349">
        <v>5.3981216422823</v>
      </c>
      <c r="H2349">
        <v>16.7</v>
      </c>
      <c r="I2349">
        <v>2573.9044245074601</v>
      </c>
      <c r="J2349">
        <v>29786.524568900699</v>
      </c>
      <c r="K2349" t="s">
        <v>63</v>
      </c>
      <c r="L2349">
        <v>47118501</v>
      </c>
      <c r="M2349">
        <v>100</v>
      </c>
      <c r="N2349">
        <v>37.167721564469502</v>
      </c>
      <c r="O2349">
        <v>254.35140000000021</v>
      </c>
      <c r="P2349" t="s">
        <v>36</v>
      </c>
      <c r="Q2349">
        <v>37.69</v>
      </c>
      <c r="R2349">
        <v>14</v>
      </c>
      <c r="S2349" t="s">
        <v>528</v>
      </c>
      <c r="T2349">
        <v>-3.7032699999999998</v>
      </c>
      <c r="U2349">
        <v>40.416699999999999</v>
      </c>
    </row>
    <row r="2350" spans="1:21" x14ac:dyDescent="0.3">
      <c r="A2350" t="s">
        <v>526</v>
      </c>
      <c r="B2350" t="s">
        <v>527</v>
      </c>
      <c r="C2350" t="s">
        <v>32</v>
      </c>
      <c r="D2350" t="s">
        <v>44</v>
      </c>
      <c r="E2350">
        <v>2020</v>
      </c>
      <c r="F2350" t="s">
        <v>29</v>
      </c>
      <c r="G2350">
        <v>4.5282349717766799</v>
      </c>
      <c r="H2350">
        <v>19.3</v>
      </c>
      <c r="I2350">
        <v>2303.5131162348598</v>
      </c>
      <c r="J2350">
        <v>27233.942646160802</v>
      </c>
      <c r="K2350" t="s">
        <v>63</v>
      </c>
      <c r="L2350">
        <v>47359424</v>
      </c>
      <c r="M2350">
        <v>100</v>
      </c>
      <c r="N2350">
        <v>37.177305488549798</v>
      </c>
      <c r="O2350">
        <v>214.4545999999998</v>
      </c>
      <c r="P2350" t="s">
        <v>36</v>
      </c>
      <c r="Q2350">
        <v>40.29</v>
      </c>
      <c r="R2350">
        <v>14</v>
      </c>
      <c r="S2350" t="s">
        <v>528</v>
      </c>
      <c r="T2350">
        <v>-3.7032699999999998</v>
      </c>
      <c r="U2350">
        <v>40.416699999999999</v>
      </c>
    </row>
    <row r="2351" spans="1:21" x14ac:dyDescent="0.3">
      <c r="A2351" t="s">
        <v>526</v>
      </c>
      <c r="B2351" t="s">
        <v>527</v>
      </c>
      <c r="C2351" t="s">
        <v>32</v>
      </c>
      <c r="D2351" t="s">
        <v>44</v>
      </c>
      <c r="E2351">
        <v>2021</v>
      </c>
      <c r="F2351" t="s">
        <v>29</v>
      </c>
      <c r="G2351">
        <v>4.9151332056496901</v>
      </c>
      <c r="H2351">
        <v>19</v>
      </c>
      <c r="I2351">
        <v>2422.4670470539299</v>
      </c>
      <c r="J2351">
        <v>30799.477593777501</v>
      </c>
      <c r="K2351" t="s">
        <v>63</v>
      </c>
      <c r="L2351">
        <v>47443821</v>
      </c>
      <c r="M2351">
        <v>100</v>
      </c>
      <c r="N2351">
        <v>37.172752109323298</v>
      </c>
      <c r="O2351">
        <v>233.19270000000009</v>
      </c>
      <c r="P2351" t="s">
        <v>36</v>
      </c>
      <c r="Q2351">
        <v>39.56</v>
      </c>
      <c r="R2351">
        <v>14</v>
      </c>
      <c r="S2351" t="s">
        <v>528</v>
      </c>
      <c r="T2351">
        <v>-3.7032699999999998</v>
      </c>
      <c r="U2351">
        <v>40.416699999999999</v>
      </c>
    </row>
    <row r="2352" spans="1:21" x14ac:dyDescent="0.3">
      <c r="A2352" t="s">
        <v>529</v>
      </c>
      <c r="B2352" t="s">
        <v>530</v>
      </c>
      <c r="C2352" t="s">
        <v>84</v>
      </c>
      <c r="D2352" t="s">
        <v>49</v>
      </c>
      <c r="E2352">
        <v>2008</v>
      </c>
      <c r="F2352" t="s">
        <v>25</v>
      </c>
      <c r="G2352">
        <v>0.64492492211834995</v>
      </c>
      <c r="H2352">
        <v>61.6</v>
      </c>
      <c r="I2352">
        <v>437.22621139968101</v>
      </c>
      <c r="J2352">
        <v>1973.5847690128701</v>
      </c>
      <c r="K2352" t="s">
        <v>26</v>
      </c>
      <c r="L2352">
        <v>20629378</v>
      </c>
      <c r="M2352">
        <v>82.9</v>
      </c>
      <c r="N2352">
        <v>33.745495136341901</v>
      </c>
      <c r="O2352">
        <v>13.304399999999999</v>
      </c>
      <c r="P2352" t="s">
        <v>27</v>
      </c>
      <c r="Q2352">
        <v>66.58</v>
      </c>
      <c r="R2352">
        <v>14</v>
      </c>
      <c r="S2352" t="s">
        <v>531</v>
      </c>
      <c r="T2352">
        <v>79.852800000000002</v>
      </c>
      <c r="U2352">
        <v>6.9214799999999999</v>
      </c>
    </row>
    <row r="2353" spans="1:21" x14ac:dyDescent="0.3">
      <c r="A2353" t="s">
        <v>529</v>
      </c>
      <c r="B2353" t="s">
        <v>530</v>
      </c>
      <c r="C2353" t="s">
        <v>84</v>
      </c>
      <c r="D2353" t="s">
        <v>49</v>
      </c>
      <c r="E2353">
        <v>2009</v>
      </c>
      <c r="F2353" t="s">
        <v>25</v>
      </c>
      <c r="G2353">
        <v>0.61557777142365699</v>
      </c>
      <c r="H2353">
        <v>63.5</v>
      </c>
      <c r="I2353">
        <v>441.046700924692</v>
      </c>
      <c r="J2353">
        <v>2026.65939950702</v>
      </c>
      <c r="K2353" t="s">
        <v>34</v>
      </c>
      <c r="L2353">
        <v>20756435</v>
      </c>
      <c r="M2353">
        <v>87.1</v>
      </c>
      <c r="N2353">
        <v>33.645351618561598</v>
      </c>
      <c r="O2353">
        <v>12.777200000000001</v>
      </c>
      <c r="P2353" t="s">
        <v>27</v>
      </c>
      <c r="Q2353">
        <v>67.56</v>
      </c>
      <c r="R2353">
        <v>14</v>
      </c>
      <c r="S2353" t="s">
        <v>531</v>
      </c>
      <c r="T2353">
        <v>79.852800000000002</v>
      </c>
      <c r="U2353">
        <v>6.9214799999999999</v>
      </c>
    </row>
    <row r="2354" spans="1:21" x14ac:dyDescent="0.3">
      <c r="A2354" t="s">
        <v>529</v>
      </c>
      <c r="B2354" t="s">
        <v>530</v>
      </c>
      <c r="C2354" t="s">
        <v>84</v>
      </c>
      <c r="D2354" t="s">
        <v>49</v>
      </c>
      <c r="E2354">
        <v>2010</v>
      </c>
      <c r="F2354" t="s">
        <v>25</v>
      </c>
      <c r="G2354">
        <v>0.64746119909733602</v>
      </c>
      <c r="H2354">
        <v>61.9</v>
      </c>
      <c r="I2354">
        <v>467.33702868565098</v>
      </c>
      <c r="J2354">
        <v>2808.3624450370899</v>
      </c>
      <c r="K2354" t="s">
        <v>34</v>
      </c>
      <c r="L2354">
        <v>20879089</v>
      </c>
      <c r="M2354">
        <v>85.3</v>
      </c>
      <c r="N2354">
        <v>33.545208100781402</v>
      </c>
      <c r="O2354">
        <v>13.5184</v>
      </c>
      <c r="P2354" t="s">
        <v>27</v>
      </c>
      <c r="Q2354">
        <v>66.69</v>
      </c>
      <c r="R2354">
        <v>14</v>
      </c>
      <c r="S2354" t="s">
        <v>531</v>
      </c>
      <c r="T2354">
        <v>79.852800000000002</v>
      </c>
      <c r="U2354">
        <v>6.9214799999999999</v>
      </c>
    </row>
    <row r="2355" spans="1:21" x14ac:dyDescent="0.3">
      <c r="A2355" t="s">
        <v>529</v>
      </c>
      <c r="B2355" t="s">
        <v>530</v>
      </c>
      <c r="C2355" t="s">
        <v>84</v>
      </c>
      <c r="D2355" t="s">
        <v>49</v>
      </c>
      <c r="E2355">
        <v>2011</v>
      </c>
      <c r="F2355" t="s">
        <v>25</v>
      </c>
      <c r="G2355">
        <v>0.75719756554414097</v>
      </c>
      <c r="H2355">
        <v>56.4</v>
      </c>
      <c r="I2355">
        <v>472.049545062096</v>
      </c>
      <c r="J2355">
        <v>3224.9574515049599</v>
      </c>
      <c r="K2355" t="s">
        <v>34</v>
      </c>
      <c r="L2355">
        <v>21009048</v>
      </c>
      <c r="M2355">
        <v>87.8</v>
      </c>
      <c r="N2355">
        <v>33.625578057726003</v>
      </c>
      <c r="O2355">
        <v>15.907999999999999</v>
      </c>
      <c r="P2355" t="s">
        <v>27</v>
      </c>
      <c r="Q2355">
        <v>63.79</v>
      </c>
      <c r="R2355">
        <v>14</v>
      </c>
      <c r="S2355" t="s">
        <v>531</v>
      </c>
      <c r="T2355">
        <v>79.852800000000002</v>
      </c>
      <c r="U2355">
        <v>6.9214799999999999</v>
      </c>
    </row>
    <row r="2356" spans="1:21" x14ac:dyDescent="0.3">
      <c r="A2356" t="s">
        <v>529</v>
      </c>
      <c r="B2356" t="s">
        <v>530</v>
      </c>
      <c r="C2356" t="s">
        <v>84</v>
      </c>
      <c r="D2356" t="s">
        <v>49</v>
      </c>
      <c r="E2356">
        <v>2012</v>
      </c>
      <c r="F2356" t="s">
        <v>25</v>
      </c>
      <c r="G2356">
        <v>0.84527908083428505</v>
      </c>
      <c r="H2356">
        <v>52.9</v>
      </c>
      <c r="I2356">
        <v>481.96996336529702</v>
      </c>
      <c r="J2356">
        <v>3327.7761369128302</v>
      </c>
      <c r="K2356" t="s">
        <v>34</v>
      </c>
      <c r="L2356">
        <v>21169458</v>
      </c>
      <c r="M2356">
        <v>87</v>
      </c>
      <c r="N2356">
        <v>33.705948014670703</v>
      </c>
      <c r="O2356">
        <v>17.894100000000009</v>
      </c>
      <c r="P2356" t="s">
        <v>27</v>
      </c>
      <c r="Q2356">
        <v>61.92</v>
      </c>
      <c r="R2356">
        <v>14</v>
      </c>
      <c r="S2356" t="s">
        <v>531</v>
      </c>
      <c r="T2356">
        <v>79.852800000000002</v>
      </c>
      <c r="U2356">
        <v>6.9214799999999999</v>
      </c>
    </row>
    <row r="2357" spans="1:21" x14ac:dyDescent="0.3">
      <c r="A2357" t="s">
        <v>529</v>
      </c>
      <c r="B2357" t="s">
        <v>530</v>
      </c>
      <c r="C2357" t="s">
        <v>84</v>
      </c>
      <c r="D2357" t="s">
        <v>49</v>
      </c>
      <c r="E2357">
        <v>2013</v>
      </c>
      <c r="F2357" t="s">
        <v>25</v>
      </c>
      <c r="G2357">
        <v>0.72076754918630104</v>
      </c>
      <c r="H2357">
        <v>56.9</v>
      </c>
      <c r="I2357">
        <v>456.61162687205899</v>
      </c>
      <c r="J2357">
        <v>3739.4318110020199</v>
      </c>
      <c r="K2357" t="s">
        <v>34</v>
      </c>
      <c r="L2357">
        <v>20585000</v>
      </c>
      <c r="M2357">
        <v>90.2</v>
      </c>
      <c r="N2357">
        <v>33.786317971615397</v>
      </c>
      <c r="O2357">
        <v>14.83700000000001</v>
      </c>
      <c r="P2357" t="s">
        <v>27</v>
      </c>
      <c r="Q2357">
        <v>64.13</v>
      </c>
      <c r="R2357">
        <v>14</v>
      </c>
      <c r="S2357" t="s">
        <v>531</v>
      </c>
      <c r="T2357">
        <v>79.852800000000002</v>
      </c>
      <c r="U2357">
        <v>6.9214799999999999</v>
      </c>
    </row>
    <row r="2358" spans="1:21" x14ac:dyDescent="0.3">
      <c r="A2358" t="s">
        <v>529</v>
      </c>
      <c r="B2358" t="s">
        <v>530</v>
      </c>
      <c r="C2358" t="s">
        <v>84</v>
      </c>
      <c r="D2358" t="s">
        <v>49</v>
      </c>
      <c r="E2358">
        <v>2014</v>
      </c>
      <c r="F2358" t="s">
        <v>25</v>
      </c>
      <c r="G2358">
        <v>0.86054961979016298</v>
      </c>
      <c r="H2358">
        <v>54.2</v>
      </c>
      <c r="I2358">
        <v>485.88897339192903</v>
      </c>
      <c r="J2358">
        <v>3972.04375736464</v>
      </c>
      <c r="K2358" t="s">
        <v>34</v>
      </c>
      <c r="L2358">
        <v>20778000</v>
      </c>
      <c r="M2358">
        <v>92.7</v>
      </c>
      <c r="N2358">
        <v>33.866687928559998</v>
      </c>
      <c r="O2358">
        <v>17.880500000000008</v>
      </c>
      <c r="P2358" t="s">
        <v>27</v>
      </c>
      <c r="Q2358">
        <v>62.58</v>
      </c>
      <c r="R2358">
        <v>14</v>
      </c>
      <c r="S2358" t="s">
        <v>531</v>
      </c>
      <c r="T2358">
        <v>79.852800000000002</v>
      </c>
      <c r="U2358">
        <v>6.9214799999999999</v>
      </c>
    </row>
    <row r="2359" spans="1:21" x14ac:dyDescent="0.3">
      <c r="A2359" t="s">
        <v>529</v>
      </c>
      <c r="B2359" t="s">
        <v>530</v>
      </c>
      <c r="C2359" t="s">
        <v>84</v>
      </c>
      <c r="D2359" t="s">
        <v>49</v>
      </c>
      <c r="E2359">
        <v>2015</v>
      </c>
      <c r="F2359" t="s">
        <v>25</v>
      </c>
      <c r="G2359">
        <v>0.93996661897949396</v>
      </c>
      <c r="H2359">
        <v>51.3</v>
      </c>
      <c r="I2359">
        <v>501.51829450226001</v>
      </c>
      <c r="J2359">
        <v>4057.7158346230999</v>
      </c>
      <c r="K2359" t="s">
        <v>34</v>
      </c>
      <c r="L2359">
        <v>20970000</v>
      </c>
      <c r="M2359">
        <v>94.3</v>
      </c>
      <c r="N2359">
        <v>34.395165850742401</v>
      </c>
      <c r="O2359">
        <v>19.711099999999991</v>
      </c>
      <c r="P2359" t="s">
        <v>27</v>
      </c>
      <c r="Q2359">
        <v>61.12</v>
      </c>
      <c r="R2359">
        <v>14</v>
      </c>
      <c r="S2359" t="s">
        <v>531</v>
      </c>
      <c r="T2359">
        <v>79.852800000000002</v>
      </c>
      <c r="U2359">
        <v>6.9214799999999999</v>
      </c>
    </row>
    <row r="2360" spans="1:21" x14ac:dyDescent="0.3">
      <c r="A2360" t="s">
        <v>529</v>
      </c>
      <c r="B2360" t="s">
        <v>530</v>
      </c>
      <c r="C2360" t="s">
        <v>84</v>
      </c>
      <c r="D2360" t="s">
        <v>49</v>
      </c>
      <c r="E2360">
        <v>2016</v>
      </c>
      <c r="F2360" t="s">
        <v>29</v>
      </c>
      <c r="G2360">
        <v>1.1073600829836401</v>
      </c>
      <c r="H2360">
        <v>45.1</v>
      </c>
      <c r="I2360">
        <v>542.57737968522804</v>
      </c>
      <c r="J2360">
        <v>4149.1919077559296</v>
      </c>
      <c r="K2360" t="s">
        <v>34</v>
      </c>
      <c r="L2360">
        <v>21209000</v>
      </c>
      <c r="M2360">
        <v>97.5</v>
      </c>
      <c r="N2360">
        <v>34.344109996283898</v>
      </c>
      <c r="O2360">
        <v>23.486000000000018</v>
      </c>
      <c r="P2360" t="s">
        <v>27</v>
      </c>
      <c r="Q2360">
        <v>57.76</v>
      </c>
      <c r="R2360">
        <v>14</v>
      </c>
      <c r="S2360" t="s">
        <v>531</v>
      </c>
      <c r="T2360">
        <v>79.852800000000002</v>
      </c>
      <c r="U2360">
        <v>6.9214799999999999</v>
      </c>
    </row>
    <row r="2361" spans="1:21" x14ac:dyDescent="0.3">
      <c r="A2361" t="s">
        <v>529</v>
      </c>
      <c r="B2361" t="s">
        <v>530</v>
      </c>
      <c r="C2361" t="s">
        <v>84</v>
      </c>
      <c r="D2361" t="s">
        <v>49</v>
      </c>
      <c r="E2361">
        <v>2017</v>
      </c>
      <c r="F2361" t="s">
        <v>29</v>
      </c>
      <c r="G2361">
        <v>1.0912553022887199</v>
      </c>
      <c r="H2361">
        <v>45.8</v>
      </c>
      <c r="I2361">
        <v>514.23622858293004</v>
      </c>
      <c r="J2361">
        <v>4398.8882806871497</v>
      </c>
      <c r="K2361" t="s">
        <v>34</v>
      </c>
      <c r="L2361">
        <v>21453000</v>
      </c>
      <c r="M2361">
        <v>97.5</v>
      </c>
      <c r="N2361">
        <v>34.293054141825401</v>
      </c>
      <c r="O2361">
        <v>23.41069999999991</v>
      </c>
      <c r="P2361" t="s">
        <v>27</v>
      </c>
      <c r="Q2361">
        <v>58.12</v>
      </c>
      <c r="R2361">
        <v>14</v>
      </c>
      <c r="S2361" t="s">
        <v>531</v>
      </c>
      <c r="T2361">
        <v>79.852800000000002</v>
      </c>
      <c r="U2361">
        <v>6.9214799999999999</v>
      </c>
    </row>
    <row r="2362" spans="1:21" x14ac:dyDescent="0.3">
      <c r="A2362" t="s">
        <v>529</v>
      </c>
      <c r="B2362" t="s">
        <v>530</v>
      </c>
      <c r="C2362" t="s">
        <v>84</v>
      </c>
      <c r="D2362" t="s">
        <v>49</v>
      </c>
      <c r="E2362">
        <v>2018</v>
      </c>
      <c r="F2362" t="s">
        <v>29</v>
      </c>
      <c r="G2362">
        <v>1.01443931702815</v>
      </c>
      <c r="H2362">
        <v>47.9</v>
      </c>
      <c r="I2362">
        <v>508.543364517116</v>
      </c>
      <c r="J2362">
        <v>4358.5609590604699</v>
      </c>
      <c r="K2362" t="s">
        <v>34</v>
      </c>
      <c r="L2362">
        <v>21670000</v>
      </c>
      <c r="M2362">
        <v>99.6</v>
      </c>
      <c r="N2362">
        <v>34.258049915944703</v>
      </c>
      <c r="O2362">
        <v>21.982900000000011</v>
      </c>
      <c r="P2362" t="s">
        <v>27</v>
      </c>
      <c r="Q2362">
        <v>59.28</v>
      </c>
      <c r="R2362">
        <v>14</v>
      </c>
      <c r="S2362" t="s">
        <v>531</v>
      </c>
      <c r="T2362">
        <v>79.852800000000002</v>
      </c>
      <c r="U2362">
        <v>6.9214799999999999</v>
      </c>
    </row>
    <row r="2363" spans="1:21" x14ac:dyDescent="0.3">
      <c r="A2363" t="s">
        <v>529</v>
      </c>
      <c r="B2363" t="s">
        <v>530</v>
      </c>
      <c r="C2363" t="s">
        <v>84</v>
      </c>
      <c r="D2363" t="s">
        <v>49</v>
      </c>
      <c r="E2363">
        <v>2019</v>
      </c>
      <c r="F2363" t="s">
        <v>29</v>
      </c>
      <c r="G2363">
        <v>1.09952758794661</v>
      </c>
      <c r="H2363">
        <v>46.1</v>
      </c>
      <c r="I2363">
        <v>523.467212401339</v>
      </c>
      <c r="J2363">
        <v>4081.9477272200302</v>
      </c>
      <c r="K2363" t="s">
        <v>34</v>
      </c>
      <c r="L2363">
        <v>21803000</v>
      </c>
      <c r="M2363">
        <v>99.8</v>
      </c>
      <c r="N2363">
        <v>34.206710249033101</v>
      </c>
      <c r="O2363">
        <v>23.972999999999939</v>
      </c>
      <c r="P2363" t="s">
        <v>27</v>
      </c>
      <c r="Q2363">
        <v>58.24</v>
      </c>
      <c r="R2363">
        <v>14</v>
      </c>
      <c r="S2363" t="s">
        <v>531</v>
      </c>
      <c r="T2363">
        <v>79.852800000000002</v>
      </c>
      <c r="U2363">
        <v>6.9214799999999999</v>
      </c>
    </row>
    <row r="2364" spans="1:21" x14ac:dyDescent="0.3">
      <c r="A2364" t="s">
        <v>529</v>
      </c>
      <c r="B2364" t="s">
        <v>530</v>
      </c>
      <c r="C2364" t="s">
        <v>84</v>
      </c>
      <c r="D2364" t="s">
        <v>49</v>
      </c>
      <c r="E2364">
        <v>2020</v>
      </c>
      <c r="F2364" t="s">
        <v>29</v>
      </c>
      <c r="G2364">
        <v>1.0317258999041901</v>
      </c>
      <c r="H2364">
        <v>49.3</v>
      </c>
      <c r="I2364">
        <v>511.10995082501898</v>
      </c>
      <c r="J2364">
        <v>3847.6013769563901</v>
      </c>
      <c r="K2364" t="s">
        <v>34</v>
      </c>
      <c r="L2364">
        <v>21919000</v>
      </c>
      <c r="M2364">
        <v>100</v>
      </c>
      <c r="N2364">
        <v>34.158098933074697</v>
      </c>
      <c r="O2364">
        <v>22.614399999999939</v>
      </c>
      <c r="P2364" t="s">
        <v>27</v>
      </c>
      <c r="Q2364">
        <v>59.93</v>
      </c>
      <c r="R2364">
        <v>14</v>
      </c>
      <c r="S2364" t="s">
        <v>531</v>
      </c>
      <c r="T2364">
        <v>79.852800000000002</v>
      </c>
      <c r="U2364">
        <v>6.9214799999999999</v>
      </c>
    </row>
    <row r="2365" spans="1:21" x14ac:dyDescent="0.3">
      <c r="A2365" t="s">
        <v>529</v>
      </c>
      <c r="B2365" t="s">
        <v>530</v>
      </c>
      <c r="C2365" t="s">
        <v>84</v>
      </c>
      <c r="D2365" t="s">
        <v>49</v>
      </c>
      <c r="E2365">
        <v>2021</v>
      </c>
      <c r="F2365" t="s">
        <v>29</v>
      </c>
      <c r="G2365">
        <v>1.0299512547391201</v>
      </c>
      <c r="H2365">
        <v>48.8</v>
      </c>
      <c r="I2365">
        <v>527.15669651711096</v>
      </c>
      <c r="J2365">
        <v>3996.9624001490902</v>
      </c>
      <c r="K2365" t="s">
        <v>34</v>
      </c>
      <c r="L2365">
        <v>22156000</v>
      </c>
      <c r="M2365">
        <v>100</v>
      </c>
      <c r="N2365">
        <v>34.107015842224399</v>
      </c>
      <c r="O2365">
        <v>22.819599999999941</v>
      </c>
      <c r="P2365" t="s">
        <v>27</v>
      </c>
      <c r="Q2365">
        <v>59.68</v>
      </c>
      <c r="R2365">
        <v>14</v>
      </c>
      <c r="S2365" t="s">
        <v>531</v>
      </c>
      <c r="T2365">
        <v>79.852800000000002</v>
      </c>
      <c r="U2365">
        <v>6.9214799999999999</v>
      </c>
    </row>
    <row r="2366" spans="1:21" x14ac:dyDescent="0.3">
      <c r="A2366" t="s">
        <v>532</v>
      </c>
      <c r="B2366" t="s">
        <v>533</v>
      </c>
      <c r="C2366" t="s">
        <v>53</v>
      </c>
      <c r="D2366" t="s">
        <v>44</v>
      </c>
      <c r="E2366">
        <v>2008</v>
      </c>
      <c r="F2366" t="s">
        <v>25</v>
      </c>
      <c r="G2366">
        <v>1.7166648873705601</v>
      </c>
      <c r="H2366">
        <v>0</v>
      </c>
      <c r="J2366">
        <v>16604.944861590498</v>
      </c>
      <c r="K2366" t="s">
        <v>37</v>
      </c>
      <c r="L2366">
        <v>46835</v>
      </c>
      <c r="M2366">
        <v>97.3</v>
      </c>
      <c r="N2366">
        <v>42.307692307692299</v>
      </c>
      <c r="O2366">
        <v>8.0400000000000194E-2</v>
      </c>
      <c r="P2366" t="s">
        <v>27</v>
      </c>
      <c r="Q2366">
        <v>35.89</v>
      </c>
      <c r="R2366">
        <v>15</v>
      </c>
      <c r="S2366" t="s">
        <v>534</v>
      </c>
      <c r="T2366">
        <v>-62.730899999999998</v>
      </c>
      <c r="U2366">
        <v>17.3</v>
      </c>
    </row>
    <row r="2367" spans="1:21" x14ac:dyDescent="0.3">
      <c r="A2367" t="s">
        <v>532</v>
      </c>
      <c r="B2367" t="s">
        <v>533</v>
      </c>
      <c r="C2367" t="s">
        <v>53</v>
      </c>
      <c r="D2367" t="s">
        <v>44</v>
      </c>
      <c r="E2367">
        <v>2009</v>
      </c>
      <c r="F2367" t="s">
        <v>25</v>
      </c>
      <c r="G2367">
        <v>1.92897945263876</v>
      </c>
      <c r="H2367">
        <v>0</v>
      </c>
      <c r="J2367">
        <v>16503.411929279398</v>
      </c>
      <c r="K2367" t="s">
        <v>37</v>
      </c>
      <c r="L2367">
        <v>46916</v>
      </c>
      <c r="M2367">
        <v>97.6</v>
      </c>
      <c r="N2367">
        <v>42.307692307692299</v>
      </c>
      <c r="O2367">
        <v>9.0500000000000053E-2</v>
      </c>
      <c r="P2367" t="s">
        <v>27</v>
      </c>
      <c r="Q2367">
        <v>35.57</v>
      </c>
      <c r="R2367">
        <v>15</v>
      </c>
      <c r="S2367" t="s">
        <v>534</v>
      </c>
      <c r="T2367">
        <v>-62.730899999999998</v>
      </c>
      <c r="U2367">
        <v>17.3</v>
      </c>
    </row>
    <row r="2368" spans="1:21" x14ac:dyDescent="0.3">
      <c r="A2368" t="s">
        <v>532</v>
      </c>
      <c r="B2368" t="s">
        <v>533</v>
      </c>
      <c r="C2368" t="s">
        <v>53</v>
      </c>
      <c r="D2368" t="s">
        <v>44</v>
      </c>
      <c r="E2368">
        <v>2010</v>
      </c>
      <c r="F2368" t="s">
        <v>25</v>
      </c>
      <c r="G2368">
        <v>2.1069034709473602</v>
      </c>
      <c r="H2368">
        <v>1</v>
      </c>
      <c r="J2368">
        <v>16622.945790857699</v>
      </c>
      <c r="K2368" t="s">
        <v>37</v>
      </c>
      <c r="L2368">
        <v>46846</v>
      </c>
      <c r="M2368">
        <v>99.8</v>
      </c>
      <c r="N2368">
        <v>42.307692307692299</v>
      </c>
      <c r="O2368">
        <v>9.8700000000000024E-2</v>
      </c>
      <c r="P2368" t="s">
        <v>36</v>
      </c>
      <c r="Q2368">
        <v>35.799999999999997</v>
      </c>
      <c r="R2368">
        <v>15</v>
      </c>
      <c r="S2368" t="s">
        <v>534</v>
      </c>
      <c r="T2368">
        <v>-62.730899999999998</v>
      </c>
      <c r="U2368">
        <v>17.3</v>
      </c>
    </row>
    <row r="2369" spans="1:21" x14ac:dyDescent="0.3">
      <c r="A2369" t="s">
        <v>532</v>
      </c>
      <c r="B2369" t="s">
        <v>533</v>
      </c>
      <c r="C2369" t="s">
        <v>53</v>
      </c>
      <c r="D2369" t="s">
        <v>44</v>
      </c>
      <c r="E2369">
        <v>2011</v>
      </c>
      <c r="F2369" t="s">
        <v>25</v>
      </c>
      <c r="G2369">
        <v>1.6593439406219299</v>
      </c>
      <c r="H2369">
        <v>0.9</v>
      </c>
      <c r="J2369">
        <v>17832.4572919975</v>
      </c>
      <c r="K2369" t="s">
        <v>37</v>
      </c>
      <c r="L2369">
        <v>46886</v>
      </c>
      <c r="M2369">
        <v>100</v>
      </c>
      <c r="N2369">
        <v>42.307692307692299</v>
      </c>
      <c r="O2369">
        <v>7.7799999999999814E-2</v>
      </c>
      <c r="P2369" t="s">
        <v>27</v>
      </c>
      <c r="Q2369">
        <v>36.42</v>
      </c>
      <c r="R2369">
        <v>15</v>
      </c>
      <c r="S2369" t="s">
        <v>534</v>
      </c>
      <c r="T2369">
        <v>-62.730899999999998</v>
      </c>
      <c r="U2369">
        <v>17.3</v>
      </c>
    </row>
    <row r="2370" spans="1:21" x14ac:dyDescent="0.3">
      <c r="A2370" t="s">
        <v>532</v>
      </c>
      <c r="B2370" t="s">
        <v>533</v>
      </c>
      <c r="C2370" t="s">
        <v>53</v>
      </c>
      <c r="D2370" t="s">
        <v>44</v>
      </c>
      <c r="E2370">
        <v>2012</v>
      </c>
      <c r="F2370" t="s">
        <v>25</v>
      </c>
      <c r="G2370">
        <v>1.69668105372823</v>
      </c>
      <c r="H2370">
        <v>1.3</v>
      </c>
      <c r="J2370">
        <v>17532.0559008608</v>
      </c>
      <c r="K2370" t="s">
        <v>37</v>
      </c>
      <c r="L2370">
        <v>47033</v>
      </c>
      <c r="M2370">
        <v>100</v>
      </c>
      <c r="N2370">
        <v>42.307692307692299</v>
      </c>
      <c r="O2370">
        <v>7.9799999999999843E-2</v>
      </c>
      <c r="P2370" t="s">
        <v>27</v>
      </c>
      <c r="Q2370">
        <v>36.57</v>
      </c>
      <c r="R2370">
        <v>15</v>
      </c>
      <c r="S2370" t="s">
        <v>534</v>
      </c>
      <c r="T2370">
        <v>-62.730899999999998</v>
      </c>
      <c r="U2370">
        <v>17.3</v>
      </c>
    </row>
    <row r="2371" spans="1:21" x14ac:dyDescent="0.3">
      <c r="A2371" t="s">
        <v>532</v>
      </c>
      <c r="B2371" t="s">
        <v>533</v>
      </c>
      <c r="C2371" t="s">
        <v>53</v>
      </c>
      <c r="D2371" t="s">
        <v>44</v>
      </c>
      <c r="E2371">
        <v>2013</v>
      </c>
      <c r="F2371" t="s">
        <v>25</v>
      </c>
      <c r="G2371">
        <v>1.9333319169729499</v>
      </c>
      <c r="H2371">
        <v>1.4</v>
      </c>
      <c r="J2371">
        <v>18580.1301949935</v>
      </c>
      <c r="K2371" t="s">
        <v>37</v>
      </c>
      <c r="L2371">
        <v>47069</v>
      </c>
      <c r="M2371">
        <v>100</v>
      </c>
      <c r="N2371">
        <v>42.307692307692299</v>
      </c>
      <c r="O2371">
        <v>9.0999999999999776E-2</v>
      </c>
      <c r="P2371" t="s">
        <v>27</v>
      </c>
      <c r="Q2371">
        <v>36.26</v>
      </c>
      <c r="R2371">
        <v>15</v>
      </c>
      <c r="S2371" t="s">
        <v>534</v>
      </c>
      <c r="T2371">
        <v>-62.730899999999998</v>
      </c>
      <c r="U2371">
        <v>17.3</v>
      </c>
    </row>
    <row r="2372" spans="1:21" x14ac:dyDescent="0.3">
      <c r="A2372" t="s">
        <v>532</v>
      </c>
      <c r="B2372" t="s">
        <v>533</v>
      </c>
      <c r="C2372" t="s">
        <v>53</v>
      </c>
      <c r="D2372" t="s">
        <v>44</v>
      </c>
      <c r="E2372">
        <v>2014</v>
      </c>
      <c r="F2372" t="s">
        <v>25</v>
      </c>
      <c r="G2372">
        <v>2.0662999851345298</v>
      </c>
      <c r="H2372">
        <v>1.6</v>
      </c>
      <c r="J2372">
        <v>20219.395423795599</v>
      </c>
      <c r="K2372" t="s">
        <v>37</v>
      </c>
      <c r="L2372">
        <v>47089</v>
      </c>
      <c r="M2372">
        <v>100</v>
      </c>
      <c r="N2372">
        <v>42.307692307692299</v>
      </c>
      <c r="O2372">
        <v>9.7299999999999873E-2</v>
      </c>
      <c r="P2372" t="s">
        <v>36</v>
      </c>
      <c r="Q2372">
        <v>36.159999999999997</v>
      </c>
      <c r="R2372">
        <v>15</v>
      </c>
      <c r="S2372" t="s">
        <v>534</v>
      </c>
      <c r="T2372">
        <v>-62.730899999999998</v>
      </c>
      <c r="U2372">
        <v>17.3</v>
      </c>
    </row>
    <row r="2373" spans="1:21" x14ac:dyDescent="0.3">
      <c r="A2373" t="s">
        <v>532</v>
      </c>
      <c r="B2373" t="s">
        <v>533</v>
      </c>
      <c r="C2373" t="s">
        <v>53</v>
      </c>
      <c r="D2373" t="s">
        <v>44</v>
      </c>
      <c r="E2373">
        <v>2015</v>
      </c>
      <c r="F2373" t="s">
        <v>25</v>
      </c>
      <c r="G2373">
        <v>2.1640792575445502</v>
      </c>
      <c r="H2373">
        <v>1.6</v>
      </c>
      <c r="J2373">
        <v>20328.800353010902</v>
      </c>
      <c r="K2373" t="s">
        <v>37</v>
      </c>
      <c r="L2373">
        <v>47087</v>
      </c>
      <c r="M2373">
        <v>100</v>
      </c>
      <c r="N2373">
        <v>42.307692307692299</v>
      </c>
      <c r="O2373">
        <v>0.1019000000000002</v>
      </c>
      <c r="P2373" t="s">
        <v>36</v>
      </c>
      <c r="Q2373">
        <v>36.020000000000003</v>
      </c>
      <c r="R2373">
        <v>15</v>
      </c>
      <c r="S2373" t="s">
        <v>534</v>
      </c>
      <c r="T2373">
        <v>-62.730899999999998</v>
      </c>
      <c r="U2373">
        <v>17.3</v>
      </c>
    </row>
    <row r="2374" spans="1:21" x14ac:dyDescent="0.3">
      <c r="A2374" t="s">
        <v>532</v>
      </c>
      <c r="B2374" t="s">
        <v>533</v>
      </c>
      <c r="C2374" t="s">
        <v>53</v>
      </c>
      <c r="D2374" t="s">
        <v>44</v>
      </c>
      <c r="E2374">
        <v>2016</v>
      </c>
      <c r="F2374" t="s">
        <v>29</v>
      </c>
      <c r="G2374">
        <v>2.3685608072225199</v>
      </c>
      <c r="H2374">
        <v>1.7</v>
      </c>
      <c r="J2374">
        <v>21387.541551110298</v>
      </c>
      <c r="K2374" t="s">
        <v>63</v>
      </c>
      <c r="L2374">
        <v>47075</v>
      </c>
      <c r="M2374">
        <v>100</v>
      </c>
      <c r="N2374">
        <v>42.307692307692299</v>
      </c>
      <c r="O2374">
        <v>0.1115000000000001</v>
      </c>
      <c r="P2374" t="s">
        <v>36</v>
      </c>
      <c r="Q2374">
        <v>35.76</v>
      </c>
      <c r="R2374">
        <v>15</v>
      </c>
      <c r="S2374" t="s">
        <v>534</v>
      </c>
      <c r="T2374">
        <v>-62.730899999999998</v>
      </c>
      <c r="U2374">
        <v>17.3</v>
      </c>
    </row>
    <row r="2375" spans="1:21" x14ac:dyDescent="0.3">
      <c r="A2375" t="s">
        <v>532</v>
      </c>
      <c r="B2375" t="s">
        <v>533</v>
      </c>
      <c r="C2375" t="s">
        <v>53</v>
      </c>
      <c r="D2375" t="s">
        <v>44</v>
      </c>
      <c r="E2375">
        <v>2017</v>
      </c>
      <c r="F2375" t="s">
        <v>29</v>
      </c>
      <c r="G2375">
        <v>2.2104144527098799</v>
      </c>
      <c r="H2375">
        <v>1.3</v>
      </c>
      <c r="J2375">
        <v>22464.989963395899</v>
      </c>
      <c r="K2375" t="s">
        <v>63</v>
      </c>
      <c r="L2375">
        <v>47050</v>
      </c>
      <c r="M2375">
        <v>100</v>
      </c>
      <c r="N2375">
        <v>42.307692307692299</v>
      </c>
      <c r="O2375">
        <v>0.1039999999999999</v>
      </c>
      <c r="P2375" t="s">
        <v>36</v>
      </c>
      <c r="Q2375">
        <v>35.799999999999997</v>
      </c>
      <c r="R2375">
        <v>15</v>
      </c>
      <c r="S2375" t="s">
        <v>534</v>
      </c>
      <c r="T2375">
        <v>-62.730899999999998</v>
      </c>
      <c r="U2375">
        <v>17.3</v>
      </c>
    </row>
    <row r="2376" spans="1:21" x14ac:dyDescent="0.3">
      <c r="A2376" t="s">
        <v>532</v>
      </c>
      <c r="B2376" t="s">
        <v>533</v>
      </c>
      <c r="C2376" t="s">
        <v>53</v>
      </c>
      <c r="D2376" t="s">
        <v>44</v>
      </c>
      <c r="E2376">
        <v>2018</v>
      </c>
      <c r="F2376" t="s">
        <v>29</v>
      </c>
      <c r="G2376">
        <v>2.3634275017018398</v>
      </c>
      <c r="H2376">
        <v>1.3</v>
      </c>
      <c r="J2376">
        <v>22901.381640319702</v>
      </c>
      <c r="K2376" t="s">
        <v>63</v>
      </c>
      <c r="L2376">
        <v>47008</v>
      </c>
      <c r="M2376">
        <v>100</v>
      </c>
      <c r="N2376">
        <v>42.307692307692299</v>
      </c>
      <c r="O2376">
        <v>0.1111000000000001</v>
      </c>
      <c r="P2376" t="s">
        <v>36</v>
      </c>
      <c r="Q2376">
        <v>35.57</v>
      </c>
      <c r="R2376">
        <v>15</v>
      </c>
      <c r="S2376" t="s">
        <v>534</v>
      </c>
      <c r="T2376">
        <v>-62.730899999999998</v>
      </c>
      <c r="U2376">
        <v>17.3</v>
      </c>
    </row>
    <row r="2377" spans="1:21" x14ac:dyDescent="0.3">
      <c r="A2377" t="s">
        <v>532</v>
      </c>
      <c r="B2377" t="s">
        <v>533</v>
      </c>
      <c r="C2377" t="s">
        <v>53</v>
      </c>
      <c r="D2377" t="s">
        <v>44</v>
      </c>
      <c r="E2377">
        <v>2019</v>
      </c>
      <c r="F2377" t="s">
        <v>29</v>
      </c>
      <c r="G2377">
        <v>2.7730448117226101</v>
      </c>
      <c r="H2377">
        <v>1.3</v>
      </c>
      <c r="J2377">
        <v>23595.4923231291</v>
      </c>
      <c r="K2377" t="s">
        <v>63</v>
      </c>
      <c r="L2377">
        <v>46952</v>
      </c>
      <c r="M2377">
        <v>100</v>
      </c>
      <c r="N2377">
        <v>42.307692307692299</v>
      </c>
      <c r="O2377">
        <v>0.13020000000000001</v>
      </c>
      <c r="P2377" t="s">
        <v>36</v>
      </c>
      <c r="Q2377">
        <v>34.950000000000003</v>
      </c>
      <c r="R2377">
        <v>15</v>
      </c>
      <c r="S2377" t="s">
        <v>534</v>
      </c>
      <c r="T2377">
        <v>-62.730899999999998</v>
      </c>
      <c r="U2377">
        <v>17.3</v>
      </c>
    </row>
    <row r="2378" spans="1:21" x14ac:dyDescent="0.3">
      <c r="A2378" t="s">
        <v>532</v>
      </c>
      <c r="B2378" t="s">
        <v>533</v>
      </c>
      <c r="C2378" t="s">
        <v>53</v>
      </c>
      <c r="D2378" t="s">
        <v>44</v>
      </c>
      <c r="E2378">
        <v>2020</v>
      </c>
      <c r="F2378" t="s">
        <v>29</v>
      </c>
      <c r="G2378">
        <v>2.5517388521442301</v>
      </c>
      <c r="H2378">
        <v>1.6</v>
      </c>
      <c r="J2378">
        <v>18859.019036104601</v>
      </c>
      <c r="K2378" t="s">
        <v>37</v>
      </c>
      <c r="L2378">
        <v>46870</v>
      </c>
      <c r="M2378">
        <v>100</v>
      </c>
      <c r="N2378">
        <v>42.307692307692299</v>
      </c>
      <c r="O2378">
        <v>0.1196000000000001</v>
      </c>
      <c r="P2378" t="s">
        <v>36</v>
      </c>
      <c r="Q2378">
        <v>35.43</v>
      </c>
      <c r="R2378">
        <v>15</v>
      </c>
      <c r="S2378" t="s">
        <v>534</v>
      </c>
      <c r="T2378">
        <v>-62.730899999999998</v>
      </c>
      <c r="U2378">
        <v>17.3</v>
      </c>
    </row>
    <row r="2379" spans="1:21" x14ac:dyDescent="0.3">
      <c r="A2379" t="s">
        <v>532</v>
      </c>
      <c r="B2379" t="s">
        <v>533</v>
      </c>
      <c r="C2379" t="s">
        <v>53</v>
      </c>
      <c r="D2379" t="s">
        <v>44</v>
      </c>
      <c r="E2379">
        <v>2021</v>
      </c>
      <c r="F2379" t="s">
        <v>29</v>
      </c>
      <c r="G2379">
        <v>2.48487051728931</v>
      </c>
      <c r="H2379">
        <v>1.6</v>
      </c>
      <c r="J2379">
        <v>18361.144969788598</v>
      </c>
      <c r="K2379" t="s">
        <v>37</v>
      </c>
      <c r="L2379">
        <v>46763</v>
      </c>
      <c r="M2379">
        <v>100</v>
      </c>
      <c r="N2379">
        <v>42.307692307692299</v>
      </c>
      <c r="O2379">
        <v>0.1162</v>
      </c>
      <c r="P2379" t="s">
        <v>36</v>
      </c>
      <c r="Q2379">
        <v>35.53</v>
      </c>
      <c r="R2379">
        <v>15</v>
      </c>
      <c r="S2379" t="s">
        <v>534</v>
      </c>
      <c r="T2379">
        <v>-62.730899999999998</v>
      </c>
      <c r="U2379">
        <v>17.3</v>
      </c>
    </row>
    <row r="2380" spans="1:21" x14ac:dyDescent="0.3">
      <c r="A2380" t="s">
        <v>532</v>
      </c>
      <c r="B2380" t="s">
        <v>533</v>
      </c>
      <c r="C2380" t="s">
        <v>53</v>
      </c>
      <c r="D2380" t="s">
        <v>44</v>
      </c>
      <c r="E2380">
        <v>2022</v>
      </c>
      <c r="F2380" t="s">
        <v>29</v>
      </c>
      <c r="G2380">
        <v>2.7853304502344298</v>
      </c>
      <c r="H2380">
        <v>1.5</v>
      </c>
      <c r="J2380">
        <v>21011.5744209816</v>
      </c>
      <c r="K2380" t="s">
        <v>37</v>
      </c>
      <c r="L2380">
        <v>46709</v>
      </c>
      <c r="M2380">
        <v>100</v>
      </c>
      <c r="N2380">
        <v>42.307692307692299</v>
      </c>
      <c r="O2380">
        <v>0.13009999999999999</v>
      </c>
      <c r="P2380" t="s">
        <v>36</v>
      </c>
      <c r="Q2380">
        <v>35.03</v>
      </c>
      <c r="R2380">
        <v>15</v>
      </c>
      <c r="S2380" t="s">
        <v>534</v>
      </c>
      <c r="T2380">
        <v>-62.730899999999998</v>
      </c>
      <c r="U2380">
        <v>17.3</v>
      </c>
    </row>
    <row r="2381" spans="1:21" x14ac:dyDescent="0.3">
      <c r="A2381" t="s">
        <v>535</v>
      </c>
      <c r="B2381" t="s">
        <v>536</v>
      </c>
      <c r="C2381" t="s">
        <v>53</v>
      </c>
      <c r="D2381" t="s">
        <v>33</v>
      </c>
      <c r="E2381">
        <v>2008</v>
      </c>
      <c r="F2381" t="s">
        <v>25</v>
      </c>
      <c r="G2381">
        <v>0.88621392351073403</v>
      </c>
      <c r="H2381">
        <v>15.5</v>
      </c>
      <c r="J2381">
        <v>8516.9607548878703</v>
      </c>
      <c r="K2381" t="s">
        <v>37</v>
      </c>
      <c r="L2381">
        <v>168808</v>
      </c>
      <c r="M2381">
        <v>92.7</v>
      </c>
      <c r="N2381">
        <v>34.127868852459002</v>
      </c>
      <c r="O2381">
        <v>0.14960000000000001</v>
      </c>
      <c r="P2381" t="s">
        <v>27</v>
      </c>
      <c r="Q2381">
        <v>43.25</v>
      </c>
      <c r="R2381">
        <v>15</v>
      </c>
      <c r="S2381" t="s">
        <v>537</v>
      </c>
      <c r="T2381">
        <v>-60.983199999999997</v>
      </c>
      <c r="U2381">
        <v>14</v>
      </c>
    </row>
    <row r="2382" spans="1:21" x14ac:dyDescent="0.3">
      <c r="A2382" t="s">
        <v>535</v>
      </c>
      <c r="B2382" t="s">
        <v>536</v>
      </c>
      <c r="C2382" t="s">
        <v>53</v>
      </c>
      <c r="D2382" t="s">
        <v>33</v>
      </c>
      <c r="E2382">
        <v>2009</v>
      </c>
      <c r="F2382" t="s">
        <v>25</v>
      </c>
      <c r="G2382">
        <v>0.94955524551271897</v>
      </c>
      <c r="H2382">
        <v>15.1</v>
      </c>
      <c r="J2382">
        <v>8250.5218073273409</v>
      </c>
      <c r="K2382" t="s">
        <v>37</v>
      </c>
      <c r="L2382">
        <v>169869</v>
      </c>
      <c r="M2382">
        <v>93.5</v>
      </c>
      <c r="N2382">
        <v>34.0885245901639</v>
      </c>
      <c r="O2382">
        <v>0.16130000000000011</v>
      </c>
      <c r="P2382" t="s">
        <v>27</v>
      </c>
      <c r="Q2382">
        <v>42.94</v>
      </c>
      <c r="R2382">
        <v>15</v>
      </c>
      <c r="S2382" t="s">
        <v>537</v>
      </c>
      <c r="T2382">
        <v>-60.983199999999997</v>
      </c>
      <c r="U2382">
        <v>14</v>
      </c>
    </row>
    <row r="2383" spans="1:21" x14ac:dyDescent="0.3">
      <c r="A2383" t="s">
        <v>535</v>
      </c>
      <c r="B2383" t="s">
        <v>536</v>
      </c>
      <c r="C2383" t="s">
        <v>53</v>
      </c>
      <c r="D2383" t="s">
        <v>33</v>
      </c>
      <c r="E2383">
        <v>2010</v>
      </c>
      <c r="F2383" t="s">
        <v>25</v>
      </c>
      <c r="G2383">
        <v>1.0666682269785701</v>
      </c>
      <c r="H2383">
        <v>13.2</v>
      </c>
      <c r="J2383">
        <v>8673.6872034052903</v>
      </c>
      <c r="K2383" t="s">
        <v>37</v>
      </c>
      <c r="L2383">
        <v>170906</v>
      </c>
      <c r="M2383">
        <v>94.2</v>
      </c>
      <c r="N2383">
        <v>34.049180327868797</v>
      </c>
      <c r="O2383">
        <v>0.18229999999999949</v>
      </c>
      <c r="P2383" t="s">
        <v>27</v>
      </c>
      <c r="Q2383">
        <v>41.81</v>
      </c>
      <c r="R2383">
        <v>15</v>
      </c>
      <c r="S2383" t="s">
        <v>537</v>
      </c>
      <c r="T2383">
        <v>-60.983199999999997</v>
      </c>
      <c r="U2383">
        <v>14</v>
      </c>
    </row>
    <row r="2384" spans="1:21" x14ac:dyDescent="0.3">
      <c r="A2384" t="s">
        <v>535</v>
      </c>
      <c r="B2384" t="s">
        <v>536</v>
      </c>
      <c r="C2384" t="s">
        <v>53</v>
      </c>
      <c r="D2384" t="s">
        <v>33</v>
      </c>
      <c r="E2384">
        <v>2011</v>
      </c>
      <c r="F2384" t="s">
        <v>25</v>
      </c>
      <c r="G2384">
        <v>0.82188112991193296</v>
      </c>
      <c r="H2384">
        <v>12.9</v>
      </c>
      <c r="J2384">
        <v>9128.9944201161306</v>
      </c>
      <c r="K2384" t="s">
        <v>37</v>
      </c>
      <c r="L2384">
        <v>171801</v>
      </c>
      <c r="M2384">
        <v>95.4</v>
      </c>
      <c r="N2384">
        <v>34.049180327868797</v>
      </c>
      <c r="O2384">
        <v>0.14119999999999999</v>
      </c>
      <c r="P2384" t="s">
        <v>27</v>
      </c>
      <c r="Q2384">
        <v>42.03</v>
      </c>
      <c r="R2384">
        <v>15</v>
      </c>
      <c r="S2384" t="s">
        <v>537</v>
      </c>
      <c r="T2384">
        <v>-60.983199999999997</v>
      </c>
      <c r="U2384">
        <v>14</v>
      </c>
    </row>
    <row r="2385" spans="1:21" x14ac:dyDescent="0.3">
      <c r="A2385" t="s">
        <v>535</v>
      </c>
      <c r="B2385" t="s">
        <v>536</v>
      </c>
      <c r="C2385" t="s">
        <v>53</v>
      </c>
      <c r="D2385" t="s">
        <v>33</v>
      </c>
      <c r="E2385">
        <v>2012</v>
      </c>
      <c r="F2385" t="s">
        <v>25</v>
      </c>
      <c r="G2385">
        <v>0.84537074055403905</v>
      </c>
      <c r="H2385">
        <v>12.4</v>
      </c>
      <c r="J2385">
        <v>9260.30006551714</v>
      </c>
      <c r="K2385" t="s">
        <v>37</v>
      </c>
      <c r="L2385">
        <v>172587</v>
      </c>
      <c r="M2385">
        <v>95.3</v>
      </c>
      <c r="N2385">
        <v>34.049180327868797</v>
      </c>
      <c r="O2385">
        <v>0.14589999999999989</v>
      </c>
      <c r="P2385" t="s">
        <v>27</v>
      </c>
      <c r="Q2385">
        <v>41.74</v>
      </c>
      <c r="R2385">
        <v>15</v>
      </c>
      <c r="S2385" t="s">
        <v>537</v>
      </c>
      <c r="T2385">
        <v>-60.983199999999997</v>
      </c>
      <c r="U2385">
        <v>14</v>
      </c>
    </row>
    <row r="2386" spans="1:21" x14ac:dyDescent="0.3">
      <c r="A2386" t="s">
        <v>535</v>
      </c>
      <c r="B2386" t="s">
        <v>536</v>
      </c>
      <c r="C2386" t="s">
        <v>53</v>
      </c>
      <c r="D2386" t="s">
        <v>33</v>
      </c>
      <c r="E2386">
        <v>2013</v>
      </c>
      <c r="F2386" t="s">
        <v>25</v>
      </c>
      <c r="G2386">
        <v>0.96153291534242002</v>
      </c>
      <c r="H2386">
        <v>12.1</v>
      </c>
      <c r="J2386">
        <v>9577.2173375435796</v>
      </c>
      <c r="K2386" t="s">
        <v>37</v>
      </c>
      <c r="L2386">
        <v>173369</v>
      </c>
      <c r="M2386">
        <v>97.2</v>
      </c>
      <c r="N2386">
        <v>34.049180327868797</v>
      </c>
      <c r="O2386">
        <v>0.16669999999999999</v>
      </c>
      <c r="P2386" t="s">
        <v>27</v>
      </c>
      <c r="Q2386">
        <v>41.42</v>
      </c>
      <c r="R2386">
        <v>15</v>
      </c>
      <c r="S2386" t="s">
        <v>537</v>
      </c>
      <c r="T2386">
        <v>-60.983199999999997</v>
      </c>
      <c r="U2386">
        <v>14</v>
      </c>
    </row>
    <row r="2387" spans="1:21" x14ac:dyDescent="0.3">
      <c r="A2387" t="s">
        <v>535</v>
      </c>
      <c r="B2387" t="s">
        <v>536</v>
      </c>
      <c r="C2387" t="s">
        <v>53</v>
      </c>
      <c r="D2387" t="s">
        <v>33</v>
      </c>
      <c r="E2387">
        <v>2014</v>
      </c>
      <c r="F2387" t="s">
        <v>25</v>
      </c>
      <c r="G2387">
        <v>1.02102929860226</v>
      </c>
      <c r="H2387">
        <v>11.7</v>
      </c>
      <c r="J2387">
        <v>10044.8218377677</v>
      </c>
      <c r="K2387" t="s">
        <v>37</v>
      </c>
      <c r="L2387">
        <v>174138</v>
      </c>
      <c r="M2387">
        <v>98.1</v>
      </c>
      <c r="N2387">
        <v>34.049180327868797</v>
      </c>
      <c r="O2387">
        <v>0.17780000000000029</v>
      </c>
      <c r="P2387" t="s">
        <v>27</v>
      </c>
      <c r="Q2387">
        <v>41.13</v>
      </c>
      <c r="R2387">
        <v>15</v>
      </c>
      <c r="S2387" t="s">
        <v>537</v>
      </c>
      <c r="T2387">
        <v>-60.983199999999997</v>
      </c>
      <c r="U2387">
        <v>14</v>
      </c>
    </row>
    <row r="2388" spans="1:21" x14ac:dyDescent="0.3">
      <c r="A2388" t="s">
        <v>535</v>
      </c>
      <c r="B2388" t="s">
        <v>536</v>
      </c>
      <c r="C2388" t="s">
        <v>53</v>
      </c>
      <c r="D2388" t="s">
        <v>33</v>
      </c>
      <c r="E2388">
        <v>2015</v>
      </c>
      <c r="F2388" t="s">
        <v>25</v>
      </c>
      <c r="G2388">
        <v>1.04285183385266</v>
      </c>
      <c r="H2388">
        <v>11.5</v>
      </c>
      <c r="J2388">
        <v>10334.986082391801</v>
      </c>
      <c r="K2388" t="s">
        <v>37</v>
      </c>
      <c r="L2388">
        <v>174905</v>
      </c>
      <c r="M2388">
        <v>99</v>
      </c>
      <c r="N2388">
        <v>34.049180327868797</v>
      </c>
      <c r="O2388">
        <v>0.18239999999999951</v>
      </c>
      <c r="P2388" t="s">
        <v>27</v>
      </c>
      <c r="Q2388">
        <v>41</v>
      </c>
      <c r="R2388">
        <v>15</v>
      </c>
      <c r="S2388" t="s">
        <v>537</v>
      </c>
      <c r="T2388">
        <v>-60.983199999999997</v>
      </c>
      <c r="U2388">
        <v>14</v>
      </c>
    </row>
    <row r="2389" spans="1:21" x14ac:dyDescent="0.3">
      <c r="A2389" t="s">
        <v>535</v>
      </c>
      <c r="B2389" t="s">
        <v>536</v>
      </c>
      <c r="C2389" t="s">
        <v>53</v>
      </c>
      <c r="D2389" t="s">
        <v>33</v>
      </c>
      <c r="E2389">
        <v>2016</v>
      </c>
      <c r="F2389" t="s">
        <v>29</v>
      </c>
      <c r="G2389">
        <v>1.1181581134782499</v>
      </c>
      <c r="H2389">
        <v>11.2</v>
      </c>
      <c r="J2389">
        <v>10638.126939665301</v>
      </c>
      <c r="K2389" t="s">
        <v>37</v>
      </c>
      <c r="L2389">
        <v>175646</v>
      </c>
      <c r="M2389">
        <v>99.8</v>
      </c>
      <c r="N2389">
        <v>34.049180327868797</v>
      </c>
      <c r="O2389">
        <v>0.19640000000000071</v>
      </c>
      <c r="P2389" t="s">
        <v>27</v>
      </c>
      <c r="Q2389">
        <v>40.729999999999997</v>
      </c>
      <c r="R2389">
        <v>15</v>
      </c>
      <c r="S2389" t="s">
        <v>537</v>
      </c>
      <c r="T2389">
        <v>-60.983199999999997</v>
      </c>
      <c r="U2389">
        <v>14</v>
      </c>
    </row>
    <row r="2390" spans="1:21" x14ac:dyDescent="0.3">
      <c r="A2390" t="s">
        <v>535</v>
      </c>
      <c r="B2390" t="s">
        <v>536</v>
      </c>
      <c r="C2390" t="s">
        <v>53</v>
      </c>
      <c r="D2390" t="s">
        <v>33</v>
      </c>
      <c r="E2390">
        <v>2017</v>
      </c>
      <c r="F2390" t="s">
        <v>29</v>
      </c>
      <c r="G2390">
        <v>1.1131778022252199</v>
      </c>
      <c r="H2390">
        <v>10.199999999999999</v>
      </c>
      <c r="J2390">
        <v>11333.1123822102</v>
      </c>
      <c r="K2390" t="s">
        <v>37</v>
      </c>
      <c r="L2390">
        <v>176342</v>
      </c>
      <c r="M2390">
        <v>99.9</v>
      </c>
      <c r="N2390">
        <v>34.049180327868797</v>
      </c>
      <c r="O2390">
        <v>0.1962999999999997</v>
      </c>
      <c r="P2390" t="s">
        <v>27</v>
      </c>
      <c r="Q2390">
        <v>40.24</v>
      </c>
      <c r="R2390">
        <v>15</v>
      </c>
      <c r="S2390" t="s">
        <v>537</v>
      </c>
      <c r="T2390">
        <v>-60.983199999999997</v>
      </c>
      <c r="U2390">
        <v>14</v>
      </c>
    </row>
    <row r="2391" spans="1:21" x14ac:dyDescent="0.3">
      <c r="A2391" t="s">
        <v>535</v>
      </c>
      <c r="B2391" t="s">
        <v>536</v>
      </c>
      <c r="C2391" t="s">
        <v>53</v>
      </c>
      <c r="D2391" t="s">
        <v>33</v>
      </c>
      <c r="E2391">
        <v>2018</v>
      </c>
      <c r="F2391" t="s">
        <v>29</v>
      </c>
      <c r="G2391">
        <v>1.46426614392968</v>
      </c>
      <c r="H2391">
        <v>10.199999999999999</v>
      </c>
      <c r="J2391">
        <v>11642.6984727769</v>
      </c>
      <c r="K2391" t="s">
        <v>37</v>
      </c>
      <c r="L2391">
        <v>177017</v>
      </c>
      <c r="M2391">
        <v>100</v>
      </c>
      <c r="N2391">
        <v>34.049180327868797</v>
      </c>
      <c r="O2391">
        <v>0.25920000000000021</v>
      </c>
      <c r="P2391" t="s">
        <v>27</v>
      </c>
      <c r="Q2391">
        <v>39.71</v>
      </c>
      <c r="R2391">
        <v>15</v>
      </c>
      <c r="S2391" t="s">
        <v>537</v>
      </c>
      <c r="T2391">
        <v>-60.983199999999997</v>
      </c>
      <c r="U2391">
        <v>14</v>
      </c>
    </row>
    <row r="2392" spans="1:21" x14ac:dyDescent="0.3">
      <c r="A2392" t="s">
        <v>535</v>
      </c>
      <c r="B2392" t="s">
        <v>536</v>
      </c>
      <c r="C2392" t="s">
        <v>53</v>
      </c>
      <c r="D2392" t="s">
        <v>33</v>
      </c>
      <c r="E2392">
        <v>2019</v>
      </c>
      <c r="F2392" t="s">
        <v>29</v>
      </c>
      <c r="G2392">
        <v>1.6587771092136101</v>
      </c>
      <c r="H2392">
        <v>10</v>
      </c>
      <c r="J2392">
        <v>11794.059722980501</v>
      </c>
      <c r="K2392" t="s">
        <v>37</v>
      </c>
      <c r="L2392">
        <v>177661</v>
      </c>
      <c r="M2392">
        <v>100</v>
      </c>
      <c r="N2392">
        <v>34.049180327868797</v>
      </c>
      <c r="O2392">
        <v>0.29469999999999918</v>
      </c>
      <c r="P2392" t="s">
        <v>27</v>
      </c>
      <c r="Q2392">
        <v>39.32</v>
      </c>
      <c r="R2392">
        <v>15</v>
      </c>
      <c r="S2392" t="s">
        <v>537</v>
      </c>
      <c r="T2392">
        <v>-60.983199999999997</v>
      </c>
      <c r="U2392">
        <v>14</v>
      </c>
    </row>
    <row r="2393" spans="1:21" x14ac:dyDescent="0.3">
      <c r="A2393" t="s">
        <v>535</v>
      </c>
      <c r="B2393" t="s">
        <v>536</v>
      </c>
      <c r="C2393" t="s">
        <v>53</v>
      </c>
      <c r="D2393" t="s">
        <v>33</v>
      </c>
      <c r="E2393">
        <v>2020</v>
      </c>
      <c r="F2393" t="s">
        <v>29</v>
      </c>
      <c r="G2393">
        <v>1.55736325385694</v>
      </c>
      <c r="H2393">
        <v>10</v>
      </c>
      <c r="J2393">
        <v>8411.07474936367</v>
      </c>
      <c r="K2393" t="s">
        <v>37</v>
      </c>
      <c r="L2393">
        <v>178250</v>
      </c>
      <c r="M2393">
        <v>100</v>
      </c>
      <c r="N2393">
        <v>34.049180327868797</v>
      </c>
      <c r="O2393">
        <v>0.27759999999999951</v>
      </c>
      <c r="P2393" t="s">
        <v>27</v>
      </c>
      <c r="Q2393">
        <v>39.47</v>
      </c>
      <c r="R2393">
        <v>15</v>
      </c>
      <c r="S2393" t="s">
        <v>537</v>
      </c>
      <c r="T2393">
        <v>-60.983199999999997</v>
      </c>
      <c r="U2393">
        <v>14</v>
      </c>
    </row>
    <row r="2394" spans="1:21" x14ac:dyDescent="0.3">
      <c r="A2394" t="s">
        <v>535</v>
      </c>
      <c r="B2394" t="s">
        <v>536</v>
      </c>
      <c r="C2394" t="s">
        <v>53</v>
      </c>
      <c r="D2394" t="s">
        <v>33</v>
      </c>
      <c r="E2394">
        <v>2021</v>
      </c>
      <c r="F2394" t="s">
        <v>29</v>
      </c>
      <c r="G2394">
        <v>1.58075755369086</v>
      </c>
      <c r="H2394">
        <v>9.6999999999999993</v>
      </c>
      <c r="J2394">
        <v>10459.132124809201</v>
      </c>
      <c r="K2394" t="s">
        <v>37</v>
      </c>
      <c r="L2394">
        <v>178522</v>
      </c>
      <c r="M2394">
        <v>100</v>
      </c>
      <c r="N2394">
        <v>34.049180327868797</v>
      </c>
      <c r="O2394">
        <v>0.28219999999999967</v>
      </c>
      <c r="P2394" t="s">
        <v>27</v>
      </c>
      <c r="Q2394">
        <v>39.29</v>
      </c>
      <c r="R2394">
        <v>15</v>
      </c>
      <c r="S2394" t="s">
        <v>537</v>
      </c>
      <c r="T2394">
        <v>-60.983199999999997</v>
      </c>
      <c r="U2394">
        <v>14</v>
      </c>
    </row>
    <row r="2395" spans="1:21" x14ac:dyDescent="0.3">
      <c r="A2395" t="s">
        <v>535</v>
      </c>
      <c r="B2395" t="s">
        <v>536</v>
      </c>
      <c r="C2395" t="s">
        <v>53</v>
      </c>
      <c r="D2395" t="s">
        <v>33</v>
      </c>
      <c r="E2395">
        <v>2022</v>
      </c>
      <c r="F2395" t="s">
        <v>29</v>
      </c>
      <c r="G2395">
        <v>1.6562162645918701</v>
      </c>
      <c r="H2395">
        <v>9.6999999999999993</v>
      </c>
      <c r="J2395">
        <v>13103.8243147472</v>
      </c>
      <c r="K2395" t="s">
        <v>37</v>
      </c>
      <c r="L2395">
        <v>178781</v>
      </c>
      <c r="M2395">
        <v>100</v>
      </c>
      <c r="N2395">
        <v>34.049180327868797</v>
      </c>
      <c r="O2395">
        <v>0.29609999999999909</v>
      </c>
      <c r="P2395" t="s">
        <v>27</v>
      </c>
      <c r="Q2395">
        <v>39.18</v>
      </c>
      <c r="R2395">
        <v>15</v>
      </c>
      <c r="S2395" t="s">
        <v>537</v>
      </c>
      <c r="T2395">
        <v>-60.983199999999997</v>
      </c>
      <c r="U2395">
        <v>14</v>
      </c>
    </row>
    <row r="2396" spans="1:21" x14ac:dyDescent="0.3">
      <c r="A2396" t="s">
        <v>538</v>
      </c>
      <c r="B2396" t="s">
        <v>539</v>
      </c>
      <c r="C2396" t="s">
        <v>53</v>
      </c>
      <c r="D2396" t="s">
        <v>33</v>
      </c>
      <c r="E2396">
        <v>2008</v>
      </c>
      <c r="F2396" t="s">
        <v>25</v>
      </c>
      <c r="G2396">
        <v>0.73404906870339004</v>
      </c>
      <c r="H2396">
        <v>5.3</v>
      </c>
      <c r="J2396">
        <v>6598.90531450859</v>
      </c>
      <c r="K2396" t="s">
        <v>37</v>
      </c>
      <c r="L2396">
        <v>111028</v>
      </c>
      <c r="M2396">
        <v>90.1</v>
      </c>
      <c r="N2396">
        <v>73.179487179487197</v>
      </c>
      <c r="O2396">
        <v>8.1499999999999989E-2</v>
      </c>
      <c r="P2396" t="s">
        <v>27</v>
      </c>
      <c r="Q2396">
        <v>46.18</v>
      </c>
      <c r="R2396">
        <v>15</v>
      </c>
      <c r="S2396" t="s">
        <v>540</v>
      </c>
      <c r="T2396">
        <v>-61.265300000000003</v>
      </c>
      <c r="U2396">
        <v>13.2035</v>
      </c>
    </row>
    <row r="2397" spans="1:21" x14ac:dyDescent="0.3">
      <c r="A2397" t="s">
        <v>538</v>
      </c>
      <c r="B2397" t="s">
        <v>539</v>
      </c>
      <c r="C2397" t="s">
        <v>53</v>
      </c>
      <c r="D2397" t="s">
        <v>33</v>
      </c>
      <c r="E2397">
        <v>2009</v>
      </c>
      <c r="F2397" t="s">
        <v>25</v>
      </c>
      <c r="G2397">
        <v>1.1229956202265901</v>
      </c>
      <c r="H2397">
        <v>4.0999999999999996</v>
      </c>
      <c r="J2397">
        <v>6463.7877733671703</v>
      </c>
      <c r="K2397" t="s">
        <v>37</v>
      </c>
      <c r="L2397">
        <v>110508</v>
      </c>
      <c r="M2397">
        <v>91.4</v>
      </c>
      <c r="N2397">
        <v>73.179487179487197</v>
      </c>
      <c r="O2397">
        <v>0.1241</v>
      </c>
      <c r="P2397" t="s">
        <v>27</v>
      </c>
      <c r="Q2397">
        <v>45</v>
      </c>
      <c r="R2397">
        <v>15</v>
      </c>
      <c r="S2397" t="s">
        <v>540</v>
      </c>
      <c r="T2397">
        <v>-61.265300000000003</v>
      </c>
      <c r="U2397">
        <v>13.2035</v>
      </c>
    </row>
    <row r="2398" spans="1:21" x14ac:dyDescent="0.3">
      <c r="A2398" t="s">
        <v>538</v>
      </c>
      <c r="B2398" t="s">
        <v>539</v>
      </c>
      <c r="C2398" t="s">
        <v>53</v>
      </c>
      <c r="D2398" t="s">
        <v>33</v>
      </c>
      <c r="E2398">
        <v>2010</v>
      </c>
      <c r="F2398" t="s">
        <v>25</v>
      </c>
      <c r="G2398">
        <v>0.88214698205694897</v>
      </c>
      <c r="H2398">
        <v>5.0999999999999996</v>
      </c>
      <c r="J2398">
        <v>6551.9683599240498</v>
      </c>
      <c r="K2398" t="s">
        <v>37</v>
      </c>
      <c r="L2398">
        <v>109959</v>
      </c>
      <c r="M2398">
        <v>92.7</v>
      </c>
      <c r="N2398">
        <v>73.179487179487197</v>
      </c>
      <c r="O2398">
        <v>9.7000000000000058E-2</v>
      </c>
      <c r="P2398" t="s">
        <v>27</v>
      </c>
      <c r="Q2398">
        <v>45.86</v>
      </c>
      <c r="R2398">
        <v>15</v>
      </c>
      <c r="S2398" t="s">
        <v>540</v>
      </c>
      <c r="T2398">
        <v>-61.265300000000003</v>
      </c>
      <c r="U2398">
        <v>13.2035</v>
      </c>
    </row>
    <row r="2399" spans="1:21" x14ac:dyDescent="0.3">
      <c r="A2399" t="s">
        <v>538</v>
      </c>
      <c r="B2399" t="s">
        <v>539</v>
      </c>
      <c r="C2399" t="s">
        <v>53</v>
      </c>
      <c r="D2399" t="s">
        <v>33</v>
      </c>
      <c r="E2399">
        <v>2011</v>
      </c>
      <c r="F2399" t="s">
        <v>25</v>
      </c>
      <c r="G2399">
        <v>0.63100714226924803</v>
      </c>
      <c r="H2399">
        <v>6.1</v>
      </c>
      <c r="J2399">
        <v>6527.6899685444796</v>
      </c>
      <c r="K2399" t="s">
        <v>37</v>
      </c>
      <c r="L2399">
        <v>109349</v>
      </c>
      <c r="M2399">
        <v>94.1</v>
      </c>
      <c r="N2399">
        <v>73.179487179487197</v>
      </c>
      <c r="O2399">
        <v>6.9000000000000006E-2</v>
      </c>
      <c r="P2399" t="s">
        <v>27</v>
      </c>
      <c r="Q2399">
        <v>46.74</v>
      </c>
      <c r="R2399">
        <v>15</v>
      </c>
      <c r="S2399" t="s">
        <v>540</v>
      </c>
      <c r="T2399">
        <v>-61.265300000000003</v>
      </c>
      <c r="U2399">
        <v>13.2035</v>
      </c>
    </row>
    <row r="2400" spans="1:21" x14ac:dyDescent="0.3">
      <c r="A2400" t="s">
        <v>538</v>
      </c>
      <c r="B2400" t="s">
        <v>539</v>
      </c>
      <c r="C2400" t="s">
        <v>53</v>
      </c>
      <c r="D2400" t="s">
        <v>33</v>
      </c>
      <c r="E2400">
        <v>2012</v>
      </c>
      <c r="F2400" t="s">
        <v>25</v>
      </c>
      <c r="G2400">
        <v>0.80562095350205998</v>
      </c>
      <c r="H2400">
        <v>5</v>
      </c>
      <c r="J2400">
        <v>6713.8076864386503</v>
      </c>
      <c r="K2400" t="s">
        <v>37</v>
      </c>
      <c r="L2400">
        <v>108736</v>
      </c>
      <c r="M2400">
        <v>95.4</v>
      </c>
      <c r="N2400">
        <v>73.179487179487197</v>
      </c>
      <c r="O2400">
        <v>8.7599999999999997E-2</v>
      </c>
      <c r="P2400" t="s">
        <v>27</v>
      </c>
      <c r="Q2400">
        <v>45.93</v>
      </c>
      <c r="R2400">
        <v>15</v>
      </c>
      <c r="S2400" t="s">
        <v>540</v>
      </c>
      <c r="T2400">
        <v>-61.265300000000003</v>
      </c>
      <c r="U2400">
        <v>13.2035</v>
      </c>
    </row>
    <row r="2401" spans="1:21" x14ac:dyDescent="0.3">
      <c r="A2401" t="s">
        <v>538</v>
      </c>
      <c r="B2401" t="s">
        <v>539</v>
      </c>
      <c r="C2401" t="s">
        <v>53</v>
      </c>
      <c r="D2401" t="s">
        <v>33</v>
      </c>
      <c r="E2401">
        <v>2013</v>
      </c>
      <c r="F2401" t="s">
        <v>25</v>
      </c>
      <c r="G2401">
        <v>0.76293521986405899</v>
      </c>
      <c r="H2401">
        <v>5.4</v>
      </c>
      <c r="J2401">
        <v>7072.4673718893901</v>
      </c>
      <c r="K2401" t="s">
        <v>37</v>
      </c>
      <c r="L2401">
        <v>108135</v>
      </c>
      <c r="M2401">
        <v>96.8</v>
      </c>
      <c r="N2401">
        <v>73.179487179487197</v>
      </c>
      <c r="O2401">
        <v>8.2500000000000018E-2</v>
      </c>
      <c r="P2401" t="s">
        <v>27</v>
      </c>
      <c r="Q2401">
        <v>46.19</v>
      </c>
      <c r="R2401">
        <v>15</v>
      </c>
      <c r="S2401" t="s">
        <v>540</v>
      </c>
      <c r="T2401">
        <v>-61.265300000000003</v>
      </c>
      <c r="U2401">
        <v>13.2035</v>
      </c>
    </row>
    <row r="2402" spans="1:21" x14ac:dyDescent="0.3">
      <c r="A2402" t="s">
        <v>538</v>
      </c>
      <c r="B2402" t="s">
        <v>539</v>
      </c>
      <c r="C2402" t="s">
        <v>53</v>
      </c>
      <c r="D2402" t="s">
        <v>33</v>
      </c>
      <c r="E2402">
        <v>2014</v>
      </c>
      <c r="F2402" t="s">
        <v>25</v>
      </c>
      <c r="G2402">
        <v>0.85739526665736698</v>
      </c>
      <c r="H2402">
        <v>3.3</v>
      </c>
      <c r="J2402">
        <v>7168.8287534291103</v>
      </c>
      <c r="K2402" t="s">
        <v>37</v>
      </c>
      <c r="L2402">
        <v>107535</v>
      </c>
      <c r="M2402">
        <v>98.1</v>
      </c>
      <c r="N2402">
        <v>73.179487179487197</v>
      </c>
      <c r="O2402">
        <v>9.2199999999999963E-2</v>
      </c>
      <c r="P2402" t="s">
        <v>27</v>
      </c>
      <c r="Q2402">
        <v>45</v>
      </c>
      <c r="R2402">
        <v>15</v>
      </c>
      <c r="S2402" t="s">
        <v>540</v>
      </c>
      <c r="T2402">
        <v>-61.265300000000003</v>
      </c>
      <c r="U2402">
        <v>13.2035</v>
      </c>
    </row>
    <row r="2403" spans="1:21" x14ac:dyDescent="0.3">
      <c r="A2403" t="s">
        <v>538</v>
      </c>
      <c r="B2403" t="s">
        <v>539</v>
      </c>
      <c r="C2403" t="s">
        <v>53</v>
      </c>
      <c r="D2403" t="s">
        <v>33</v>
      </c>
      <c r="E2403">
        <v>2015</v>
      </c>
      <c r="F2403" t="s">
        <v>25</v>
      </c>
      <c r="G2403">
        <v>0.88911742707554198</v>
      </c>
      <c r="H2403">
        <v>4.3</v>
      </c>
      <c r="J2403">
        <v>7353.7355605418397</v>
      </c>
      <c r="K2403" t="s">
        <v>37</v>
      </c>
      <c r="L2403">
        <v>106960</v>
      </c>
      <c r="M2403">
        <v>99.4</v>
      </c>
      <c r="N2403">
        <v>73.179487179487197</v>
      </c>
      <c r="O2403">
        <v>9.5099999999999976E-2</v>
      </c>
      <c r="P2403" t="s">
        <v>27</v>
      </c>
      <c r="Q2403">
        <v>45.45</v>
      </c>
      <c r="R2403">
        <v>15</v>
      </c>
      <c r="S2403" t="s">
        <v>540</v>
      </c>
      <c r="T2403">
        <v>-61.265300000000003</v>
      </c>
      <c r="U2403">
        <v>13.2035</v>
      </c>
    </row>
    <row r="2404" spans="1:21" x14ac:dyDescent="0.3">
      <c r="A2404" t="s">
        <v>538</v>
      </c>
      <c r="B2404" t="s">
        <v>539</v>
      </c>
      <c r="C2404" t="s">
        <v>53</v>
      </c>
      <c r="D2404" t="s">
        <v>33</v>
      </c>
      <c r="E2404">
        <v>2016</v>
      </c>
      <c r="F2404" t="s">
        <v>29</v>
      </c>
      <c r="G2404">
        <v>0.95158393590912904</v>
      </c>
      <c r="H2404">
        <v>4.0999999999999996</v>
      </c>
      <c r="J2404">
        <v>7656.9004288117803</v>
      </c>
      <c r="K2404" t="s">
        <v>37</v>
      </c>
      <c r="L2404">
        <v>106349</v>
      </c>
      <c r="M2404">
        <v>99.7</v>
      </c>
      <c r="N2404">
        <v>73.179487179487197</v>
      </c>
      <c r="O2404">
        <v>0.1012</v>
      </c>
      <c r="P2404" t="s">
        <v>27</v>
      </c>
      <c r="Q2404">
        <v>45.26</v>
      </c>
      <c r="R2404">
        <v>15</v>
      </c>
      <c r="S2404" t="s">
        <v>540</v>
      </c>
      <c r="T2404">
        <v>-61.265300000000003</v>
      </c>
      <c r="U2404">
        <v>13.2035</v>
      </c>
    </row>
    <row r="2405" spans="1:21" x14ac:dyDescent="0.3">
      <c r="A2405" t="s">
        <v>538</v>
      </c>
      <c r="B2405" t="s">
        <v>539</v>
      </c>
      <c r="C2405" t="s">
        <v>53</v>
      </c>
      <c r="D2405" t="s">
        <v>33</v>
      </c>
      <c r="E2405">
        <v>2017</v>
      </c>
      <c r="F2405" t="s">
        <v>29</v>
      </c>
      <c r="G2405">
        <v>1.03252794261</v>
      </c>
      <c r="H2405">
        <v>5.3</v>
      </c>
      <c r="J2405">
        <v>7988.0444501929796</v>
      </c>
      <c r="K2405" t="s">
        <v>37</v>
      </c>
      <c r="L2405">
        <v>105663</v>
      </c>
      <c r="M2405">
        <v>100</v>
      </c>
      <c r="N2405">
        <v>73.179487179487197</v>
      </c>
      <c r="O2405">
        <v>0.1091000000000004</v>
      </c>
      <c r="P2405" t="s">
        <v>27</v>
      </c>
      <c r="Q2405">
        <v>45.74</v>
      </c>
      <c r="R2405">
        <v>15</v>
      </c>
      <c r="S2405" t="s">
        <v>540</v>
      </c>
      <c r="T2405">
        <v>-61.265300000000003</v>
      </c>
      <c r="U2405">
        <v>13.2035</v>
      </c>
    </row>
    <row r="2406" spans="1:21" x14ac:dyDescent="0.3">
      <c r="A2406" t="s">
        <v>538</v>
      </c>
      <c r="B2406" t="s">
        <v>539</v>
      </c>
      <c r="C2406" t="s">
        <v>53</v>
      </c>
      <c r="D2406" t="s">
        <v>33</v>
      </c>
      <c r="E2406">
        <v>2018</v>
      </c>
      <c r="F2406" t="s">
        <v>29</v>
      </c>
      <c r="G2406">
        <v>1.0502639955778399</v>
      </c>
      <c r="H2406">
        <v>4.9000000000000004</v>
      </c>
      <c r="J2406">
        <v>8428.1267715306894</v>
      </c>
      <c r="K2406" t="s">
        <v>37</v>
      </c>
      <c r="L2406">
        <v>104926</v>
      </c>
      <c r="M2406">
        <v>100</v>
      </c>
      <c r="N2406">
        <v>73.179487179487197</v>
      </c>
      <c r="O2406">
        <v>0.11020000000000039</v>
      </c>
      <c r="P2406" t="s">
        <v>27</v>
      </c>
      <c r="Q2406">
        <v>45.51</v>
      </c>
      <c r="R2406">
        <v>15</v>
      </c>
      <c r="S2406" t="s">
        <v>540</v>
      </c>
      <c r="T2406">
        <v>-61.265300000000003</v>
      </c>
      <c r="U2406">
        <v>13.2035</v>
      </c>
    </row>
    <row r="2407" spans="1:21" x14ac:dyDescent="0.3">
      <c r="A2407" t="s">
        <v>538</v>
      </c>
      <c r="B2407" t="s">
        <v>539</v>
      </c>
      <c r="C2407" t="s">
        <v>53</v>
      </c>
      <c r="D2407" t="s">
        <v>33</v>
      </c>
      <c r="E2407">
        <v>2019</v>
      </c>
      <c r="F2407" t="s">
        <v>29</v>
      </c>
      <c r="G2407">
        <v>1.1183964211314501</v>
      </c>
      <c r="H2407">
        <v>5.4</v>
      </c>
      <c r="J2407">
        <v>8740.5942523206104</v>
      </c>
      <c r="K2407" t="s">
        <v>37</v>
      </c>
      <c r="L2407">
        <v>104167</v>
      </c>
      <c r="M2407">
        <v>100</v>
      </c>
      <c r="N2407">
        <v>73.179487179487197</v>
      </c>
      <c r="O2407">
        <v>0.1164999999999998</v>
      </c>
      <c r="P2407" t="s">
        <v>27</v>
      </c>
      <c r="Q2407">
        <v>45.66</v>
      </c>
      <c r="R2407">
        <v>15</v>
      </c>
      <c r="S2407" t="s">
        <v>540</v>
      </c>
      <c r="T2407">
        <v>-61.265300000000003</v>
      </c>
      <c r="U2407">
        <v>13.2035</v>
      </c>
    </row>
    <row r="2408" spans="1:21" x14ac:dyDescent="0.3">
      <c r="A2408" t="s">
        <v>538</v>
      </c>
      <c r="B2408" t="s">
        <v>539</v>
      </c>
      <c r="C2408" t="s">
        <v>53</v>
      </c>
      <c r="D2408" t="s">
        <v>33</v>
      </c>
      <c r="E2408">
        <v>2020</v>
      </c>
      <c r="F2408" t="s">
        <v>29</v>
      </c>
      <c r="G2408">
        <v>1.1958348627397899</v>
      </c>
      <c r="H2408">
        <v>5.2</v>
      </c>
      <c r="J2408">
        <v>8351.2032404098209</v>
      </c>
      <c r="K2408" t="s">
        <v>37</v>
      </c>
      <c r="L2408">
        <v>103526</v>
      </c>
      <c r="M2408">
        <v>100</v>
      </c>
      <c r="N2408">
        <v>73.179487179487197</v>
      </c>
      <c r="O2408">
        <v>0.12379999999999949</v>
      </c>
      <c r="P2408" t="s">
        <v>27</v>
      </c>
      <c r="Q2408">
        <v>45.44</v>
      </c>
      <c r="R2408">
        <v>15</v>
      </c>
      <c r="S2408" t="s">
        <v>540</v>
      </c>
      <c r="T2408">
        <v>-61.265300000000003</v>
      </c>
      <c r="U2408">
        <v>13.2035</v>
      </c>
    </row>
    <row r="2409" spans="1:21" x14ac:dyDescent="0.3">
      <c r="A2409" t="s">
        <v>538</v>
      </c>
      <c r="B2409" t="s">
        <v>539</v>
      </c>
      <c r="C2409" t="s">
        <v>53</v>
      </c>
      <c r="D2409" t="s">
        <v>33</v>
      </c>
      <c r="E2409">
        <v>2021</v>
      </c>
      <c r="F2409" t="s">
        <v>29</v>
      </c>
      <c r="G2409">
        <v>1.1415680516525499</v>
      </c>
      <c r="H2409">
        <v>5</v>
      </c>
      <c r="J2409">
        <v>8641.2790402444298</v>
      </c>
      <c r="K2409" t="s">
        <v>37</v>
      </c>
      <c r="L2409">
        <v>102841</v>
      </c>
      <c r="M2409">
        <v>100</v>
      </c>
      <c r="N2409">
        <v>73.179487179487197</v>
      </c>
      <c r="O2409">
        <v>0.11739999999999989</v>
      </c>
      <c r="P2409" t="s">
        <v>27</v>
      </c>
      <c r="Q2409">
        <v>45.42</v>
      </c>
      <c r="R2409">
        <v>15</v>
      </c>
      <c r="S2409" t="s">
        <v>540</v>
      </c>
      <c r="T2409">
        <v>-61.265300000000003</v>
      </c>
      <c r="U2409">
        <v>13.2035</v>
      </c>
    </row>
    <row r="2410" spans="1:21" x14ac:dyDescent="0.3">
      <c r="A2410" t="s">
        <v>538</v>
      </c>
      <c r="B2410" t="s">
        <v>539</v>
      </c>
      <c r="C2410" t="s">
        <v>53</v>
      </c>
      <c r="D2410" t="s">
        <v>33</v>
      </c>
      <c r="E2410">
        <v>2022</v>
      </c>
      <c r="F2410" t="s">
        <v>29</v>
      </c>
      <c r="G2410">
        <v>1.2455167277502299</v>
      </c>
      <c r="H2410">
        <v>5.0999999999999996</v>
      </c>
      <c r="J2410">
        <v>9693.5586783302497</v>
      </c>
      <c r="K2410" t="s">
        <v>37</v>
      </c>
      <c r="L2410">
        <v>102046</v>
      </c>
      <c r="M2410">
        <v>100</v>
      </c>
      <c r="N2410">
        <v>73.179487179487197</v>
      </c>
      <c r="O2410">
        <v>0.12709999999999999</v>
      </c>
      <c r="P2410" t="s">
        <v>27</v>
      </c>
      <c r="Q2410">
        <v>45.32</v>
      </c>
      <c r="R2410">
        <v>15</v>
      </c>
      <c r="S2410" t="s">
        <v>540</v>
      </c>
      <c r="T2410">
        <v>-61.265300000000003</v>
      </c>
      <c r="U2410">
        <v>13.2035</v>
      </c>
    </row>
    <row r="2411" spans="1:21" x14ac:dyDescent="0.3">
      <c r="A2411" t="s">
        <v>541</v>
      </c>
      <c r="B2411" t="s">
        <v>542</v>
      </c>
      <c r="C2411" t="s">
        <v>48</v>
      </c>
      <c r="D2411" t="s">
        <v>24</v>
      </c>
      <c r="E2411">
        <v>2008</v>
      </c>
      <c r="F2411" t="s">
        <v>25</v>
      </c>
      <c r="G2411">
        <v>0.45731350066232501</v>
      </c>
      <c r="H2411">
        <v>63.5</v>
      </c>
      <c r="I2411">
        <v>472.80491124270202</v>
      </c>
      <c r="J2411">
        <v>1527.58239746094</v>
      </c>
      <c r="K2411" t="s">
        <v>26</v>
      </c>
      <c r="L2411">
        <v>33623980</v>
      </c>
      <c r="M2411">
        <v>20</v>
      </c>
      <c r="O2411">
        <v>15.3767</v>
      </c>
      <c r="P2411" t="s">
        <v>27</v>
      </c>
      <c r="Q2411">
        <v>67.5</v>
      </c>
      <c r="R2411">
        <v>14</v>
      </c>
      <c r="S2411" t="s">
        <v>543</v>
      </c>
      <c r="T2411">
        <v>32.536299999999997</v>
      </c>
      <c r="U2411">
        <v>15.5932</v>
      </c>
    </row>
    <row r="2412" spans="1:21" x14ac:dyDescent="0.3">
      <c r="A2412" t="s">
        <v>541</v>
      </c>
      <c r="B2412" t="s">
        <v>542</v>
      </c>
      <c r="C2412" t="s">
        <v>48</v>
      </c>
      <c r="D2412" t="s">
        <v>24</v>
      </c>
      <c r="E2412">
        <v>2009</v>
      </c>
      <c r="F2412" t="s">
        <v>25</v>
      </c>
      <c r="G2412">
        <v>0.46076102675819303</v>
      </c>
      <c r="H2412">
        <v>63.1</v>
      </c>
      <c r="I2412">
        <v>481.62987379193402</v>
      </c>
      <c r="J2412">
        <v>1178.22180175781</v>
      </c>
      <c r="K2412" t="s">
        <v>26</v>
      </c>
      <c r="L2412">
        <v>34569113</v>
      </c>
      <c r="M2412">
        <v>29</v>
      </c>
      <c r="O2412">
        <v>15.928100000000001</v>
      </c>
      <c r="P2412" t="s">
        <v>27</v>
      </c>
      <c r="Q2412">
        <v>67.3</v>
      </c>
      <c r="R2412">
        <v>14</v>
      </c>
      <c r="S2412" t="s">
        <v>543</v>
      </c>
      <c r="T2412">
        <v>32.536299999999997</v>
      </c>
      <c r="U2412">
        <v>15.5932</v>
      </c>
    </row>
    <row r="2413" spans="1:21" x14ac:dyDescent="0.3">
      <c r="A2413" t="s">
        <v>541</v>
      </c>
      <c r="B2413" t="s">
        <v>542</v>
      </c>
      <c r="C2413" t="s">
        <v>48</v>
      </c>
      <c r="D2413" t="s">
        <v>24</v>
      </c>
      <c r="E2413">
        <v>2010</v>
      </c>
      <c r="F2413" t="s">
        <v>25</v>
      </c>
      <c r="G2413">
        <v>0.47757128392888998</v>
      </c>
      <c r="H2413">
        <v>61.3</v>
      </c>
      <c r="I2413">
        <v>444.59137841056702</v>
      </c>
      <c r="J2413">
        <v>1305.63598632813</v>
      </c>
      <c r="K2413" t="s">
        <v>26</v>
      </c>
      <c r="L2413">
        <v>35414399</v>
      </c>
      <c r="M2413">
        <v>36</v>
      </c>
      <c r="O2413">
        <v>16.9129</v>
      </c>
      <c r="P2413" t="s">
        <v>27</v>
      </c>
      <c r="Q2413">
        <v>66.37</v>
      </c>
      <c r="R2413">
        <v>14</v>
      </c>
      <c r="S2413" t="s">
        <v>543</v>
      </c>
      <c r="T2413">
        <v>32.536299999999997</v>
      </c>
      <c r="U2413">
        <v>15.5932</v>
      </c>
    </row>
    <row r="2414" spans="1:21" x14ac:dyDescent="0.3">
      <c r="A2414" t="s">
        <v>541</v>
      </c>
      <c r="B2414" t="s">
        <v>542</v>
      </c>
      <c r="C2414" t="s">
        <v>48</v>
      </c>
      <c r="D2414" t="s">
        <v>24</v>
      </c>
      <c r="E2414">
        <v>2011</v>
      </c>
      <c r="F2414" t="s">
        <v>25</v>
      </c>
      <c r="G2414">
        <v>0.44933419581179201</v>
      </c>
      <c r="H2414">
        <v>63.7</v>
      </c>
      <c r="I2414">
        <v>467.42434512030002</v>
      </c>
      <c r="J2414">
        <v>1332.6572265625</v>
      </c>
      <c r="K2414" t="s">
        <v>26</v>
      </c>
      <c r="L2414">
        <v>36140806</v>
      </c>
      <c r="M2414">
        <v>38.299999999999997</v>
      </c>
      <c r="O2414">
        <v>16.239299999999989</v>
      </c>
      <c r="P2414" t="s">
        <v>27</v>
      </c>
      <c r="Q2414">
        <v>67.61</v>
      </c>
      <c r="R2414">
        <v>14</v>
      </c>
      <c r="S2414" t="s">
        <v>543</v>
      </c>
      <c r="T2414">
        <v>32.536299999999997</v>
      </c>
      <c r="U2414">
        <v>15.5932</v>
      </c>
    </row>
    <row r="2415" spans="1:21" x14ac:dyDescent="0.3">
      <c r="A2415" t="s">
        <v>541</v>
      </c>
      <c r="B2415" t="s">
        <v>542</v>
      </c>
      <c r="C2415" t="s">
        <v>48</v>
      </c>
      <c r="D2415" t="s">
        <v>24</v>
      </c>
      <c r="E2415">
        <v>2012</v>
      </c>
      <c r="F2415" t="s">
        <v>25</v>
      </c>
      <c r="G2415">
        <v>0.47462599237801301</v>
      </c>
      <c r="H2415">
        <v>63.7</v>
      </c>
      <c r="I2415">
        <v>390.66314109435501</v>
      </c>
      <c r="J2415">
        <v>1019.22210693359</v>
      </c>
      <c r="K2415" t="s">
        <v>26</v>
      </c>
      <c r="L2415">
        <v>36923178</v>
      </c>
      <c r="M2415">
        <v>40.700000000000003</v>
      </c>
      <c r="N2415">
        <v>10.563529978586701</v>
      </c>
      <c r="O2415">
        <v>17.524700000000021</v>
      </c>
      <c r="P2415" t="s">
        <v>27</v>
      </c>
      <c r="Q2415">
        <v>63.25</v>
      </c>
      <c r="R2415">
        <v>14</v>
      </c>
      <c r="S2415" t="s">
        <v>543</v>
      </c>
      <c r="T2415">
        <v>32.536299999999997</v>
      </c>
      <c r="U2415">
        <v>15.5932</v>
      </c>
    </row>
    <row r="2416" spans="1:21" x14ac:dyDescent="0.3">
      <c r="A2416" t="s">
        <v>541</v>
      </c>
      <c r="B2416" t="s">
        <v>542</v>
      </c>
      <c r="C2416" t="s">
        <v>48</v>
      </c>
      <c r="D2416" t="s">
        <v>24</v>
      </c>
      <c r="E2416">
        <v>2013</v>
      </c>
      <c r="F2416" t="s">
        <v>25</v>
      </c>
      <c r="G2416">
        <v>0.46640476438679501</v>
      </c>
      <c r="H2416">
        <v>64.3</v>
      </c>
      <c r="I2416">
        <v>474.429516693273</v>
      </c>
      <c r="J2416">
        <v>1138.62780761719</v>
      </c>
      <c r="K2416" t="s">
        <v>26</v>
      </c>
      <c r="L2416">
        <v>37785849</v>
      </c>
      <c r="M2416">
        <v>43.1</v>
      </c>
      <c r="N2416">
        <v>10.4702494646681</v>
      </c>
      <c r="O2416">
        <v>17.623500000000011</v>
      </c>
      <c r="P2416" t="s">
        <v>27</v>
      </c>
      <c r="Q2416">
        <v>63.54</v>
      </c>
      <c r="R2416">
        <v>14</v>
      </c>
      <c r="S2416" t="s">
        <v>543</v>
      </c>
      <c r="T2416">
        <v>32.536299999999997</v>
      </c>
      <c r="U2416">
        <v>15.5932</v>
      </c>
    </row>
    <row r="2417" spans="1:21" x14ac:dyDescent="0.3">
      <c r="A2417" t="s">
        <v>541</v>
      </c>
      <c r="B2417" t="s">
        <v>542</v>
      </c>
      <c r="C2417" t="s">
        <v>48</v>
      </c>
      <c r="D2417" t="s">
        <v>24</v>
      </c>
      <c r="E2417">
        <v>2014</v>
      </c>
      <c r="F2417" t="s">
        <v>25</v>
      </c>
      <c r="G2417">
        <v>0.47692986982719998</v>
      </c>
      <c r="H2417">
        <v>63.7</v>
      </c>
      <c r="I2417">
        <v>475.69336165064999</v>
      </c>
      <c r="J2417">
        <v>1275.43835449219</v>
      </c>
      <c r="K2417" t="s">
        <v>26</v>
      </c>
      <c r="L2417">
        <v>38823318</v>
      </c>
      <c r="M2417">
        <v>44.9</v>
      </c>
      <c r="N2417">
        <v>10.3769689507495</v>
      </c>
      <c r="O2417">
        <v>18.515999999999991</v>
      </c>
      <c r="P2417" t="s">
        <v>27</v>
      </c>
      <c r="Q2417">
        <v>63.21</v>
      </c>
      <c r="R2417">
        <v>14</v>
      </c>
      <c r="S2417" t="s">
        <v>543</v>
      </c>
      <c r="T2417">
        <v>32.536299999999997</v>
      </c>
      <c r="U2417">
        <v>15.5932</v>
      </c>
    </row>
    <row r="2418" spans="1:21" x14ac:dyDescent="0.3">
      <c r="A2418" t="s">
        <v>541</v>
      </c>
      <c r="B2418" t="s">
        <v>542</v>
      </c>
      <c r="C2418" t="s">
        <v>48</v>
      </c>
      <c r="D2418" t="s">
        <v>24</v>
      </c>
      <c r="E2418">
        <v>2015</v>
      </c>
      <c r="F2418" t="s">
        <v>25</v>
      </c>
      <c r="G2418">
        <v>0.53862851916620602</v>
      </c>
      <c r="H2418">
        <v>61.9</v>
      </c>
      <c r="I2418">
        <v>463.39209350550402</v>
      </c>
      <c r="J2418">
        <v>1292.37963867188</v>
      </c>
      <c r="K2418" t="s">
        <v>26</v>
      </c>
      <c r="L2418">
        <v>40024431</v>
      </c>
      <c r="M2418">
        <v>48</v>
      </c>
      <c r="N2418">
        <v>10.283688436830801</v>
      </c>
      <c r="O2418">
        <v>21.558299999999988</v>
      </c>
      <c r="P2418" t="s">
        <v>27</v>
      </c>
      <c r="Q2418">
        <v>62.2</v>
      </c>
      <c r="R2418">
        <v>14</v>
      </c>
      <c r="S2418" t="s">
        <v>543</v>
      </c>
      <c r="T2418">
        <v>32.536299999999997</v>
      </c>
      <c r="U2418">
        <v>15.5932</v>
      </c>
    </row>
    <row r="2419" spans="1:21" x14ac:dyDescent="0.3">
      <c r="A2419" t="s">
        <v>541</v>
      </c>
      <c r="B2419" t="s">
        <v>542</v>
      </c>
      <c r="C2419" t="s">
        <v>48</v>
      </c>
      <c r="D2419" t="s">
        <v>24</v>
      </c>
      <c r="E2419">
        <v>2016</v>
      </c>
      <c r="F2419" t="s">
        <v>29</v>
      </c>
      <c r="G2419">
        <v>0.58013481954824297</v>
      </c>
      <c r="H2419">
        <v>58.9</v>
      </c>
      <c r="I2419">
        <v>448.49599559982403</v>
      </c>
      <c r="J2419">
        <v>1033.21594238281</v>
      </c>
      <c r="K2419" t="s">
        <v>26</v>
      </c>
      <c r="L2419">
        <v>41259892</v>
      </c>
      <c r="M2419">
        <v>50.5</v>
      </c>
      <c r="N2419">
        <v>10.197103854389701</v>
      </c>
      <c r="O2419">
        <v>23.936299999999989</v>
      </c>
      <c r="P2419" t="s">
        <v>27</v>
      </c>
      <c r="Q2419">
        <v>60.62</v>
      </c>
      <c r="R2419">
        <v>14</v>
      </c>
      <c r="S2419" t="s">
        <v>543</v>
      </c>
      <c r="T2419">
        <v>32.536299999999997</v>
      </c>
      <c r="U2419">
        <v>15.5932</v>
      </c>
    </row>
    <row r="2420" spans="1:21" x14ac:dyDescent="0.3">
      <c r="A2420" t="s">
        <v>541</v>
      </c>
      <c r="B2420" t="s">
        <v>542</v>
      </c>
      <c r="C2420" t="s">
        <v>48</v>
      </c>
      <c r="D2420" t="s">
        <v>24</v>
      </c>
      <c r="E2420">
        <v>2017</v>
      </c>
      <c r="F2420" t="s">
        <v>29</v>
      </c>
      <c r="G2420">
        <v>0.55397599108832496</v>
      </c>
      <c r="H2420">
        <v>59.4</v>
      </c>
      <c r="I2420">
        <v>443.13553421806301</v>
      </c>
      <c r="J2420">
        <v>966.50567626953102</v>
      </c>
      <c r="K2420" t="s">
        <v>26</v>
      </c>
      <c r="L2420">
        <v>42714306</v>
      </c>
      <c r="M2420">
        <v>53</v>
      </c>
      <c r="N2420">
        <v>10.104941113490399</v>
      </c>
      <c r="O2420">
        <v>23.66269999999999</v>
      </c>
      <c r="P2420" t="s">
        <v>27</v>
      </c>
      <c r="Q2420">
        <v>60.89</v>
      </c>
      <c r="R2420">
        <v>14</v>
      </c>
      <c r="S2420" t="s">
        <v>543</v>
      </c>
      <c r="T2420">
        <v>32.536299999999997</v>
      </c>
      <c r="U2420">
        <v>15.5932</v>
      </c>
    </row>
    <row r="2421" spans="1:21" x14ac:dyDescent="0.3">
      <c r="A2421" t="s">
        <v>541</v>
      </c>
      <c r="B2421" t="s">
        <v>542</v>
      </c>
      <c r="C2421" t="s">
        <v>48</v>
      </c>
      <c r="D2421" t="s">
        <v>24</v>
      </c>
      <c r="E2421">
        <v>2018</v>
      </c>
      <c r="F2421" t="s">
        <v>29</v>
      </c>
      <c r="G2421">
        <v>0.53463218085508002</v>
      </c>
      <c r="H2421">
        <v>59.8</v>
      </c>
      <c r="I2421">
        <v>435.18993576660102</v>
      </c>
      <c r="J2421">
        <v>731.02746582031295</v>
      </c>
      <c r="K2421" t="s">
        <v>26</v>
      </c>
      <c r="L2421">
        <v>44230596</v>
      </c>
      <c r="M2421">
        <v>55.3</v>
      </c>
      <c r="N2421">
        <v>10.0128479657388</v>
      </c>
      <c r="O2421">
        <v>23.64709999999998</v>
      </c>
      <c r="P2421" t="s">
        <v>27</v>
      </c>
      <c r="Q2421">
        <v>61.1</v>
      </c>
      <c r="R2421">
        <v>14</v>
      </c>
      <c r="S2421" t="s">
        <v>543</v>
      </c>
      <c r="T2421">
        <v>32.536299999999997</v>
      </c>
      <c r="U2421">
        <v>15.5932</v>
      </c>
    </row>
    <row r="2422" spans="1:21" x14ac:dyDescent="0.3">
      <c r="A2422" t="s">
        <v>541</v>
      </c>
      <c r="B2422" t="s">
        <v>542</v>
      </c>
      <c r="C2422" t="s">
        <v>48</v>
      </c>
      <c r="D2422" t="s">
        <v>24</v>
      </c>
      <c r="E2422">
        <v>2019</v>
      </c>
      <c r="F2422" t="s">
        <v>29</v>
      </c>
      <c r="G2422">
        <v>0.51529616719001403</v>
      </c>
      <c r="H2422">
        <v>59.4</v>
      </c>
      <c r="I2422">
        <v>435.43797280797099</v>
      </c>
      <c r="J2422">
        <v>709.97528076171898</v>
      </c>
      <c r="K2422" t="s">
        <v>26</v>
      </c>
      <c r="L2422">
        <v>45548175</v>
      </c>
      <c r="M2422">
        <v>57.6</v>
      </c>
      <c r="N2422">
        <v>9.9207708779443209</v>
      </c>
      <c r="O2422">
        <v>23.470800000000018</v>
      </c>
      <c r="P2422" t="s">
        <v>27</v>
      </c>
      <c r="Q2422">
        <v>60.91</v>
      </c>
      <c r="R2422">
        <v>14</v>
      </c>
      <c r="S2422" t="s">
        <v>543</v>
      </c>
      <c r="T2422">
        <v>32.536299999999997</v>
      </c>
      <c r="U2422">
        <v>15.5932</v>
      </c>
    </row>
    <row r="2423" spans="1:21" x14ac:dyDescent="0.3">
      <c r="A2423" t="s">
        <v>541</v>
      </c>
      <c r="B2423" t="s">
        <v>542</v>
      </c>
      <c r="C2423" t="s">
        <v>48</v>
      </c>
      <c r="D2423" t="s">
        <v>24</v>
      </c>
      <c r="E2423">
        <v>2020</v>
      </c>
      <c r="F2423" t="s">
        <v>29</v>
      </c>
      <c r="G2423">
        <v>0.46310870123084502</v>
      </c>
      <c r="H2423">
        <v>62.6</v>
      </c>
      <c r="I2423">
        <v>422.271579792382</v>
      </c>
      <c r="J2423">
        <v>577.79522705078102</v>
      </c>
      <c r="K2423" t="s">
        <v>26</v>
      </c>
      <c r="L2423">
        <v>46789231</v>
      </c>
      <c r="M2423">
        <v>59.7</v>
      </c>
      <c r="N2423">
        <v>9.8286937901498899</v>
      </c>
      <c r="O2423">
        <v>21.668499999999991</v>
      </c>
      <c r="P2423" t="s">
        <v>27</v>
      </c>
      <c r="Q2423">
        <v>62.57</v>
      </c>
      <c r="R2423">
        <v>14</v>
      </c>
      <c r="S2423" t="s">
        <v>543</v>
      </c>
      <c r="T2423">
        <v>32.536299999999997</v>
      </c>
      <c r="U2423">
        <v>15.5932</v>
      </c>
    </row>
    <row r="2424" spans="1:21" x14ac:dyDescent="0.3">
      <c r="A2424" t="s">
        <v>541</v>
      </c>
      <c r="B2424" t="s">
        <v>542</v>
      </c>
      <c r="C2424" t="s">
        <v>48</v>
      </c>
      <c r="D2424" t="s">
        <v>24</v>
      </c>
      <c r="E2424">
        <v>2021</v>
      </c>
      <c r="F2424" t="s">
        <v>29</v>
      </c>
      <c r="G2424">
        <v>0.491048688699115</v>
      </c>
      <c r="H2424">
        <v>61</v>
      </c>
      <c r="I2424">
        <v>426.16323011997201</v>
      </c>
      <c r="J2424">
        <v>712.12200927734398</v>
      </c>
      <c r="K2424" t="s">
        <v>26</v>
      </c>
      <c r="L2424">
        <v>48066924</v>
      </c>
      <c r="M2424">
        <v>61.8</v>
      </c>
      <c r="N2424">
        <v>9.7360813704496803</v>
      </c>
      <c r="O2424">
        <v>23.603200000000019</v>
      </c>
      <c r="P2424" t="s">
        <v>27</v>
      </c>
      <c r="Q2424">
        <v>61.71</v>
      </c>
      <c r="R2424">
        <v>14</v>
      </c>
      <c r="S2424" t="s">
        <v>543</v>
      </c>
      <c r="T2424">
        <v>32.536299999999997</v>
      </c>
      <c r="U2424">
        <v>15.5932</v>
      </c>
    </row>
    <row r="2425" spans="1:21" x14ac:dyDescent="0.3">
      <c r="A2425" t="s">
        <v>544</v>
      </c>
      <c r="B2425" t="s">
        <v>545</v>
      </c>
      <c r="C2425" t="s">
        <v>53</v>
      </c>
      <c r="D2425" t="s">
        <v>33</v>
      </c>
      <c r="E2425">
        <v>2008</v>
      </c>
      <c r="F2425" t="s">
        <v>25</v>
      </c>
      <c r="G2425">
        <v>2.7177544695622999</v>
      </c>
      <c r="H2425">
        <v>26.2</v>
      </c>
      <c r="I2425">
        <v>1176.3464387316101</v>
      </c>
      <c r="J2425">
        <v>6576.0854630724898</v>
      </c>
      <c r="K2425" t="s">
        <v>37</v>
      </c>
      <c r="L2425">
        <v>537245</v>
      </c>
      <c r="M2425">
        <v>94.7</v>
      </c>
      <c r="N2425">
        <v>95.372811295364798</v>
      </c>
      <c r="O2425">
        <v>1.460099999999998</v>
      </c>
      <c r="P2425" t="s">
        <v>36</v>
      </c>
      <c r="Q2425">
        <v>58.1</v>
      </c>
      <c r="R2425">
        <v>14</v>
      </c>
      <c r="S2425" t="s">
        <v>546</v>
      </c>
      <c r="T2425">
        <v>-55.167900000000003</v>
      </c>
      <c r="U2425">
        <v>5.8231999999999999</v>
      </c>
    </row>
    <row r="2426" spans="1:21" x14ac:dyDescent="0.3">
      <c r="A2426" t="s">
        <v>544</v>
      </c>
      <c r="B2426" t="s">
        <v>545</v>
      </c>
      <c r="C2426" t="s">
        <v>53</v>
      </c>
      <c r="D2426" t="s">
        <v>33</v>
      </c>
      <c r="E2426">
        <v>2009</v>
      </c>
      <c r="F2426" t="s">
        <v>25</v>
      </c>
      <c r="G2426">
        <v>2.6712389250287001</v>
      </c>
      <c r="H2426">
        <v>26.5</v>
      </c>
      <c r="I2426">
        <v>1163.8930381974701</v>
      </c>
      <c r="J2426">
        <v>7129.5768626291001</v>
      </c>
      <c r="K2426" t="s">
        <v>37</v>
      </c>
      <c r="L2426">
        <v>543568</v>
      </c>
      <c r="M2426">
        <v>94.6</v>
      </c>
      <c r="N2426">
        <v>95.347261104940799</v>
      </c>
      <c r="O2426">
        <v>1.452</v>
      </c>
      <c r="P2426" t="s">
        <v>36</v>
      </c>
      <c r="Q2426">
        <v>58.31</v>
      </c>
      <c r="R2426">
        <v>14</v>
      </c>
      <c r="S2426" t="s">
        <v>546</v>
      </c>
      <c r="T2426">
        <v>-55.167900000000003</v>
      </c>
      <c r="U2426">
        <v>5.8231999999999999</v>
      </c>
    </row>
    <row r="2427" spans="1:21" x14ac:dyDescent="0.3">
      <c r="A2427" t="s">
        <v>544</v>
      </c>
      <c r="B2427" t="s">
        <v>545</v>
      </c>
      <c r="C2427" t="s">
        <v>53</v>
      </c>
      <c r="D2427" t="s">
        <v>33</v>
      </c>
      <c r="E2427">
        <v>2010</v>
      </c>
      <c r="F2427" t="s">
        <v>25</v>
      </c>
      <c r="G2427">
        <v>3.1817181678162201</v>
      </c>
      <c r="H2427">
        <v>22.1</v>
      </c>
      <c r="I2427">
        <v>1351.3621411848601</v>
      </c>
      <c r="J2427">
        <v>7943.6048281691501</v>
      </c>
      <c r="K2427" t="s">
        <v>37</v>
      </c>
      <c r="L2427">
        <v>549923</v>
      </c>
      <c r="M2427">
        <v>91.2</v>
      </c>
      <c r="N2427">
        <v>95.3217109145168</v>
      </c>
      <c r="O2427">
        <v>1.7496999999999989</v>
      </c>
      <c r="P2427" t="s">
        <v>36</v>
      </c>
      <c r="Q2427">
        <v>55.34</v>
      </c>
      <c r="R2427">
        <v>14</v>
      </c>
      <c r="S2427" t="s">
        <v>546</v>
      </c>
      <c r="T2427">
        <v>-55.167900000000003</v>
      </c>
      <c r="U2427">
        <v>5.8231999999999999</v>
      </c>
    </row>
    <row r="2428" spans="1:21" x14ac:dyDescent="0.3">
      <c r="A2428" t="s">
        <v>544</v>
      </c>
      <c r="B2428" t="s">
        <v>545</v>
      </c>
      <c r="C2428" t="s">
        <v>53</v>
      </c>
      <c r="D2428" t="s">
        <v>33</v>
      </c>
      <c r="E2428">
        <v>2011</v>
      </c>
      <c r="F2428" t="s">
        <v>25</v>
      </c>
      <c r="G2428">
        <v>3.5173630024322802</v>
      </c>
      <c r="H2428">
        <v>21.2</v>
      </c>
      <c r="I2428">
        <v>1676.9522189235099</v>
      </c>
      <c r="J2428">
        <v>7949.8886721838298</v>
      </c>
      <c r="K2428" t="s">
        <v>37</v>
      </c>
      <c r="L2428">
        <v>556269</v>
      </c>
      <c r="M2428">
        <v>94.6</v>
      </c>
      <c r="N2428">
        <v>95.261663917368196</v>
      </c>
      <c r="O2428">
        <v>1.9566000000000019</v>
      </c>
      <c r="P2428" t="s">
        <v>36</v>
      </c>
      <c r="Q2428">
        <v>54.38</v>
      </c>
      <c r="R2428">
        <v>14</v>
      </c>
      <c r="S2428" t="s">
        <v>546</v>
      </c>
      <c r="T2428">
        <v>-55.167900000000003</v>
      </c>
      <c r="U2428">
        <v>5.8231999999999999</v>
      </c>
    </row>
    <row r="2429" spans="1:21" x14ac:dyDescent="0.3">
      <c r="A2429" t="s">
        <v>544</v>
      </c>
      <c r="B2429" t="s">
        <v>545</v>
      </c>
      <c r="C2429" t="s">
        <v>53</v>
      </c>
      <c r="D2429" t="s">
        <v>33</v>
      </c>
      <c r="E2429">
        <v>2012</v>
      </c>
      <c r="F2429" t="s">
        <v>25</v>
      </c>
      <c r="G2429">
        <v>4.34546142867553</v>
      </c>
      <c r="H2429">
        <v>15.8</v>
      </c>
      <c r="I2429">
        <v>1411.6382438559899</v>
      </c>
      <c r="J2429">
        <v>8851.2405066890806</v>
      </c>
      <c r="K2429" t="s">
        <v>37</v>
      </c>
      <c r="L2429">
        <v>562633</v>
      </c>
      <c r="M2429">
        <v>94.6</v>
      </c>
      <c r="N2429">
        <v>95.201616920219493</v>
      </c>
      <c r="O2429">
        <v>2.4449000000000001</v>
      </c>
      <c r="P2429" t="s">
        <v>36</v>
      </c>
      <c r="Q2429">
        <v>50.42</v>
      </c>
      <c r="R2429">
        <v>14</v>
      </c>
      <c r="S2429" t="s">
        <v>546</v>
      </c>
      <c r="T2429">
        <v>-55.167900000000003</v>
      </c>
      <c r="U2429">
        <v>5.8231999999999999</v>
      </c>
    </row>
    <row r="2430" spans="1:21" x14ac:dyDescent="0.3">
      <c r="A2430" t="s">
        <v>544</v>
      </c>
      <c r="B2430" t="s">
        <v>545</v>
      </c>
      <c r="C2430" t="s">
        <v>53</v>
      </c>
      <c r="D2430" t="s">
        <v>33</v>
      </c>
      <c r="E2430">
        <v>2013</v>
      </c>
      <c r="F2430" t="s">
        <v>25</v>
      </c>
      <c r="G2430">
        <v>4.0214755193139098</v>
      </c>
      <c r="H2430">
        <v>17.600000000000001</v>
      </c>
      <c r="I2430">
        <v>1713.8374678044399</v>
      </c>
      <c r="J2430">
        <v>9043.1928152922192</v>
      </c>
      <c r="K2430" t="s">
        <v>37</v>
      </c>
      <c r="L2430">
        <v>569020</v>
      </c>
      <c r="M2430">
        <v>94.6</v>
      </c>
      <c r="N2430">
        <v>95.141569923070904</v>
      </c>
      <c r="O2430">
        <v>2.2883000000000009</v>
      </c>
      <c r="P2430" t="s">
        <v>36</v>
      </c>
      <c r="Q2430">
        <v>51.8</v>
      </c>
      <c r="R2430">
        <v>14</v>
      </c>
      <c r="S2430" t="s">
        <v>546</v>
      </c>
      <c r="T2430">
        <v>-55.167900000000003</v>
      </c>
      <c r="U2430">
        <v>5.8231999999999999</v>
      </c>
    </row>
    <row r="2431" spans="1:21" x14ac:dyDescent="0.3">
      <c r="A2431" t="s">
        <v>544</v>
      </c>
      <c r="B2431" t="s">
        <v>545</v>
      </c>
      <c r="C2431" t="s">
        <v>53</v>
      </c>
      <c r="D2431" t="s">
        <v>33</v>
      </c>
      <c r="E2431">
        <v>2014</v>
      </c>
      <c r="F2431" t="s">
        <v>25</v>
      </c>
      <c r="G2431">
        <v>4.5556534630578804</v>
      </c>
      <c r="H2431">
        <v>12.8</v>
      </c>
      <c r="I2431">
        <v>1785.9487689907101</v>
      </c>
      <c r="J2431">
        <v>9108.1890540676395</v>
      </c>
      <c r="K2431" t="s">
        <v>37</v>
      </c>
      <c r="L2431">
        <v>575373</v>
      </c>
      <c r="M2431">
        <v>94.6</v>
      </c>
      <c r="N2431">
        <v>95.0815229259223</v>
      </c>
      <c r="O2431">
        <v>2.6212000000000022</v>
      </c>
      <c r="P2431" t="s">
        <v>36</v>
      </c>
      <c r="Q2431">
        <v>48.58</v>
      </c>
      <c r="R2431">
        <v>14</v>
      </c>
      <c r="S2431" t="s">
        <v>546</v>
      </c>
      <c r="T2431">
        <v>-55.167900000000003</v>
      </c>
      <c r="U2431">
        <v>5.8231999999999999</v>
      </c>
    </row>
    <row r="2432" spans="1:21" x14ac:dyDescent="0.3">
      <c r="A2432" t="s">
        <v>544</v>
      </c>
      <c r="B2432" t="s">
        <v>545</v>
      </c>
      <c r="C2432" t="s">
        <v>53</v>
      </c>
      <c r="D2432" t="s">
        <v>33</v>
      </c>
      <c r="E2432">
        <v>2015</v>
      </c>
      <c r="F2432" t="s">
        <v>25</v>
      </c>
      <c r="G2432">
        <v>4.6870245019574401</v>
      </c>
      <c r="H2432">
        <v>11.6</v>
      </c>
      <c r="I2432">
        <v>1577.31172890225</v>
      </c>
      <c r="J2432">
        <v>8813.6170539206705</v>
      </c>
      <c r="K2432" t="s">
        <v>37</v>
      </c>
      <c r="L2432">
        <v>581627</v>
      </c>
      <c r="M2432">
        <v>95</v>
      </c>
      <c r="N2432">
        <v>95.021475928773697</v>
      </c>
      <c r="O2432">
        <v>2.7261000000000002</v>
      </c>
      <c r="P2432" t="s">
        <v>36</v>
      </c>
      <c r="Q2432">
        <v>47.77</v>
      </c>
      <c r="R2432">
        <v>14</v>
      </c>
      <c r="S2432" t="s">
        <v>546</v>
      </c>
      <c r="T2432">
        <v>-55.167900000000003</v>
      </c>
      <c r="U2432">
        <v>5.8231999999999999</v>
      </c>
    </row>
    <row r="2433" spans="1:21" x14ac:dyDescent="0.3">
      <c r="A2433" t="s">
        <v>544</v>
      </c>
      <c r="B2433" t="s">
        <v>545</v>
      </c>
      <c r="C2433" t="s">
        <v>53</v>
      </c>
      <c r="D2433" t="s">
        <v>33</v>
      </c>
      <c r="E2433">
        <v>2016</v>
      </c>
      <c r="F2433" t="s">
        <v>29</v>
      </c>
      <c r="G2433">
        <v>5.0372858170978798</v>
      </c>
      <c r="H2433">
        <v>11.1</v>
      </c>
      <c r="I2433">
        <v>1728.65071732658</v>
      </c>
      <c r="J2433">
        <v>5644.2061057532001</v>
      </c>
      <c r="K2433" t="s">
        <v>34</v>
      </c>
      <c r="L2433">
        <v>587757</v>
      </c>
      <c r="M2433">
        <v>95.8</v>
      </c>
      <c r="N2433">
        <v>94.950762770687305</v>
      </c>
      <c r="O2433">
        <v>2.9606999999999992</v>
      </c>
      <c r="P2433" t="s">
        <v>36</v>
      </c>
      <c r="Q2433">
        <v>46.98</v>
      </c>
      <c r="R2433">
        <v>14</v>
      </c>
      <c r="S2433" t="s">
        <v>546</v>
      </c>
      <c r="T2433">
        <v>-55.167900000000003</v>
      </c>
      <c r="U2433">
        <v>5.8231999999999999</v>
      </c>
    </row>
    <row r="2434" spans="1:21" x14ac:dyDescent="0.3">
      <c r="A2434" t="s">
        <v>544</v>
      </c>
      <c r="B2434" t="s">
        <v>545</v>
      </c>
      <c r="C2434" t="s">
        <v>53</v>
      </c>
      <c r="D2434" t="s">
        <v>33</v>
      </c>
      <c r="E2434">
        <v>2017</v>
      </c>
      <c r="F2434" t="s">
        <v>29</v>
      </c>
      <c r="G2434">
        <v>4.1272466663185696</v>
      </c>
      <c r="H2434">
        <v>15.5</v>
      </c>
      <c r="I2434">
        <v>1613.95464252908</v>
      </c>
      <c r="J2434">
        <v>6049.5212855367499</v>
      </c>
      <c r="K2434" t="s">
        <v>34</v>
      </c>
      <c r="L2434">
        <v>593713</v>
      </c>
      <c r="M2434">
        <v>96.6</v>
      </c>
      <c r="N2434">
        <v>94.905282061081095</v>
      </c>
      <c r="O2434">
        <v>2.450399999999997</v>
      </c>
      <c r="P2434" t="s">
        <v>36</v>
      </c>
      <c r="Q2434">
        <v>50.54</v>
      </c>
      <c r="R2434">
        <v>14</v>
      </c>
      <c r="S2434" t="s">
        <v>546</v>
      </c>
      <c r="T2434">
        <v>-55.167900000000003</v>
      </c>
      <c r="U2434">
        <v>5.8231999999999999</v>
      </c>
    </row>
    <row r="2435" spans="1:21" x14ac:dyDescent="0.3">
      <c r="A2435" t="s">
        <v>544</v>
      </c>
      <c r="B2435" t="s">
        <v>545</v>
      </c>
      <c r="C2435" t="s">
        <v>53</v>
      </c>
      <c r="D2435" t="s">
        <v>33</v>
      </c>
      <c r="E2435">
        <v>2018</v>
      </c>
      <c r="F2435" t="s">
        <v>29</v>
      </c>
      <c r="G2435">
        <v>3.5882457928351799</v>
      </c>
      <c r="H2435">
        <v>18.3</v>
      </c>
      <c r="I2435">
        <v>1523.9989931313901</v>
      </c>
      <c r="J2435">
        <v>6665.74180472239</v>
      </c>
      <c r="K2435" t="s">
        <v>37</v>
      </c>
      <c r="L2435">
        <v>599513</v>
      </c>
      <c r="M2435">
        <v>97.4</v>
      </c>
      <c r="N2435">
        <v>94.829023994563201</v>
      </c>
      <c r="O2435">
        <v>2.1511999999999971</v>
      </c>
      <c r="P2435" t="s">
        <v>36</v>
      </c>
      <c r="Q2435">
        <v>52.73</v>
      </c>
      <c r="R2435">
        <v>14</v>
      </c>
      <c r="S2435" t="s">
        <v>546</v>
      </c>
      <c r="T2435">
        <v>-55.167900000000003</v>
      </c>
      <c r="U2435">
        <v>5.8231999999999999</v>
      </c>
    </row>
    <row r="2436" spans="1:21" x14ac:dyDescent="0.3">
      <c r="A2436" t="s">
        <v>544</v>
      </c>
      <c r="B2436" t="s">
        <v>545</v>
      </c>
      <c r="C2436" t="s">
        <v>53</v>
      </c>
      <c r="D2436" t="s">
        <v>33</v>
      </c>
      <c r="E2436">
        <v>2019</v>
      </c>
      <c r="F2436" t="s">
        <v>29</v>
      </c>
      <c r="G2436">
        <v>4.3932660688580496</v>
      </c>
      <c r="H2436">
        <v>14.9</v>
      </c>
      <c r="I2436">
        <v>1730.83708121822</v>
      </c>
      <c r="J2436">
        <v>6629.6677524860297</v>
      </c>
      <c r="K2436" t="s">
        <v>37</v>
      </c>
      <c r="L2436">
        <v>605768</v>
      </c>
      <c r="M2436">
        <v>97.9</v>
      </c>
      <c r="N2436">
        <v>94.752703625703504</v>
      </c>
      <c r="O2436">
        <v>2.6613000000000029</v>
      </c>
      <c r="P2436" t="s">
        <v>36</v>
      </c>
      <c r="Q2436">
        <v>49.81</v>
      </c>
      <c r="R2436">
        <v>14</v>
      </c>
      <c r="S2436" t="s">
        <v>546</v>
      </c>
      <c r="T2436">
        <v>-55.167900000000003</v>
      </c>
      <c r="U2436">
        <v>5.8231999999999999</v>
      </c>
    </row>
    <row r="2437" spans="1:21" x14ac:dyDescent="0.3">
      <c r="A2437" t="s">
        <v>544</v>
      </c>
      <c r="B2437" t="s">
        <v>545</v>
      </c>
      <c r="C2437" t="s">
        <v>53</v>
      </c>
      <c r="D2437" t="s">
        <v>33</v>
      </c>
      <c r="E2437">
        <v>2020</v>
      </c>
      <c r="F2437" t="s">
        <v>29</v>
      </c>
      <c r="G2437">
        <v>4.2533524301954699</v>
      </c>
      <c r="H2437">
        <v>14.6</v>
      </c>
      <c r="I2437">
        <v>1688.4137849384099</v>
      </c>
      <c r="J2437">
        <v>4755.3922171069298</v>
      </c>
      <c r="K2437" t="s">
        <v>34</v>
      </c>
      <c r="L2437">
        <v>612317</v>
      </c>
      <c r="M2437">
        <v>98.4</v>
      </c>
      <c r="N2437">
        <v>94.676445559185595</v>
      </c>
      <c r="O2437">
        <v>2.6044</v>
      </c>
      <c r="P2437" t="s">
        <v>36</v>
      </c>
      <c r="Q2437">
        <v>49.86</v>
      </c>
      <c r="R2437">
        <v>14</v>
      </c>
      <c r="S2437" t="s">
        <v>546</v>
      </c>
      <c r="T2437">
        <v>-55.167900000000003</v>
      </c>
      <c r="U2437">
        <v>5.8231999999999999</v>
      </c>
    </row>
    <row r="2438" spans="1:21" x14ac:dyDescent="0.3">
      <c r="A2438" t="s">
        <v>544</v>
      </c>
      <c r="B2438" t="s">
        <v>545</v>
      </c>
      <c r="C2438" t="s">
        <v>53</v>
      </c>
      <c r="D2438" t="s">
        <v>33</v>
      </c>
      <c r="E2438">
        <v>2021</v>
      </c>
      <c r="F2438" t="s">
        <v>29</v>
      </c>
      <c r="G2438">
        <v>4.4005787381695303</v>
      </c>
      <c r="H2438">
        <v>14.5</v>
      </c>
      <c r="I2438">
        <v>1698.95174083857</v>
      </c>
      <c r="J2438">
        <v>5029.8483854395299</v>
      </c>
      <c r="K2438" t="s">
        <v>34</v>
      </c>
      <c r="L2438">
        <v>617896</v>
      </c>
      <c r="M2438">
        <v>98.8</v>
      </c>
      <c r="N2438">
        <v>94.600145750098704</v>
      </c>
      <c r="O2438">
        <v>2.7191000000000001</v>
      </c>
      <c r="P2438" t="s">
        <v>36</v>
      </c>
      <c r="Q2438">
        <v>49.57</v>
      </c>
      <c r="R2438">
        <v>14</v>
      </c>
      <c r="S2438" t="s">
        <v>546</v>
      </c>
      <c r="T2438">
        <v>-55.167900000000003</v>
      </c>
      <c r="U2438">
        <v>5.8231999999999999</v>
      </c>
    </row>
    <row r="2439" spans="1:21" x14ac:dyDescent="0.3">
      <c r="A2439" t="s">
        <v>547</v>
      </c>
      <c r="B2439" t="s">
        <v>548</v>
      </c>
      <c r="C2439" t="s">
        <v>32</v>
      </c>
      <c r="D2439" t="s">
        <v>44</v>
      </c>
      <c r="E2439">
        <v>2008</v>
      </c>
      <c r="F2439" t="s">
        <v>25</v>
      </c>
      <c r="G2439">
        <v>5.6089518491888599</v>
      </c>
      <c r="H2439">
        <v>43.2</v>
      </c>
      <c r="I2439">
        <v>5383.7647970723301</v>
      </c>
      <c r="J2439">
        <v>55817.175972648503</v>
      </c>
      <c r="K2439" t="s">
        <v>63</v>
      </c>
      <c r="L2439">
        <v>9219637</v>
      </c>
      <c r="M2439">
        <v>100</v>
      </c>
      <c r="N2439">
        <v>68.962097237269006</v>
      </c>
      <c r="O2439">
        <v>51.712500000000027</v>
      </c>
      <c r="P2439" t="s">
        <v>36</v>
      </c>
      <c r="Q2439">
        <v>56.98</v>
      </c>
      <c r="R2439">
        <v>14</v>
      </c>
      <c r="S2439" t="s">
        <v>549</v>
      </c>
      <c r="T2439">
        <v>18.064499999999999</v>
      </c>
      <c r="U2439">
        <v>59.332700000000003</v>
      </c>
    </row>
    <row r="2440" spans="1:21" x14ac:dyDescent="0.3">
      <c r="A2440" t="s">
        <v>547</v>
      </c>
      <c r="B2440" t="s">
        <v>548</v>
      </c>
      <c r="C2440" t="s">
        <v>32</v>
      </c>
      <c r="D2440" t="s">
        <v>44</v>
      </c>
      <c r="E2440">
        <v>2009</v>
      </c>
      <c r="F2440" t="s">
        <v>25</v>
      </c>
      <c r="G2440">
        <v>5.0460422981519102</v>
      </c>
      <c r="H2440">
        <v>45.7</v>
      </c>
      <c r="I2440">
        <v>4891.3921924624801</v>
      </c>
      <c r="J2440">
        <v>46707.642504475101</v>
      </c>
      <c r="K2440" t="s">
        <v>63</v>
      </c>
      <c r="L2440">
        <v>9298515</v>
      </c>
      <c r="M2440">
        <v>100</v>
      </c>
      <c r="N2440">
        <v>68.940002656259594</v>
      </c>
      <c r="O2440">
        <v>46.920700000000011</v>
      </c>
      <c r="P2440" t="s">
        <v>36</v>
      </c>
      <c r="Q2440">
        <v>59.07</v>
      </c>
      <c r="R2440">
        <v>14</v>
      </c>
      <c r="S2440" t="s">
        <v>549</v>
      </c>
      <c r="T2440">
        <v>18.064499999999999</v>
      </c>
      <c r="U2440">
        <v>59.332700000000003</v>
      </c>
    </row>
    <row r="2441" spans="1:21" x14ac:dyDescent="0.3">
      <c r="A2441" t="s">
        <v>547</v>
      </c>
      <c r="B2441" t="s">
        <v>548</v>
      </c>
      <c r="C2441" t="s">
        <v>32</v>
      </c>
      <c r="D2441" t="s">
        <v>44</v>
      </c>
      <c r="E2441">
        <v>2010</v>
      </c>
      <c r="F2441" t="s">
        <v>25</v>
      </c>
      <c r="G2441">
        <v>5.6390263897072801</v>
      </c>
      <c r="H2441">
        <v>44.7</v>
      </c>
      <c r="I2441">
        <v>5443.3236680068703</v>
      </c>
      <c r="J2441">
        <v>52542.575909029903</v>
      </c>
      <c r="K2441" t="s">
        <v>63</v>
      </c>
      <c r="L2441">
        <v>9378126</v>
      </c>
      <c r="M2441">
        <v>100</v>
      </c>
      <c r="N2441">
        <v>68.917908075250196</v>
      </c>
      <c r="O2441">
        <v>52.883499999999977</v>
      </c>
      <c r="P2441" t="s">
        <v>36</v>
      </c>
      <c r="Q2441">
        <v>57.68</v>
      </c>
      <c r="R2441">
        <v>14</v>
      </c>
      <c r="S2441" t="s">
        <v>549</v>
      </c>
      <c r="T2441">
        <v>18.064499999999999</v>
      </c>
      <c r="U2441">
        <v>59.332700000000003</v>
      </c>
    </row>
    <row r="2442" spans="1:21" x14ac:dyDescent="0.3">
      <c r="A2442" t="s">
        <v>547</v>
      </c>
      <c r="B2442" t="s">
        <v>548</v>
      </c>
      <c r="C2442" t="s">
        <v>32</v>
      </c>
      <c r="D2442" t="s">
        <v>44</v>
      </c>
      <c r="E2442">
        <v>2011</v>
      </c>
      <c r="F2442" t="s">
        <v>25</v>
      </c>
      <c r="G2442">
        <v>5.1286916698776901</v>
      </c>
      <c r="H2442">
        <v>45.4</v>
      </c>
      <c r="I2442">
        <v>5281.4009633057403</v>
      </c>
      <c r="J2442">
        <v>60379.481459932198</v>
      </c>
      <c r="K2442" t="s">
        <v>63</v>
      </c>
      <c r="L2442">
        <v>9449213</v>
      </c>
      <c r="M2442">
        <v>100</v>
      </c>
      <c r="N2442">
        <v>68.872245941164095</v>
      </c>
      <c r="O2442">
        <v>48.462099999999978</v>
      </c>
      <c r="P2442" t="s">
        <v>36</v>
      </c>
      <c r="Q2442">
        <v>58.78</v>
      </c>
      <c r="R2442">
        <v>14</v>
      </c>
      <c r="S2442" t="s">
        <v>549</v>
      </c>
      <c r="T2442">
        <v>18.064499999999999</v>
      </c>
      <c r="U2442">
        <v>59.332700000000003</v>
      </c>
    </row>
    <row r="2443" spans="1:21" x14ac:dyDescent="0.3">
      <c r="A2443" t="s">
        <v>547</v>
      </c>
      <c r="B2443" t="s">
        <v>548</v>
      </c>
      <c r="C2443" t="s">
        <v>32</v>
      </c>
      <c r="D2443" t="s">
        <v>44</v>
      </c>
      <c r="E2443">
        <v>2012</v>
      </c>
      <c r="F2443" t="s">
        <v>25</v>
      </c>
      <c r="G2443">
        <v>4.8037507508371897</v>
      </c>
      <c r="H2443">
        <v>48.3</v>
      </c>
      <c r="I2443">
        <v>5295.9280661581597</v>
      </c>
      <c r="J2443">
        <v>57749.561542085299</v>
      </c>
      <c r="K2443" t="s">
        <v>63</v>
      </c>
      <c r="L2443">
        <v>9519374</v>
      </c>
      <c r="M2443">
        <v>100</v>
      </c>
      <c r="N2443">
        <v>68.826583807077995</v>
      </c>
      <c r="O2443">
        <v>45.728700000000018</v>
      </c>
      <c r="P2443" t="s">
        <v>36</v>
      </c>
      <c r="Q2443">
        <v>60.71</v>
      </c>
      <c r="R2443">
        <v>14</v>
      </c>
      <c r="S2443" t="s">
        <v>549</v>
      </c>
      <c r="T2443">
        <v>18.064499999999999</v>
      </c>
      <c r="U2443">
        <v>59.332700000000003</v>
      </c>
    </row>
    <row r="2444" spans="1:21" x14ac:dyDescent="0.3">
      <c r="A2444" t="s">
        <v>547</v>
      </c>
      <c r="B2444" t="s">
        <v>548</v>
      </c>
      <c r="C2444" t="s">
        <v>32</v>
      </c>
      <c r="D2444" t="s">
        <v>44</v>
      </c>
      <c r="E2444">
        <v>2013</v>
      </c>
      <c r="F2444" t="s">
        <v>25</v>
      </c>
      <c r="G2444">
        <v>4.5798712738320004</v>
      </c>
      <c r="H2444">
        <v>47.3</v>
      </c>
      <c r="I2444">
        <v>5178.9349383913004</v>
      </c>
      <c r="J2444">
        <v>60843.9888799369</v>
      </c>
      <c r="K2444" t="s">
        <v>63</v>
      </c>
      <c r="L2444">
        <v>9600379</v>
      </c>
      <c r="M2444">
        <v>100</v>
      </c>
      <c r="N2444">
        <v>68.780921672991894</v>
      </c>
      <c r="O2444">
        <v>43.968499999999977</v>
      </c>
      <c r="P2444" t="s">
        <v>36</v>
      </c>
      <c r="Q2444">
        <v>60.54</v>
      </c>
      <c r="R2444">
        <v>14</v>
      </c>
      <c r="S2444" t="s">
        <v>549</v>
      </c>
      <c r="T2444">
        <v>18.064499999999999</v>
      </c>
      <c r="U2444">
        <v>59.332700000000003</v>
      </c>
    </row>
    <row r="2445" spans="1:21" x14ac:dyDescent="0.3">
      <c r="A2445" t="s">
        <v>547</v>
      </c>
      <c r="B2445" t="s">
        <v>548</v>
      </c>
      <c r="C2445" t="s">
        <v>32</v>
      </c>
      <c r="D2445" t="s">
        <v>44</v>
      </c>
      <c r="E2445">
        <v>2014</v>
      </c>
      <c r="F2445" t="s">
        <v>25</v>
      </c>
      <c r="G2445">
        <v>4.4119961510337697</v>
      </c>
      <c r="H2445">
        <v>48.6</v>
      </c>
      <c r="I2445">
        <v>4997.8799036227601</v>
      </c>
      <c r="J2445">
        <v>59583.458449171398</v>
      </c>
      <c r="K2445" t="s">
        <v>63</v>
      </c>
      <c r="L2445">
        <v>9696110</v>
      </c>
      <c r="M2445">
        <v>100</v>
      </c>
      <c r="N2445">
        <v>68.735259538905694</v>
      </c>
      <c r="O2445">
        <v>42.779200000000053</v>
      </c>
      <c r="P2445" t="s">
        <v>36</v>
      </c>
      <c r="Q2445">
        <v>61.43</v>
      </c>
      <c r="R2445">
        <v>14</v>
      </c>
      <c r="S2445" t="s">
        <v>549</v>
      </c>
      <c r="T2445">
        <v>18.064499999999999</v>
      </c>
      <c r="U2445">
        <v>59.332700000000003</v>
      </c>
    </row>
    <row r="2446" spans="1:21" x14ac:dyDescent="0.3">
      <c r="A2446" t="s">
        <v>547</v>
      </c>
      <c r="B2446" t="s">
        <v>548</v>
      </c>
      <c r="C2446" t="s">
        <v>32</v>
      </c>
      <c r="D2446" t="s">
        <v>44</v>
      </c>
      <c r="E2446">
        <v>2015</v>
      </c>
      <c r="F2446" t="s">
        <v>25</v>
      </c>
      <c r="G2446">
        <v>4.3780064997235497</v>
      </c>
      <c r="H2446">
        <v>51.9</v>
      </c>
      <c r="I2446">
        <v>4573.5890798693299</v>
      </c>
      <c r="J2446">
        <v>51188.165212049302</v>
      </c>
      <c r="K2446" t="s">
        <v>63</v>
      </c>
      <c r="L2446">
        <v>9799186</v>
      </c>
      <c r="M2446">
        <v>100</v>
      </c>
      <c r="N2446">
        <v>68.694498135378893</v>
      </c>
      <c r="O2446">
        <v>42.900900000000007</v>
      </c>
      <c r="P2446" t="s">
        <v>36</v>
      </c>
      <c r="Q2446">
        <v>63.12</v>
      </c>
      <c r="R2446">
        <v>14</v>
      </c>
      <c r="S2446" t="s">
        <v>549</v>
      </c>
      <c r="T2446">
        <v>18.064499999999999</v>
      </c>
      <c r="U2446">
        <v>59.332700000000003</v>
      </c>
    </row>
    <row r="2447" spans="1:21" x14ac:dyDescent="0.3">
      <c r="A2447" t="s">
        <v>547</v>
      </c>
      <c r="B2447" t="s">
        <v>548</v>
      </c>
      <c r="C2447" t="s">
        <v>32</v>
      </c>
      <c r="D2447" t="s">
        <v>44</v>
      </c>
      <c r="E2447">
        <v>2016</v>
      </c>
      <c r="F2447" t="s">
        <v>29</v>
      </c>
      <c r="G2447">
        <v>4.2819344992005997</v>
      </c>
      <c r="H2447">
        <v>50.9</v>
      </c>
      <c r="I2447">
        <v>4858.89940544006</v>
      </c>
      <c r="J2447">
        <v>51703.508833285101</v>
      </c>
      <c r="K2447" t="s">
        <v>63</v>
      </c>
      <c r="L2447">
        <v>9923085</v>
      </c>
      <c r="M2447">
        <v>100</v>
      </c>
      <c r="N2447">
        <v>68.694498135378893</v>
      </c>
      <c r="O2447">
        <v>42.489999999999988</v>
      </c>
      <c r="P2447" t="s">
        <v>36</v>
      </c>
      <c r="Q2447">
        <v>62.77</v>
      </c>
      <c r="R2447">
        <v>14</v>
      </c>
      <c r="S2447" t="s">
        <v>549</v>
      </c>
      <c r="T2447">
        <v>18.064499999999999</v>
      </c>
      <c r="U2447">
        <v>59.332700000000003</v>
      </c>
    </row>
    <row r="2448" spans="1:21" x14ac:dyDescent="0.3">
      <c r="A2448" t="s">
        <v>547</v>
      </c>
      <c r="B2448" t="s">
        <v>548</v>
      </c>
      <c r="C2448" t="s">
        <v>32</v>
      </c>
      <c r="D2448" t="s">
        <v>44</v>
      </c>
      <c r="E2448">
        <v>2017</v>
      </c>
      <c r="F2448" t="s">
        <v>29</v>
      </c>
      <c r="G2448">
        <v>4.1596198255306502</v>
      </c>
      <c r="H2448">
        <v>51.8</v>
      </c>
      <c r="I2448">
        <v>4926.8111753933399</v>
      </c>
      <c r="J2448">
        <v>53210.223331896501</v>
      </c>
      <c r="K2448" t="s">
        <v>63</v>
      </c>
      <c r="L2448">
        <v>10057698</v>
      </c>
      <c r="M2448">
        <v>100</v>
      </c>
      <c r="N2448">
        <v>68.694498135378893</v>
      </c>
      <c r="O2448">
        <v>41.83619999999997</v>
      </c>
      <c r="P2448" t="s">
        <v>36</v>
      </c>
      <c r="Q2448">
        <v>63.4</v>
      </c>
      <c r="R2448">
        <v>14</v>
      </c>
      <c r="S2448" t="s">
        <v>549</v>
      </c>
      <c r="T2448">
        <v>18.064499999999999</v>
      </c>
      <c r="U2448">
        <v>59.332700000000003</v>
      </c>
    </row>
    <row r="2449" spans="1:21" x14ac:dyDescent="0.3">
      <c r="A2449" t="s">
        <v>547</v>
      </c>
      <c r="B2449" t="s">
        <v>548</v>
      </c>
      <c r="C2449" t="s">
        <v>32</v>
      </c>
      <c r="D2449" t="s">
        <v>44</v>
      </c>
      <c r="E2449">
        <v>2018</v>
      </c>
      <c r="F2449" t="s">
        <v>29</v>
      </c>
      <c r="G2449">
        <v>3.89655686848453</v>
      </c>
      <c r="H2449">
        <v>51.6</v>
      </c>
      <c r="I2449">
        <v>4966.2611181463299</v>
      </c>
      <c r="J2449">
        <v>54018.455439186102</v>
      </c>
      <c r="K2449" t="s">
        <v>63</v>
      </c>
      <c r="L2449">
        <v>10175214</v>
      </c>
      <c r="M2449">
        <v>100</v>
      </c>
      <c r="N2449">
        <v>68.694498135378893</v>
      </c>
      <c r="O2449">
        <v>39.648299999999949</v>
      </c>
      <c r="P2449" t="s">
        <v>36</v>
      </c>
      <c r="Q2449">
        <v>63.69</v>
      </c>
      <c r="R2449">
        <v>14</v>
      </c>
      <c r="S2449" t="s">
        <v>549</v>
      </c>
      <c r="T2449">
        <v>18.064499999999999</v>
      </c>
      <c r="U2449">
        <v>59.332700000000003</v>
      </c>
    </row>
    <row r="2450" spans="1:21" x14ac:dyDescent="0.3">
      <c r="A2450" t="s">
        <v>547</v>
      </c>
      <c r="B2450" t="s">
        <v>548</v>
      </c>
      <c r="C2450" t="s">
        <v>32</v>
      </c>
      <c r="D2450" t="s">
        <v>44</v>
      </c>
      <c r="E2450">
        <v>2019</v>
      </c>
      <c r="F2450" t="s">
        <v>29</v>
      </c>
      <c r="G2450">
        <v>3.8423518032642998</v>
      </c>
      <c r="H2450">
        <v>52.9</v>
      </c>
      <c r="I2450">
        <v>4781.8756833750103</v>
      </c>
      <c r="J2450">
        <v>51648.9892820514</v>
      </c>
      <c r="K2450" t="s">
        <v>63</v>
      </c>
      <c r="L2450">
        <v>10278887</v>
      </c>
      <c r="M2450">
        <v>100</v>
      </c>
      <c r="N2450">
        <v>68.699666077391498</v>
      </c>
      <c r="O2450">
        <v>39.495099999999972</v>
      </c>
      <c r="P2450" t="s">
        <v>36</v>
      </c>
      <c r="Q2450">
        <v>64.430000000000007</v>
      </c>
      <c r="R2450">
        <v>14</v>
      </c>
      <c r="S2450" t="s">
        <v>549</v>
      </c>
      <c r="T2450">
        <v>18.064499999999999</v>
      </c>
      <c r="U2450">
        <v>59.332700000000003</v>
      </c>
    </row>
    <row r="2451" spans="1:21" x14ac:dyDescent="0.3">
      <c r="A2451" t="s">
        <v>547</v>
      </c>
      <c r="B2451" t="s">
        <v>548</v>
      </c>
      <c r="C2451" t="s">
        <v>32</v>
      </c>
      <c r="D2451" t="s">
        <v>44</v>
      </c>
      <c r="E2451">
        <v>2020</v>
      </c>
      <c r="F2451" t="s">
        <v>29</v>
      </c>
      <c r="G2451">
        <v>3.6740245417900601</v>
      </c>
      <c r="H2451">
        <v>57.8</v>
      </c>
      <c r="I2451">
        <v>4284.9980555504399</v>
      </c>
      <c r="J2451">
        <v>52568.572698014599</v>
      </c>
      <c r="K2451" t="s">
        <v>63</v>
      </c>
      <c r="L2451">
        <v>10353442</v>
      </c>
      <c r="M2451">
        <v>100</v>
      </c>
      <c r="N2451">
        <v>68.699666077391498</v>
      </c>
      <c r="O2451">
        <v>38.038799999999959</v>
      </c>
      <c r="P2451" t="s">
        <v>36</v>
      </c>
      <c r="Q2451">
        <v>67.13</v>
      </c>
      <c r="R2451">
        <v>14</v>
      </c>
      <c r="S2451" t="s">
        <v>549</v>
      </c>
      <c r="T2451">
        <v>18.064499999999999</v>
      </c>
      <c r="U2451">
        <v>59.332700000000003</v>
      </c>
    </row>
    <row r="2452" spans="1:21" x14ac:dyDescent="0.3">
      <c r="A2452" t="s">
        <v>547</v>
      </c>
      <c r="B2452" t="s">
        <v>548</v>
      </c>
      <c r="C2452" t="s">
        <v>32</v>
      </c>
      <c r="D2452" t="s">
        <v>44</v>
      </c>
      <c r="E2452">
        <v>2021</v>
      </c>
      <c r="F2452" t="s">
        <v>29</v>
      </c>
      <c r="G2452">
        <v>3.8862552325498201</v>
      </c>
      <c r="H2452">
        <v>57.9</v>
      </c>
      <c r="I2452">
        <v>4558.7442069321896</v>
      </c>
      <c r="J2452">
        <v>60647.541636534697</v>
      </c>
      <c r="K2452" t="s">
        <v>63</v>
      </c>
      <c r="L2452">
        <v>10415811</v>
      </c>
      <c r="M2452">
        <v>100</v>
      </c>
      <c r="N2452">
        <v>68.699666077391498</v>
      </c>
      <c r="O2452">
        <v>40.478499999999983</v>
      </c>
      <c r="P2452" t="s">
        <v>36</v>
      </c>
      <c r="Q2452">
        <v>66.86</v>
      </c>
      <c r="R2452">
        <v>14</v>
      </c>
      <c r="S2452" t="s">
        <v>549</v>
      </c>
      <c r="T2452">
        <v>18.064499999999999</v>
      </c>
      <c r="U2452">
        <v>59.332700000000003</v>
      </c>
    </row>
    <row r="2453" spans="1:21" x14ac:dyDescent="0.3">
      <c r="A2453" t="s">
        <v>550</v>
      </c>
      <c r="B2453" t="s">
        <v>551</v>
      </c>
      <c r="C2453" t="s">
        <v>32</v>
      </c>
      <c r="D2453" t="s">
        <v>44</v>
      </c>
      <c r="E2453">
        <v>2008</v>
      </c>
      <c r="F2453" t="s">
        <v>25</v>
      </c>
      <c r="G2453">
        <v>6.0123763104472898</v>
      </c>
      <c r="H2453">
        <v>19.600000000000001</v>
      </c>
      <c r="I2453">
        <v>3480.2025591346701</v>
      </c>
      <c r="J2453">
        <v>74175.1927898555</v>
      </c>
      <c r="K2453" t="s">
        <v>63</v>
      </c>
      <c r="L2453">
        <v>7647675</v>
      </c>
      <c r="M2453">
        <v>100</v>
      </c>
      <c r="N2453">
        <v>31.052257325186201</v>
      </c>
      <c r="O2453">
        <v>45.980699999999977</v>
      </c>
      <c r="P2453" t="s">
        <v>71</v>
      </c>
      <c r="Q2453">
        <v>36.99</v>
      </c>
      <c r="R2453">
        <v>14</v>
      </c>
      <c r="S2453" t="s">
        <v>552</v>
      </c>
      <c r="T2453">
        <v>7.4482100000000004</v>
      </c>
      <c r="U2453">
        <v>46.948</v>
      </c>
    </row>
    <row r="2454" spans="1:21" x14ac:dyDescent="0.3">
      <c r="A2454" t="s">
        <v>550</v>
      </c>
      <c r="B2454" t="s">
        <v>551</v>
      </c>
      <c r="C2454" t="s">
        <v>32</v>
      </c>
      <c r="D2454" t="s">
        <v>44</v>
      </c>
      <c r="E2454">
        <v>2009</v>
      </c>
      <c r="F2454" t="s">
        <v>25</v>
      </c>
      <c r="G2454">
        <v>5.7617476414451696</v>
      </c>
      <c r="H2454">
        <v>20</v>
      </c>
      <c r="I2454">
        <v>3460.6114439554799</v>
      </c>
      <c r="J2454">
        <v>71568.312388567196</v>
      </c>
      <c r="K2454" t="s">
        <v>63</v>
      </c>
      <c r="L2454">
        <v>7743831</v>
      </c>
      <c r="M2454">
        <v>100</v>
      </c>
      <c r="N2454">
        <v>31.150262753612498</v>
      </c>
      <c r="O2454">
        <v>44.617999999999988</v>
      </c>
      <c r="P2454" t="s">
        <v>36</v>
      </c>
      <c r="Q2454">
        <v>37.590000000000003</v>
      </c>
      <c r="R2454">
        <v>14</v>
      </c>
      <c r="S2454" t="s">
        <v>552</v>
      </c>
      <c r="T2454">
        <v>7.4482100000000004</v>
      </c>
      <c r="U2454">
        <v>46.948</v>
      </c>
    </row>
    <row r="2455" spans="1:21" x14ac:dyDescent="0.3">
      <c r="A2455" t="s">
        <v>550</v>
      </c>
      <c r="B2455" t="s">
        <v>551</v>
      </c>
      <c r="C2455" t="s">
        <v>32</v>
      </c>
      <c r="D2455" t="s">
        <v>44</v>
      </c>
      <c r="E2455">
        <v>2010</v>
      </c>
      <c r="F2455" t="s">
        <v>25</v>
      </c>
      <c r="G2455">
        <v>5.9201455250150499</v>
      </c>
      <c r="H2455">
        <v>20.6</v>
      </c>
      <c r="I2455">
        <v>3323.4121850189199</v>
      </c>
      <c r="J2455">
        <v>76531.372940769099</v>
      </c>
      <c r="K2455" t="s">
        <v>63</v>
      </c>
      <c r="L2455">
        <v>7824909</v>
      </c>
      <c r="M2455">
        <v>100</v>
      </c>
      <c r="N2455">
        <v>31.248271939331701</v>
      </c>
      <c r="O2455">
        <v>46.32459999999999</v>
      </c>
      <c r="P2455" t="s">
        <v>36</v>
      </c>
      <c r="Q2455">
        <v>37.67</v>
      </c>
      <c r="R2455">
        <v>14</v>
      </c>
      <c r="S2455" t="s">
        <v>552</v>
      </c>
      <c r="T2455">
        <v>7.4482100000000004</v>
      </c>
      <c r="U2455">
        <v>46.948</v>
      </c>
    </row>
    <row r="2456" spans="1:21" x14ac:dyDescent="0.3">
      <c r="A2456" t="s">
        <v>550</v>
      </c>
      <c r="B2456" t="s">
        <v>551</v>
      </c>
      <c r="C2456" t="s">
        <v>32</v>
      </c>
      <c r="D2456" t="s">
        <v>44</v>
      </c>
      <c r="E2456">
        <v>2011</v>
      </c>
      <c r="F2456" t="s">
        <v>25</v>
      </c>
      <c r="G2456">
        <v>5.34446068056738</v>
      </c>
      <c r="H2456">
        <v>20.6</v>
      </c>
      <c r="I2456">
        <v>3181.0668777887399</v>
      </c>
      <c r="J2456">
        <v>90476.7589651577</v>
      </c>
      <c r="K2456" t="s">
        <v>63</v>
      </c>
      <c r="L2456">
        <v>7912398</v>
      </c>
      <c r="M2456">
        <v>100</v>
      </c>
      <c r="N2456">
        <v>31.335755816381301</v>
      </c>
      <c r="O2456">
        <v>42.28749999999998</v>
      </c>
      <c r="P2456" t="s">
        <v>36</v>
      </c>
      <c r="Q2456">
        <v>38.549999999999997</v>
      </c>
      <c r="R2456">
        <v>14</v>
      </c>
      <c r="S2456" t="s">
        <v>552</v>
      </c>
      <c r="T2456">
        <v>7.4482100000000004</v>
      </c>
      <c r="U2456">
        <v>46.948</v>
      </c>
    </row>
    <row r="2457" spans="1:21" x14ac:dyDescent="0.3">
      <c r="A2457" t="s">
        <v>550</v>
      </c>
      <c r="B2457" t="s">
        <v>551</v>
      </c>
      <c r="C2457" t="s">
        <v>32</v>
      </c>
      <c r="D2457" t="s">
        <v>44</v>
      </c>
      <c r="E2457">
        <v>2012</v>
      </c>
      <c r="F2457" t="s">
        <v>25</v>
      </c>
      <c r="G2457">
        <v>5.4521642929644498</v>
      </c>
      <c r="H2457">
        <v>21.9</v>
      </c>
      <c r="I2457">
        <v>3175.97090168674</v>
      </c>
      <c r="J2457">
        <v>85836.207676735896</v>
      </c>
      <c r="K2457" t="s">
        <v>63</v>
      </c>
      <c r="L2457">
        <v>7996861</v>
      </c>
      <c r="M2457">
        <v>100</v>
      </c>
      <c r="N2457">
        <v>31.4232415506488</v>
      </c>
      <c r="O2457">
        <v>43.600199999999987</v>
      </c>
      <c r="P2457" t="s">
        <v>36</v>
      </c>
      <c r="Q2457">
        <v>39.06</v>
      </c>
      <c r="R2457">
        <v>14</v>
      </c>
      <c r="S2457" t="s">
        <v>552</v>
      </c>
      <c r="T2457">
        <v>7.4482100000000004</v>
      </c>
      <c r="U2457">
        <v>46.948</v>
      </c>
    </row>
    <row r="2458" spans="1:21" x14ac:dyDescent="0.3">
      <c r="A2458" t="s">
        <v>550</v>
      </c>
      <c r="B2458" t="s">
        <v>551</v>
      </c>
      <c r="C2458" t="s">
        <v>32</v>
      </c>
      <c r="D2458" t="s">
        <v>44</v>
      </c>
      <c r="E2458">
        <v>2013</v>
      </c>
      <c r="F2458" t="s">
        <v>25</v>
      </c>
      <c r="G2458">
        <v>5.5142529445520099</v>
      </c>
      <c r="H2458">
        <v>21.8</v>
      </c>
      <c r="I2458">
        <v>3274.4994813612898</v>
      </c>
      <c r="J2458">
        <v>87304.330581355694</v>
      </c>
      <c r="K2458" t="s">
        <v>63</v>
      </c>
      <c r="L2458">
        <v>8089346</v>
      </c>
      <c r="M2458">
        <v>100</v>
      </c>
      <c r="N2458">
        <v>31.510731528103701</v>
      </c>
      <c r="O2458">
        <v>44.606700000000018</v>
      </c>
      <c r="P2458" t="s">
        <v>36</v>
      </c>
      <c r="Q2458">
        <v>38.93</v>
      </c>
      <c r="R2458">
        <v>14</v>
      </c>
      <c r="S2458" t="s">
        <v>552</v>
      </c>
      <c r="T2458">
        <v>7.4482100000000004</v>
      </c>
      <c r="U2458">
        <v>46.948</v>
      </c>
    </row>
    <row r="2459" spans="1:21" x14ac:dyDescent="0.3">
      <c r="A2459" t="s">
        <v>550</v>
      </c>
      <c r="B2459" t="s">
        <v>551</v>
      </c>
      <c r="C2459" t="s">
        <v>32</v>
      </c>
      <c r="D2459" t="s">
        <v>44</v>
      </c>
      <c r="E2459">
        <v>2014</v>
      </c>
      <c r="F2459" t="s">
        <v>25</v>
      </c>
      <c r="G2459">
        <v>4.9941693678651999</v>
      </c>
      <c r="H2459">
        <v>22.2</v>
      </c>
      <c r="I2459">
        <v>3031.1744765680801</v>
      </c>
      <c r="J2459">
        <v>88724.9909402638</v>
      </c>
      <c r="K2459" t="s">
        <v>63</v>
      </c>
      <c r="L2459">
        <v>8188649</v>
      </c>
      <c r="M2459">
        <v>100</v>
      </c>
      <c r="N2459">
        <v>31.598223363017802</v>
      </c>
      <c r="O2459">
        <v>40.895499999999998</v>
      </c>
      <c r="P2459" t="s">
        <v>36</v>
      </c>
      <c r="Q2459">
        <v>39.93</v>
      </c>
      <c r="R2459">
        <v>14</v>
      </c>
      <c r="S2459" t="s">
        <v>552</v>
      </c>
      <c r="T2459">
        <v>7.4482100000000004</v>
      </c>
      <c r="U2459">
        <v>46.948</v>
      </c>
    </row>
    <row r="2460" spans="1:21" x14ac:dyDescent="0.3">
      <c r="A2460" t="s">
        <v>550</v>
      </c>
      <c r="B2460" t="s">
        <v>551</v>
      </c>
      <c r="C2460" t="s">
        <v>32</v>
      </c>
      <c r="D2460" t="s">
        <v>44</v>
      </c>
      <c r="E2460">
        <v>2015</v>
      </c>
      <c r="F2460" t="s">
        <v>25</v>
      </c>
      <c r="G2460">
        <v>4.85628796304837</v>
      </c>
      <c r="H2460">
        <v>23.9</v>
      </c>
      <c r="I2460">
        <v>2927.9601531939602</v>
      </c>
      <c r="J2460">
        <v>83806.447600383704</v>
      </c>
      <c r="K2460" t="s">
        <v>63</v>
      </c>
      <c r="L2460">
        <v>8282396</v>
      </c>
      <c r="M2460">
        <v>100</v>
      </c>
      <c r="N2460">
        <v>31.6857178507946</v>
      </c>
      <c r="O2460">
        <v>40.22169999999997</v>
      </c>
      <c r="P2460" t="s">
        <v>36</v>
      </c>
      <c r="Q2460">
        <v>41</v>
      </c>
      <c r="R2460">
        <v>14</v>
      </c>
      <c r="S2460" t="s">
        <v>552</v>
      </c>
      <c r="T2460">
        <v>7.4482100000000004</v>
      </c>
      <c r="U2460">
        <v>46.948</v>
      </c>
    </row>
    <row r="2461" spans="1:21" x14ac:dyDescent="0.3">
      <c r="A2461" t="s">
        <v>550</v>
      </c>
      <c r="B2461" t="s">
        <v>551</v>
      </c>
      <c r="C2461" t="s">
        <v>32</v>
      </c>
      <c r="D2461" t="s">
        <v>44</v>
      </c>
      <c r="E2461">
        <v>2016</v>
      </c>
      <c r="F2461" t="s">
        <v>29</v>
      </c>
      <c r="G2461">
        <v>4.8712353424643799</v>
      </c>
      <c r="H2461">
        <v>24.1</v>
      </c>
      <c r="I2461">
        <v>2819.8309594318898</v>
      </c>
      <c r="J2461">
        <v>82153.074544788906</v>
      </c>
      <c r="K2461" t="s">
        <v>63</v>
      </c>
      <c r="L2461">
        <v>8373338</v>
      </c>
      <c r="M2461">
        <v>100</v>
      </c>
      <c r="N2461">
        <v>31.7732664163142</v>
      </c>
      <c r="O2461">
        <v>40.788500000000013</v>
      </c>
      <c r="P2461" t="s">
        <v>36</v>
      </c>
      <c r="Q2461">
        <v>41.1</v>
      </c>
      <c r="R2461">
        <v>14</v>
      </c>
      <c r="S2461" t="s">
        <v>552</v>
      </c>
      <c r="T2461">
        <v>7.4482100000000004</v>
      </c>
      <c r="U2461">
        <v>46.948</v>
      </c>
    </row>
    <row r="2462" spans="1:21" x14ac:dyDescent="0.3">
      <c r="A2462" t="s">
        <v>550</v>
      </c>
      <c r="B2462" t="s">
        <v>551</v>
      </c>
      <c r="C2462" t="s">
        <v>32</v>
      </c>
      <c r="D2462" t="s">
        <v>44</v>
      </c>
      <c r="E2462">
        <v>2017</v>
      </c>
      <c r="F2462" t="s">
        <v>29</v>
      </c>
      <c r="G2462">
        <v>4.71119898152355</v>
      </c>
      <c r="H2462">
        <v>25</v>
      </c>
      <c r="I2462">
        <v>2809.47945669194</v>
      </c>
      <c r="J2462">
        <v>82254.376926976707</v>
      </c>
      <c r="K2462" t="s">
        <v>63</v>
      </c>
      <c r="L2462">
        <v>8451840</v>
      </c>
      <c r="M2462">
        <v>100</v>
      </c>
      <c r="N2462">
        <v>31.860333797102101</v>
      </c>
      <c r="O2462">
        <v>39.818300000000001</v>
      </c>
      <c r="P2462" t="s">
        <v>36</v>
      </c>
      <c r="Q2462">
        <v>41.81</v>
      </c>
      <c r="R2462">
        <v>14</v>
      </c>
      <c r="S2462" t="s">
        <v>552</v>
      </c>
      <c r="T2462">
        <v>7.4482100000000004</v>
      </c>
      <c r="U2462">
        <v>46.948</v>
      </c>
    </row>
    <row r="2463" spans="1:21" x14ac:dyDescent="0.3">
      <c r="A2463" t="s">
        <v>550</v>
      </c>
      <c r="B2463" t="s">
        <v>551</v>
      </c>
      <c r="C2463" t="s">
        <v>32</v>
      </c>
      <c r="D2463" t="s">
        <v>44</v>
      </c>
      <c r="E2463">
        <v>2018</v>
      </c>
      <c r="F2463" t="s">
        <v>29</v>
      </c>
      <c r="G2463">
        <v>4.5238914305519504</v>
      </c>
      <c r="H2463">
        <v>24.2</v>
      </c>
      <c r="I2463">
        <v>2806.4991558402999</v>
      </c>
      <c r="J2463">
        <v>85217.369151227394</v>
      </c>
      <c r="K2463" t="s">
        <v>63</v>
      </c>
      <c r="L2463">
        <v>8514329</v>
      </c>
      <c r="M2463">
        <v>100</v>
      </c>
      <c r="N2463">
        <v>31.9474011778901</v>
      </c>
      <c r="O2463">
        <v>38.517899999999948</v>
      </c>
      <c r="P2463" t="s">
        <v>36</v>
      </c>
      <c r="Q2463">
        <v>41.7</v>
      </c>
      <c r="R2463">
        <v>14</v>
      </c>
      <c r="S2463" t="s">
        <v>552</v>
      </c>
      <c r="T2463">
        <v>7.4482100000000004</v>
      </c>
      <c r="U2463">
        <v>46.948</v>
      </c>
    </row>
    <row r="2464" spans="1:21" x14ac:dyDescent="0.3">
      <c r="A2464" t="s">
        <v>550</v>
      </c>
      <c r="B2464" t="s">
        <v>551</v>
      </c>
      <c r="C2464" t="s">
        <v>32</v>
      </c>
      <c r="D2464" t="s">
        <v>44</v>
      </c>
      <c r="E2464">
        <v>2019</v>
      </c>
      <c r="F2464" t="s">
        <v>29</v>
      </c>
      <c r="G2464">
        <v>4.4774514651416597</v>
      </c>
      <c r="H2464">
        <v>24.8</v>
      </c>
      <c r="I2464">
        <v>2857.1581918021702</v>
      </c>
      <c r="J2464">
        <v>84121.931030441396</v>
      </c>
      <c r="K2464" t="s">
        <v>63</v>
      </c>
      <c r="L2464">
        <v>8575280</v>
      </c>
      <c r="M2464">
        <v>100</v>
      </c>
      <c r="N2464">
        <v>32.034468558678</v>
      </c>
      <c r="O2464">
        <v>38.395399999999967</v>
      </c>
      <c r="P2464" t="s">
        <v>36</v>
      </c>
      <c r="Q2464">
        <v>42.09</v>
      </c>
      <c r="R2464">
        <v>14</v>
      </c>
      <c r="S2464" t="s">
        <v>552</v>
      </c>
      <c r="T2464">
        <v>7.4482100000000004</v>
      </c>
      <c r="U2464">
        <v>46.948</v>
      </c>
    </row>
    <row r="2465" spans="1:21" x14ac:dyDescent="0.3">
      <c r="A2465" t="s">
        <v>550</v>
      </c>
      <c r="B2465" t="s">
        <v>551</v>
      </c>
      <c r="C2465" t="s">
        <v>32</v>
      </c>
      <c r="D2465" t="s">
        <v>44</v>
      </c>
      <c r="E2465">
        <v>2020</v>
      </c>
      <c r="F2465" t="s">
        <v>29</v>
      </c>
      <c r="G2465">
        <v>4.1606164826403598</v>
      </c>
      <c r="H2465">
        <v>26.4</v>
      </c>
      <c r="I2465">
        <v>2690.3902328018198</v>
      </c>
      <c r="J2465">
        <v>85897.7843338323</v>
      </c>
      <c r="K2465" t="s">
        <v>63</v>
      </c>
      <c r="L2465">
        <v>8638167</v>
      </c>
      <c r="M2465">
        <v>100</v>
      </c>
      <c r="N2465">
        <v>32.1215359394659</v>
      </c>
      <c r="O2465">
        <v>35.940100000000029</v>
      </c>
      <c r="P2465" t="s">
        <v>36</v>
      </c>
      <c r="Q2465">
        <v>43.38</v>
      </c>
      <c r="R2465">
        <v>14</v>
      </c>
      <c r="S2465" t="s">
        <v>552</v>
      </c>
      <c r="T2465">
        <v>7.4482100000000004</v>
      </c>
      <c r="U2465">
        <v>46.948</v>
      </c>
    </row>
    <row r="2466" spans="1:21" x14ac:dyDescent="0.3">
      <c r="A2466" t="s">
        <v>550</v>
      </c>
      <c r="B2466" t="s">
        <v>551</v>
      </c>
      <c r="C2466" t="s">
        <v>32</v>
      </c>
      <c r="D2466" t="s">
        <v>44</v>
      </c>
      <c r="E2466">
        <v>2021</v>
      </c>
      <c r="F2466" t="s">
        <v>29</v>
      </c>
      <c r="G2466">
        <v>4.3230399379818296</v>
      </c>
      <c r="H2466">
        <v>27.7</v>
      </c>
      <c r="I2466">
        <v>2619.8055612015601</v>
      </c>
      <c r="J2466">
        <v>93664.773669611095</v>
      </c>
      <c r="K2466" t="s">
        <v>63</v>
      </c>
      <c r="L2466">
        <v>8704546</v>
      </c>
      <c r="M2466">
        <v>100</v>
      </c>
      <c r="N2466">
        <v>32.2086033202538</v>
      </c>
      <c r="O2466">
        <v>37.630099999999977</v>
      </c>
      <c r="P2466" t="s">
        <v>36</v>
      </c>
      <c r="Q2466">
        <v>43.81</v>
      </c>
      <c r="R2466">
        <v>14</v>
      </c>
      <c r="S2466" t="s">
        <v>552</v>
      </c>
      <c r="T2466">
        <v>7.4482100000000004</v>
      </c>
      <c r="U2466">
        <v>46.948</v>
      </c>
    </row>
    <row r="2467" spans="1:21" x14ac:dyDescent="0.3">
      <c r="A2467" t="s">
        <v>553</v>
      </c>
      <c r="B2467" t="s">
        <v>554</v>
      </c>
      <c r="C2467" t="s">
        <v>23</v>
      </c>
      <c r="D2467" t="s">
        <v>24</v>
      </c>
      <c r="E2467">
        <v>2008</v>
      </c>
      <c r="F2467" t="s">
        <v>25</v>
      </c>
      <c r="G2467">
        <v>3.08179246945125</v>
      </c>
      <c r="H2467">
        <v>1.2</v>
      </c>
      <c r="I2467">
        <v>1066.1371934826</v>
      </c>
      <c r="J2467">
        <v>2429.1247708718902</v>
      </c>
      <c r="K2467" t="s">
        <v>34</v>
      </c>
      <c r="L2467">
        <v>21636564</v>
      </c>
      <c r="M2467">
        <v>91.3</v>
      </c>
      <c r="N2467">
        <v>2.6142452624700501</v>
      </c>
      <c r="O2467">
        <v>66.679400000000015</v>
      </c>
      <c r="P2467" t="s">
        <v>36</v>
      </c>
      <c r="Q2467">
        <v>26.5</v>
      </c>
      <c r="R2467">
        <v>14</v>
      </c>
      <c r="S2467" t="s">
        <v>555</v>
      </c>
      <c r="T2467">
        <v>36.311900000000001</v>
      </c>
      <c r="U2467">
        <v>33.514600000000002</v>
      </c>
    </row>
    <row r="2468" spans="1:21" x14ac:dyDescent="0.3">
      <c r="A2468" t="s">
        <v>553</v>
      </c>
      <c r="B2468" t="s">
        <v>554</v>
      </c>
      <c r="C2468" t="s">
        <v>23</v>
      </c>
      <c r="D2468" t="s">
        <v>24</v>
      </c>
      <c r="E2468">
        <v>2009</v>
      </c>
      <c r="F2468" t="s">
        <v>25</v>
      </c>
      <c r="G2468">
        <v>2.8397501038473498</v>
      </c>
      <c r="H2468">
        <v>0.9</v>
      </c>
      <c r="I2468">
        <v>977.72847382215002</v>
      </c>
      <c r="J2468">
        <v>2462.2019364320199</v>
      </c>
      <c r="K2468" t="s">
        <v>34</v>
      </c>
      <c r="L2468">
        <v>21976969</v>
      </c>
      <c r="M2468">
        <v>91.1</v>
      </c>
      <c r="N2468">
        <v>2.6469178828142002</v>
      </c>
      <c r="O2468">
        <v>62.409099999999988</v>
      </c>
      <c r="P2468" t="s">
        <v>36</v>
      </c>
      <c r="Q2468">
        <v>26.72</v>
      </c>
      <c r="R2468">
        <v>14</v>
      </c>
      <c r="S2468" t="s">
        <v>555</v>
      </c>
      <c r="T2468">
        <v>36.311900000000001</v>
      </c>
      <c r="U2468">
        <v>33.514600000000002</v>
      </c>
    </row>
    <row r="2469" spans="1:21" x14ac:dyDescent="0.3">
      <c r="A2469" t="s">
        <v>553</v>
      </c>
      <c r="B2469" t="s">
        <v>554</v>
      </c>
      <c r="C2469" t="s">
        <v>23</v>
      </c>
      <c r="D2469" t="s">
        <v>24</v>
      </c>
      <c r="E2469">
        <v>2010</v>
      </c>
      <c r="F2469" t="s">
        <v>25</v>
      </c>
      <c r="G2469">
        <v>2.7884808313126102</v>
      </c>
      <c r="H2469">
        <v>1.4</v>
      </c>
      <c r="I2469">
        <v>964.45531115498204</v>
      </c>
      <c r="J2469">
        <v>2730.6147711894901</v>
      </c>
      <c r="K2469" t="s">
        <v>34</v>
      </c>
      <c r="L2469">
        <v>22482421</v>
      </c>
      <c r="M2469">
        <v>92.7</v>
      </c>
      <c r="N2469">
        <v>2.6797364265098298</v>
      </c>
      <c r="O2469">
        <v>62.691800000000079</v>
      </c>
      <c r="P2469" t="s">
        <v>36</v>
      </c>
      <c r="Q2469">
        <v>27.05</v>
      </c>
      <c r="R2469">
        <v>14</v>
      </c>
      <c r="S2469" t="s">
        <v>555</v>
      </c>
      <c r="T2469">
        <v>36.311900000000001</v>
      </c>
      <c r="U2469">
        <v>33.514600000000002</v>
      </c>
    </row>
    <row r="2470" spans="1:21" x14ac:dyDescent="0.3">
      <c r="A2470" t="s">
        <v>553</v>
      </c>
      <c r="B2470" t="s">
        <v>554</v>
      </c>
      <c r="C2470" t="s">
        <v>23</v>
      </c>
      <c r="D2470" t="s">
        <v>24</v>
      </c>
      <c r="E2470">
        <v>2011</v>
      </c>
      <c r="F2470" t="s">
        <v>25</v>
      </c>
      <c r="G2470">
        <v>2.5621928885871501</v>
      </c>
      <c r="H2470">
        <v>1.6</v>
      </c>
      <c r="I2470">
        <v>966.29653593927299</v>
      </c>
      <c r="J2470">
        <v>2952.1434937225699</v>
      </c>
      <c r="K2470" t="s">
        <v>34</v>
      </c>
      <c r="L2470">
        <v>22878098</v>
      </c>
      <c r="M2470">
        <v>91.5</v>
      </c>
      <c r="N2470">
        <v>2.7124108261177402</v>
      </c>
      <c r="O2470">
        <v>58.618099999999913</v>
      </c>
      <c r="P2470" t="s">
        <v>36</v>
      </c>
      <c r="Q2470">
        <v>27.5</v>
      </c>
      <c r="R2470">
        <v>14</v>
      </c>
      <c r="S2470" t="s">
        <v>555</v>
      </c>
      <c r="T2470">
        <v>36.311900000000001</v>
      </c>
      <c r="U2470">
        <v>33.514600000000002</v>
      </c>
    </row>
    <row r="2471" spans="1:21" x14ac:dyDescent="0.3">
      <c r="A2471" t="s">
        <v>553</v>
      </c>
      <c r="B2471" t="s">
        <v>554</v>
      </c>
      <c r="C2471" t="s">
        <v>23</v>
      </c>
      <c r="D2471" t="s">
        <v>24</v>
      </c>
      <c r="E2471">
        <v>2012</v>
      </c>
      <c r="F2471" t="s">
        <v>25</v>
      </c>
      <c r="G2471">
        <v>2.0319939183900999</v>
      </c>
      <c r="H2471">
        <v>2</v>
      </c>
      <c r="I2471">
        <v>755.97612302526602</v>
      </c>
      <c r="J2471">
        <v>1897.66115018696</v>
      </c>
      <c r="K2471" t="s">
        <v>26</v>
      </c>
      <c r="L2471">
        <v>22759763</v>
      </c>
      <c r="M2471">
        <v>90.7</v>
      </c>
      <c r="N2471">
        <v>2.74508522572564</v>
      </c>
      <c r="O2471">
        <v>46.247700000000023</v>
      </c>
      <c r="P2471" t="s">
        <v>36</v>
      </c>
      <c r="Q2471">
        <v>28.5</v>
      </c>
      <c r="R2471">
        <v>14</v>
      </c>
      <c r="S2471" t="s">
        <v>555</v>
      </c>
      <c r="T2471">
        <v>36.311900000000001</v>
      </c>
      <c r="U2471">
        <v>33.514600000000002</v>
      </c>
    </row>
    <row r="2472" spans="1:21" x14ac:dyDescent="0.3">
      <c r="A2472" t="s">
        <v>553</v>
      </c>
      <c r="B2472" t="s">
        <v>554</v>
      </c>
      <c r="C2472" t="s">
        <v>23</v>
      </c>
      <c r="D2472" t="s">
        <v>24</v>
      </c>
      <c r="E2472">
        <v>2013</v>
      </c>
      <c r="F2472" t="s">
        <v>25</v>
      </c>
      <c r="G2472">
        <v>1.4397525960892401</v>
      </c>
      <c r="H2472">
        <v>3.1</v>
      </c>
      <c r="I2472">
        <v>531.86104194262202</v>
      </c>
      <c r="J2472">
        <v>985.89266922705394</v>
      </c>
      <c r="K2472" t="s">
        <v>26</v>
      </c>
      <c r="L2472">
        <v>21666917</v>
      </c>
      <c r="M2472">
        <v>90.4</v>
      </c>
      <c r="N2472">
        <v>2.7777596253335499</v>
      </c>
      <c r="O2472">
        <v>31.195000000000089</v>
      </c>
      <c r="P2472" t="s">
        <v>27</v>
      </c>
      <c r="Q2472">
        <v>29.95</v>
      </c>
      <c r="R2472">
        <v>14</v>
      </c>
      <c r="S2472" t="s">
        <v>555</v>
      </c>
      <c r="T2472">
        <v>36.311900000000001</v>
      </c>
      <c r="U2472">
        <v>33.514600000000002</v>
      </c>
    </row>
    <row r="2473" spans="1:21" x14ac:dyDescent="0.3">
      <c r="A2473" t="s">
        <v>553</v>
      </c>
      <c r="B2473" t="s">
        <v>554</v>
      </c>
      <c r="C2473" t="s">
        <v>23</v>
      </c>
      <c r="D2473" t="s">
        <v>24</v>
      </c>
      <c r="E2473">
        <v>2014</v>
      </c>
      <c r="F2473" t="s">
        <v>25</v>
      </c>
      <c r="G2473">
        <v>1.52845127759128</v>
      </c>
      <c r="H2473">
        <v>2.7</v>
      </c>
      <c r="I2473">
        <v>536.29899300748298</v>
      </c>
      <c r="J2473">
        <v>1060.5910588685399</v>
      </c>
      <c r="K2473" t="s">
        <v>26</v>
      </c>
      <c r="L2473">
        <v>20273659</v>
      </c>
      <c r="M2473">
        <v>90.2</v>
      </c>
      <c r="N2473">
        <v>2.8104340249414599</v>
      </c>
      <c r="O2473">
        <v>30.987299999999951</v>
      </c>
      <c r="P2473" t="s">
        <v>27</v>
      </c>
      <c r="Q2473">
        <v>29.62</v>
      </c>
      <c r="R2473">
        <v>14</v>
      </c>
      <c r="S2473" t="s">
        <v>555</v>
      </c>
      <c r="T2473">
        <v>36.311900000000001</v>
      </c>
      <c r="U2473">
        <v>33.514600000000002</v>
      </c>
    </row>
    <row r="2474" spans="1:21" x14ac:dyDescent="0.3">
      <c r="A2474" t="s">
        <v>553</v>
      </c>
      <c r="B2474" t="s">
        <v>554</v>
      </c>
      <c r="C2474" t="s">
        <v>23</v>
      </c>
      <c r="D2474" t="s">
        <v>24</v>
      </c>
      <c r="E2474">
        <v>2015</v>
      </c>
      <c r="F2474" t="s">
        <v>25</v>
      </c>
      <c r="G2474">
        <v>1.44845576885991</v>
      </c>
      <c r="H2474">
        <v>0.6</v>
      </c>
      <c r="I2474">
        <v>511.030835786674</v>
      </c>
      <c r="J2474">
        <v>847.73163194256495</v>
      </c>
      <c r="K2474" t="s">
        <v>26</v>
      </c>
      <c r="L2474">
        <v>19424618</v>
      </c>
      <c r="M2474">
        <v>90</v>
      </c>
      <c r="N2474">
        <v>2.8431084245493699</v>
      </c>
      <c r="O2474">
        <v>28.13570000000005</v>
      </c>
      <c r="P2474" t="s">
        <v>27</v>
      </c>
      <c r="Q2474">
        <v>28.7</v>
      </c>
      <c r="R2474">
        <v>14</v>
      </c>
      <c r="S2474" t="s">
        <v>555</v>
      </c>
      <c r="T2474">
        <v>36.311900000000001</v>
      </c>
      <c r="U2474">
        <v>33.514600000000002</v>
      </c>
    </row>
    <row r="2475" spans="1:21" x14ac:dyDescent="0.3">
      <c r="A2475" t="s">
        <v>553</v>
      </c>
      <c r="B2475" t="s">
        <v>554</v>
      </c>
      <c r="C2475" t="s">
        <v>23</v>
      </c>
      <c r="D2475" t="s">
        <v>24</v>
      </c>
      <c r="E2475">
        <v>2016</v>
      </c>
      <c r="F2475" t="s">
        <v>29</v>
      </c>
      <c r="G2475">
        <v>1.3482038033672701</v>
      </c>
      <c r="H2475">
        <v>1.3</v>
      </c>
      <c r="I2475">
        <v>498.91026275975003</v>
      </c>
      <c r="J2475">
        <v>656.34905863129995</v>
      </c>
      <c r="K2475" t="s">
        <v>26</v>
      </c>
      <c r="L2475">
        <v>19193834</v>
      </c>
      <c r="M2475">
        <v>89.8</v>
      </c>
      <c r="N2475">
        <v>2.8431084245493699</v>
      </c>
      <c r="O2475">
        <v>25.87720000000002</v>
      </c>
      <c r="P2475" t="s">
        <v>27</v>
      </c>
      <c r="Q2475">
        <v>29.2</v>
      </c>
      <c r="R2475">
        <v>14</v>
      </c>
      <c r="S2475" t="s">
        <v>555</v>
      </c>
      <c r="T2475">
        <v>36.311900000000001</v>
      </c>
      <c r="U2475">
        <v>33.514600000000002</v>
      </c>
    </row>
    <row r="2476" spans="1:21" x14ac:dyDescent="0.3">
      <c r="A2476" t="s">
        <v>553</v>
      </c>
      <c r="B2476" t="s">
        <v>554</v>
      </c>
      <c r="C2476" t="s">
        <v>23</v>
      </c>
      <c r="D2476" t="s">
        <v>24</v>
      </c>
      <c r="E2476">
        <v>2017</v>
      </c>
      <c r="F2476" t="s">
        <v>29</v>
      </c>
      <c r="G2476">
        <v>1.6167093236668599</v>
      </c>
      <c r="H2476">
        <v>1.1000000000000001</v>
      </c>
      <c r="I2476">
        <v>511.80124111326899</v>
      </c>
      <c r="J2476">
        <v>851.502005254153</v>
      </c>
      <c r="K2476" t="s">
        <v>26</v>
      </c>
      <c r="L2476">
        <v>19224668</v>
      </c>
      <c r="M2476">
        <v>89.6</v>
      </c>
      <c r="N2476">
        <v>2.8431084245493699</v>
      </c>
      <c r="O2476">
        <v>31.080699999999929</v>
      </c>
      <c r="P2476" t="s">
        <v>27</v>
      </c>
      <c r="Q2476">
        <v>28.69</v>
      </c>
      <c r="R2476">
        <v>14</v>
      </c>
      <c r="S2476" t="s">
        <v>555</v>
      </c>
      <c r="T2476">
        <v>36.311900000000001</v>
      </c>
      <c r="U2476">
        <v>33.514600000000002</v>
      </c>
    </row>
    <row r="2477" spans="1:21" x14ac:dyDescent="0.3">
      <c r="A2477" t="s">
        <v>553</v>
      </c>
      <c r="B2477" t="s">
        <v>554</v>
      </c>
      <c r="C2477" t="s">
        <v>23</v>
      </c>
      <c r="D2477" t="s">
        <v>24</v>
      </c>
      <c r="E2477">
        <v>2018</v>
      </c>
      <c r="F2477" t="s">
        <v>29</v>
      </c>
      <c r="G2477">
        <v>1.73689698738549</v>
      </c>
      <c r="H2477">
        <v>0.9</v>
      </c>
      <c r="I2477">
        <v>542.07638757120606</v>
      </c>
      <c r="J2477">
        <v>1098.0668642357</v>
      </c>
      <c r="K2477" t="s">
        <v>26</v>
      </c>
      <c r="L2477">
        <v>19577845</v>
      </c>
      <c r="M2477">
        <v>86</v>
      </c>
      <c r="N2477">
        <v>2.8431084245493699</v>
      </c>
      <c r="O2477">
        <v>34.004700000000078</v>
      </c>
      <c r="P2477" t="s">
        <v>27</v>
      </c>
      <c r="Q2477">
        <v>28.41</v>
      </c>
      <c r="R2477">
        <v>14</v>
      </c>
      <c r="S2477" t="s">
        <v>555</v>
      </c>
      <c r="T2477">
        <v>36.311900000000001</v>
      </c>
      <c r="U2477">
        <v>33.514600000000002</v>
      </c>
    </row>
    <row r="2478" spans="1:21" x14ac:dyDescent="0.3">
      <c r="A2478" t="s">
        <v>553</v>
      </c>
      <c r="B2478" t="s">
        <v>554</v>
      </c>
      <c r="C2478" t="s">
        <v>23</v>
      </c>
      <c r="D2478" t="s">
        <v>24</v>
      </c>
      <c r="E2478">
        <v>2019</v>
      </c>
      <c r="F2478" t="s">
        <v>29</v>
      </c>
      <c r="G2478">
        <v>1.6369196622070601</v>
      </c>
      <c r="H2478">
        <v>1</v>
      </c>
      <c r="I2478">
        <v>501.04336909277799</v>
      </c>
      <c r="J2478">
        <v>1109.5392603604901</v>
      </c>
      <c r="K2478" t="s">
        <v>26</v>
      </c>
      <c r="L2478">
        <v>20353534</v>
      </c>
      <c r="M2478">
        <v>89.2</v>
      </c>
      <c r="N2478">
        <v>2.8431084245493699</v>
      </c>
      <c r="O2478">
        <v>33.317099999999911</v>
      </c>
      <c r="P2478" t="s">
        <v>27</v>
      </c>
      <c r="Q2478">
        <v>28.61</v>
      </c>
      <c r="R2478">
        <v>14</v>
      </c>
      <c r="S2478" t="s">
        <v>555</v>
      </c>
      <c r="T2478">
        <v>36.311900000000001</v>
      </c>
      <c r="U2478">
        <v>33.514600000000002</v>
      </c>
    </row>
    <row r="2479" spans="1:21" x14ac:dyDescent="0.3">
      <c r="A2479" t="s">
        <v>553</v>
      </c>
      <c r="B2479" t="s">
        <v>554</v>
      </c>
      <c r="C2479" t="s">
        <v>23</v>
      </c>
      <c r="D2479" t="s">
        <v>24</v>
      </c>
      <c r="E2479">
        <v>2020</v>
      </c>
      <c r="F2479" t="s">
        <v>29</v>
      </c>
      <c r="G2479">
        <v>1.50831644886899</v>
      </c>
      <c r="H2479">
        <v>1.1000000000000001</v>
      </c>
      <c r="I2479">
        <v>456.63014251890098</v>
      </c>
      <c r="J2479">
        <v>572.35528983190102</v>
      </c>
      <c r="K2479" t="s">
        <v>26</v>
      </c>
      <c r="L2479">
        <v>21049429</v>
      </c>
      <c r="M2479">
        <v>89</v>
      </c>
      <c r="N2479">
        <v>2.8431084245493699</v>
      </c>
      <c r="O2479">
        <v>31.749199999999931</v>
      </c>
      <c r="P2479" t="s">
        <v>27</v>
      </c>
      <c r="Q2479">
        <v>28.86</v>
      </c>
      <c r="R2479">
        <v>14</v>
      </c>
      <c r="S2479" t="s">
        <v>555</v>
      </c>
      <c r="T2479">
        <v>36.311900000000001</v>
      </c>
      <c r="U2479">
        <v>33.514600000000002</v>
      </c>
    </row>
    <row r="2480" spans="1:21" x14ac:dyDescent="0.3">
      <c r="A2480" t="s">
        <v>553</v>
      </c>
      <c r="B2480" t="s">
        <v>554</v>
      </c>
      <c r="C2480" t="s">
        <v>23</v>
      </c>
      <c r="D2480" t="s">
        <v>24</v>
      </c>
      <c r="E2480">
        <v>2021</v>
      </c>
      <c r="F2480" t="s">
        <v>29</v>
      </c>
      <c r="G2480">
        <v>1.48118445007612</v>
      </c>
      <c r="H2480">
        <v>1.1000000000000001</v>
      </c>
      <c r="I2480">
        <v>419.00655851642699</v>
      </c>
      <c r="J2480">
        <v>663.61424570681504</v>
      </c>
      <c r="K2480" t="s">
        <v>26</v>
      </c>
      <c r="L2480">
        <v>21628839</v>
      </c>
      <c r="M2480">
        <v>88.8</v>
      </c>
      <c r="N2480">
        <v>2.8431084245493699</v>
      </c>
      <c r="O2480">
        <v>32.036299999999933</v>
      </c>
      <c r="P2480" t="s">
        <v>27</v>
      </c>
      <c r="Q2480">
        <v>28.9</v>
      </c>
      <c r="R2480">
        <v>14</v>
      </c>
      <c r="S2480" t="s">
        <v>555</v>
      </c>
      <c r="T2480">
        <v>36.311900000000001</v>
      </c>
      <c r="U2480">
        <v>33.514600000000002</v>
      </c>
    </row>
    <row r="2481" spans="1:21" x14ac:dyDescent="0.3">
      <c r="A2481" t="s">
        <v>556</v>
      </c>
      <c r="B2481" t="s">
        <v>557</v>
      </c>
      <c r="C2481" t="s">
        <v>32</v>
      </c>
      <c r="D2481" t="s">
        <v>49</v>
      </c>
      <c r="E2481">
        <v>2008</v>
      </c>
      <c r="F2481" t="s">
        <v>25</v>
      </c>
      <c r="G2481">
        <v>0.51657015838459697</v>
      </c>
      <c r="H2481">
        <v>54.6</v>
      </c>
      <c r="I2481">
        <v>334.36263729914702</v>
      </c>
      <c r="J2481">
        <v>703.32737589864303</v>
      </c>
      <c r="K2481" t="s">
        <v>26</v>
      </c>
      <c r="L2481">
        <v>7338403</v>
      </c>
      <c r="M2481">
        <v>98.6</v>
      </c>
      <c r="N2481">
        <v>2.9294084024006901</v>
      </c>
      <c r="O2481">
        <v>3.7908000000000008</v>
      </c>
      <c r="P2481" t="s">
        <v>27</v>
      </c>
      <c r="Q2481">
        <v>57.11</v>
      </c>
      <c r="R2481">
        <v>14</v>
      </c>
      <c r="S2481" t="s">
        <v>558</v>
      </c>
      <c r="T2481">
        <v>68.7864</v>
      </c>
      <c r="U2481">
        <v>38.587800000000001</v>
      </c>
    </row>
    <row r="2482" spans="1:21" x14ac:dyDescent="0.3">
      <c r="A2482" t="s">
        <v>556</v>
      </c>
      <c r="B2482" t="s">
        <v>557</v>
      </c>
      <c r="C2482" t="s">
        <v>32</v>
      </c>
      <c r="D2482" t="s">
        <v>49</v>
      </c>
      <c r="E2482">
        <v>2009</v>
      </c>
      <c r="F2482" t="s">
        <v>25</v>
      </c>
      <c r="G2482">
        <v>0.40719710876702098</v>
      </c>
      <c r="H2482">
        <v>60.6</v>
      </c>
      <c r="I2482">
        <v>284.65156149072902</v>
      </c>
      <c r="J2482">
        <v>664.79565573465698</v>
      </c>
      <c r="K2482" t="s">
        <v>26</v>
      </c>
      <c r="L2482">
        <v>7490230</v>
      </c>
      <c r="M2482">
        <v>99</v>
      </c>
      <c r="N2482">
        <v>2.9294084024006901</v>
      </c>
      <c r="O2482">
        <v>3.0500000000000038</v>
      </c>
      <c r="P2482" t="s">
        <v>27</v>
      </c>
      <c r="Q2482">
        <v>60.28</v>
      </c>
      <c r="R2482">
        <v>14</v>
      </c>
      <c r="S2482" t="s">
        <v>558</v>
      </c>
      <c r="T2482">
        <v>68.7864</v>
      </c>
      <c r="U2482">
        <v>38.587800000000001</v>
      </c>
    </row>
    <row r="2483" spans="1:21" x14ac:dyDescent="0.3">
      <c r="A2483" t="s">
        <v>556</v>
      </c>
      <c r="B2483" t="s">
        <v>557</v>
      </c>
      <c r="C2483" t="s">
        <v>32</v>
      </c>
      <c r="D2483" t="s">
        <v>49</v>
      </c>
      <c r="E2483">
        <v>2010</v>
      </c>
      <c r="F2483" t="s">
        <v>25</v>
      </c>
      <c r="G2483">
        <v>0.40132558979245198</v>
      </c>
      <c r="H2483">
        <v>61.8</v>
      </c>
      <c r="I2483">
        <v>284.331249350809</v>
      </c>
      <c r="J2483">
        <v>737.33888321935603</v>
      </c>
      <c r="K2483" t="s">
        <v>26</v>
      </c>
      <c r="L2483">
        <v>7652141</v>
      </c>
      <c r="M2483">
        <v>98.8</v>
      </c>
      <c r="N2483">
        <v>2.9294084024006901</v>
      </c>
      <c r="O2483">
        <v>3.0710000000000028</v>
      </c>
      <c r="P2483" t="s">
        <v>27</v>
      </c>
      <c r="Q2483">
        <v>60.88</v>
      </c>
      <c r="R2483">
        <v>14</v>
      </c>
      <c r="S2483" t="s">
        <v>558</v>
      </c>
      <c r="T2483">
        <v>68.7864</v>
      </c>
      <c r="U2483">
        <v>38.587800000000001</v>
      </c>
    </row>
    <row r="2484" spans="1:21" x14ac:dyDescent="0.3">
      <c r="A2484" t="s">
        <v>556</v>
      </c>
      <c r="B2484" t="s">
        <v>557</v>
      </c>
      <c r="C2484" t="s">
        <v>32</v>
      </c>
      <c r="D2484" t="s">
        <v>49</v>
      </c>
      <c r="E2484">
        <v>2011</v>
      </c>
      <c r="F2484" t="s">
        <v>25</v>
      </c>
      <c r="G2484">
        <v>0.39392775648148798</v>
      </c>
      <c r="H2484">
        <v>60</v>
      </c>
      <c r="I2484">
        <v>278.85452298568299</v>
      </c>
      <c r="J2484">
        <v>833.60197820285202</v>
      </c>
      <c r="K2484" t="s">
        <v>26</v>
      </c>
      <c r="L2484">
        <v>7824785</v>
      </c>
      <c r="M2484">
        <v>98.9</v>
      </c>
      <c r="N2484">
        <v>2.94627036296085</v>
      </c>
      <c r="O2484">
        <v>3.0823999999999998</v>
      </c>
      <c r="P2484" t="s">
        <v>27</v>
      </c>
      <c r="Q2484">
        <v>60</v>
      </c>
      <c r="R2484">
        <v>14</v>
      </c>
      <c r="S2484" t="s">
        <v>558</v>
      </c>
      <c r="T2484">
        <v>68.7864</v>
      </c>
      <c r="U2484">
        <v>38.587800000000001</v>
      </c>
    </row>
    <row r="2485" spans="1:21" x14ac:dyDescent="0.3">
      <c r="A2485" t="s">
        <v>556</v>
      </c>
      <c r="B2485" t="s">
        <v>557</v>
      </c>
      <c r="C2485" t="s">
        <v>32</v>
      </c>
      <c r="D2485" t="s">
        <v>49</v>
      </c>
      <c r="E2485">
        <v>2012</v>
      </c>
      <c r="F2485" t="s">
        <v>25</v>
      </c>
      <c r="G2485">
        <v>0.43699317351802203</v>
      </c>
      <c r="H2485">
        <v>55.8</v>
      </c>
      <c r="I2485">
        <v>294.855655829726</v>
      </c>
      <c r="J2485">
        <v>952.45281969546897</v>
      </c>
      <c r="K2485" t="s">
        <v>26</v>
      </c>
      <c r="L2485">
        <v>8014084</v>
      </c>
      <c r="M2485">
        <v>99.1</v>
      </c>
      <c r="N2485">
        <v>2.9631323235210099</v>
      </c>
      <c r="O2485">
        <v>3.502100000000004</v>
      </c>
      <c r="P2485" t="s">
        <v>27</v>
      </c>
      <c r="Q2485">
        <v>57.84</v>
      </c>
      <c r="R2485">
        <v>14</v>
      </c>
      <c r="S2485" t="s">
        <v>558</v>
      </c>
      <c r="T2485">
        <v>68.7864</v>
      </c>
      <c r="U2485">
        <v>38.587800000000001</v>
      </c>
    </row>
    <row r="2486" spans="1:21" x14ac:dyDescent="0.3">
      <c r="A2486" t="s">
        <v>556</v>
      </c>
      <c r="B2486" t="s">
        <v>557</v>
      </c>
      <c r="C2486" t="s">
        <v>32</v>
      </c>
      <c r="D2486" t="s">
        <v>49</v>
      </c>
      <c r="E2486">
        <v>2013</v>
      </c>
      <c r="F2486" t="s">
        <v>25</v>
      </c>
      <c r="G2486">
        <v>0.43738842877039602</v>
      </c>
      <c r="H2486">
        <v>55.1</v>
      </c>
      <c r="I2486">
        <v>288.39496059626902</v>
      </c>
      <c r="J2486">
        <v>1028.19704279396</v>
      </c>
      <c r="K2486" t="s">
        <v>26</v>
      </c>
      <c r="L2486">
        <v>8216724</v>
      </c>
      <c r="M2486">
        <v>99</v>
      </c>
      <c r="N2486">
        <v>2.9799942840811702</v>
      </c>
      <c r="O2486">
        <v>3.5939000000000032</v>
      </c>
      <c r="P2486" t="s">
        <v>27</v>
      </c>
      <c r="Q2486">
        <v>57.49</v>
      </c>
      <c r="R2486">
        <v>14</v>
      </c>
      <c r="S2486" t="s">
        <v>558</v>
      </c>
      <c r="T2486">
        <v>68.7864</v>
      </c>
      <c r="U2486">
        <v>38.587800000000001</v>
      </c>
    </row>
    <row r="2487" spans="1:21" x14ac:dyDescent="0.3">
      <c r="A2487" t="s">
        <v>556</v>
      </c>
      <c r="B2487" t="s">
        <v>557</v>
      </c>
      <c r="C2487" t="s">
        <v>32</v>
      </c>
      <c r="D2487" t="s">
        <v>49</v>
      </c>
      <c r="E2487">
        <v>2014</v>
      </c>
      <c r="F2487" t="s">
        <v>25</v>
      </c>
      <c r="G2487">
        <v>0.565921378207624</v>
      </c>
      <c r="H2487">
        <v>45.9</v>
      </c>
      <c r="I2487">
        <v>301.61496492304201</v>
      </c>
      <c r="J2487">
        <v>1081.5440293203901</v>
      </c>
      <c r="K2487" t="s">
        <v>26</v>
      </c>
      <c r="L2487">
        <v>8425552</v>
      </c>
      <c r="M2487">
        <v>99.1</v>
      </c>
      <c r="N2487">
        <v>3.0222068508350999</v>
      </c>
      <c r="O2487">
        <v>4.7682000000000029</v>
      </c>
      <c r="P2487" t="s">
        <v>27</v>
      </c>
      <c r="Q2487">
        <v>52.71</v>
      </c>
      <c r="R2487">
        <v>14</v>
      </c>
      <c r="S2487" t="s">
        <v>558</v>
      </c>
      <c r="T2487">
        <v>68.7864</v>
      </c>
      <c r="U2487">
        <v>38.587800000000001</v>
      </c>
    </row>
    <row r="2488" spans="1:21" x14ac:dyDescent="0.3">
      <c r="A2488" t="s">
        <v>556</v>
      </c>
      <c r="B2488" t="s">
        <v>557</v>
      </c>
      <c r="C2488" t="s">
        <v>32</v>
      </c>
      <c r="D2488" t="s">
        <v>49</v>
      </c>
      <c r="E2488">
        <v>2015</v>
      </c>
      <c r="F2488" t="s">
        <v>25</v>
      </c>
      <c r="G2488">
        <v>0.58905532726195797</v>
      </c>
      <c r="H2488">
        <v>48.1</v>
      </c>
      <c r="I2488">
        <v>318.698277378179</v>
      </c>
      <c r="J2488">
        <v>956.91631093065598</v>
      </c>
      <c r="K2488" t="s">
        <v>26</v>
      </c>
      <c r="L2488">
        <v>8643840</v>
      </c>
      <c r="M2488">
        <v>98</v>
      </c>
      <c r="N2488">
        <v>3.0391238561856002</v>
      </c>
      <c r="O2488">
        <v>5.091700000000003</v>
      </c>
      <c r="P2488" t="s">
        <v>27</v>
      </c>
      <c r="Q2488">
        <v>53.77</v>
      </c>
      <c r="R2488">
        <v>14</v>
      </c>
      <c r="S2488" t="s">
        <v>558</v>
      </c>
      <c r="T2488">
        <v>68.7864</v>
      </c>
      <c r="U2488">
        <v>38.587800000000001</v>
      </c>
    </row>
    <row r="2489" spans="1:21" x14ac:dyDescent="0.3">
      <c r="A2489" t="s">
        <v>556</v>
      </c>
      <c r="B2489" t="s">
        <v>557</v>
      </c>
      <c r="C2489" t="s">
        <v>32</v>
      </c>
      <c r="D2489" t="s">
        <v>49</v>
      </c>
      <c r="E2489">
        <v>2016</v>
      </c>
      <c r="F2489" t="s">
        <v>29</v>
      </c>
      <c r="G2489">
        <v>0.64468056475619195</v>
      </c>
      <c r="H2489">
        <v>43.7</v>
      </c>
      <c r="I2489">
        <v>326.56921878873902</v>
      </c>
      <c r="J2489">
        <v>788.71048173448503</v>
      </c>
      <c r="K2489" t="s">
        <v>26</v>
      </c>
      <c r="L2489">
        <v>8865631</v>
      </c>
      <c r="M2489">
        <v>99.3</v>
      </c>
      <c r="N2489">
        <v>3.0391238561856002</v>
      </c>
      <c r="O2489">
        <v>5.7155000000000031</v>
      </c>
      <c r="P2489" t="s">
        <v>27</v>
      </c>
      <c r="Q2489">
        <v>51.49</v>
      </c>
      <c r="R2489">
        <v>14</v>
      </c>
      <c r="S2489" t="s">
        <v>558</v>
      </c>
      <c r="T2489">
        <v>68.7864</v>
      </c>
      <c r="U2489">
        <v>38.587800000000001</v>
      </c>
    </row>
    <row r="2490" spans="1:21" x14ac:dyDescent="0.3">
      <c r="A2490" t="s">
        <v>556</v>
      </c>
      <c r="B2490" t="s">
        <v>557</v>
      </c>
      <c r="C2490" t="s">
        <v>32</v>
      </c>
      <c r="D2490" t="s">
        <v>49</v>
      </c>
      <c r="E2490">
        <v>2017</v>
      </c>
      <c r="F2490" t="s">
        <v>29</v>
      </c>
      <c r="G2490">
        <v>0.76315663773480502</v>
      </c>
      <c r="H2490">
        <v>44.2</v>
      </c>
      <c r="I2490">
        <v>328.78176893187202</v>
      </c>
      <c r="J2490">
        <v>829.45714764956995</v>
      </c>
      <c r="K2490" t="s">
        <v>26</v>
      </c>
      <c r="L2490">
        <v>9085946</v>
      </c>
      <c r="M2490">
        <v>99.3</v>
      </c>
      <c r="N2490">
        <v>3.0391238561856002</v>
      </c>
      <c r="O2490">
        <v>6.9340000000000011</v>
      </c>
      <c r="P2490" t="s">
        <v>27</v>
      </c>
      <c r="Q2490">
        <v>51.56</v>
      </c>
      <c r="R2490">
        <v>14</v>
      </c>
      <c r="S2490" t="s">
        <v>558</v>
      </c>
      <c r="T2490">
        <v>68.7864</v>
      </c>
      <c r="U2490">
        <v>38.587800000000001</v>
      </c>
    </row>
    <row r="2491" spans="1:21" x14ac:dyDescent="0.3">
      <c r="A2491" t="s">
        <v>556</v>
      </c>
      <c r="B2491" t="s">
        <v>557</v>
      </c>
      <c r="C2491" t="s">
        <v>32</v>
      </c>
      <c r="D2491" t="s">
        <v>49</v>
      </c>
      <c r="E2491">
        <v>2018</v>
      </c>
      <c r="F2491" t="s">
        <v>29</v>
      </c>
      <c r="G2491">
        <v>0.88149849156573601</v>
      </c>
      <c r="H2491">
        <v>41.6</v>
      </c>
      <c r="I2491">
        <v>347.711461590981</v>
      </c>
      <c r="J2491">
        <v>834.28840457880096</v>
      </c>
      <c r="K2491" t="s">
        <v>26</v>
      </c>
      <c r="L2491">
        <v>9307333</v>
      </c>
      <c r="M2491">
        <v>99.3</v>
      </c>
      <c r="N2491">
        <v>3.0391238561856002</v>
      </c>
      <c r="O2491">
        <v>8.2043999999999961</v>
      </c>
      <c r="P2491" t="s">
        <v>27</v>
      </c>
      <c r="Q2491">
        <v>50.09</v>
      </c>
      <c r="R2491">
        <v>14</v>
      </c>
      <c r="S2491" t="s">
        <v>558</v>
      </c>
      <c r="T2491">
        <v>68.7864</v>
      </c>
      <c r="U2491">
        <v>38.587800000000001</v>
      </c>
    </row>
    <row r="2492" spans="1:21" x14ac:dyDescent="0.3">
      <c r="A2492" t="s">
        <v>556</v>
      </c>
      <c r="B2492" t="s">
        <v>557</v>
      </c>
      <c r="C2492" t="s">
        <v>32</v>
      </c>
      <c r="D2492" t="s">
        <v>49</v>
      </c>
      <c r="E2492">
        <v>2019</v>
      </c>
      <c r="F2492" t="s">
        <v>29</v>
      </c>
      <c r="G2492">
        <v>0.94863927111597302</v>
      </c>
      <c r="H2492">
        <v>40.1</v>
      </c>
      <c r="I2492">
        <v>370.778875737531</v>
      </c>
      <c r="J2492">
        <v>871.02237293484598</v>
      </c>
      <c r="K2492" t="s">
        <v>26</v>
      </c>
      <c r="L2492">
        <v>9529966</v>
      </c>
      <c r="M2492">
        <v>99.4</v>
      </c>
      <c r="N2492">
        <v>3.0463289862381999</v>
      </c>
      <c r="O2492">
        <v>9.0405000000000051</v>
      </c>
      <c r="P2492" t="s">
        <v>27</v>
      </c>
      <c r="Q2492">
        <v>49.24</v>
      </c>
      <c r="R2492">
        <v>14</v>
      </c>
      <c r="S2492" t="s">
        <v>558</v>
      </c>
      <c r="T2492">
        <v>68.7864</v>
      </c>
      <c r="U2492">
        <v>38.587800000000001</v>
      </c>
    </row>
    <row r="2493" spans="1:21" x14ac:dyDescent="0.3">
      <c r="A2493" t="s">
        <v>556</v>
      </c>
      <c r="B2493" t="s">
        <v>557</v>
      </c>
      <c r="C2493" t="s">
        <v>32</v>
      </c>
      <c r="D2493" t="s">
        <v>49</v>
      </c>
      <c r="E2493">
        <v>2020</v>
      </c>
      <c r="F2493" t="s">
        <v>29</v>
      </c>
      <c r="G2493">
        <v>0.96295019852687003</v>
      </c>
      <c r="H2493">
        <v>38.799999999999997</v>
      </c>
      <c r="I2493">
        <v>375.367379182413</v>
      </c>
      <c r="J2493">
        <v>834.31171546062501</v>
      </c>
      <c r="K2493" t="s">
        <v>26</v>
      </c>
      <c r="L2493">
        <v>9749310</v>
      </c>
      <c r="M2493">
        <v>99.5</v>
      </c>
      <c r="N2493">
        <v>3.0535341162908001</v>
      </c>
      <c r="O2493">
        <v>9.3880999999999997</v>
      </c>
      <c r="P2493" t="s">
        <v>27</v>
      </c>
      <c r="Q2493">
        <v>48.57</v>
      </c>
      <c r="R2493">
        <v>14</v>
      </c>
      <c r="S2493" t="s">
        <v>558</v>
      </c>
      <c r="T2493">
        <v>68.7864</v>
      </c>
      <c r="U2493">
        <v>38.587800000000001</v>
      </c>
    </row>
    <row r="2494" spans="1:21" x14ac:dyDescent="0.3">
      <c r="A2494" t="s">
        <v>556</v>
      </c>
      <c r="B2494" t="s">
        <v>557</v>
      </c>
      <c r="C2494" t="s">
        <v>32</v>
      </c>
      <c r="D2494" t="s">
        <v>49</v>
      </c>
      <c r="E2494">
        <v>2021</v>
      </c>
      <c r="F2494" t="s">
        <v>29</v>
      </c>
      <c r="G2494">
        <v>0.94580987403515704</v>
      </c>
      <c r="H2494">
        <v>34.9</v>
      </c>
      <c r="I2494">
        <v>367.769041949913</v>
      </c>
      <c r="J2494">
        <v>896.74805337218197</v>
      </c>
      <c r="K2494" t="s">
        <v>26</v>
      </c>
      <c r="L2494">
        <v>9966908</v>
      </c>
      <c r="M2494">
        <v>99.6</v>
      </c>
      <c r="N2494">
        <v>3.0607392463434002</v>
      </c>
      <c r="O2494">
        <v>9.4267999999999983</v>
      </c>
      <c r="P2494" t="s">
        <v>27</v>
      </c>
      <c r="Q2494">
        <v>46.64</v>
      </c>
      <c r="R2494">
        <v>14</v>
      </c>
      <c r="S2494" t="s">
        <v>558</v>
      </c>
      <c r="T2494">
        <v>68.7864</v>
      </c>
      <c r="U2494">
        <v>38.587800000000001</v>
      </c>
    </row>
    <row r="2495" spans="1:21" x14ac:dyDescent="0.3">
      <c r="A2495" t="s">
        <v>559</v>
      </c>
      <c r="B2495" t="s">
        <v>560</v>
      </c>
      <c r="C2495" t="s">
        <v>48</v>
      </c>
      <c r="D2495" t="s">
        <v>49</v>
      </c>
      <c r="E2495">
        <v>2008</v>
      </c>
      <c r="F2495" t="s">
        <v>25</v>
      </c>
      <c r="G2495">
        <v>0.147505111963319</v>
      </c>
      <c r="H2495">
        <v>90.3</v>
      </c>
      <c r="I2495">
        <v>415.33059445672598</v>
      </c>
      <c r="J2495">
        <v>675.97723388671898</v>
      </c>
      <c r="K2495" t="s">
        <v>26</v>
      </c>
      <c r="L2495">
        <v>42570728</v>
      </c>
      <c r="M2495">
        <v>11.5</v>
      </c>
      <c r="N2495">
        <v>57.229634228945599</v>
      </c>
      <c r="O2495">
        <v>6.279399999999999</v>
      </c>
      <c r="P2495" t="s">
        <v>27</v>
      </c>
      <c r="Q2495">
        <v>86.37</v>
      </c>
      <c r="R2495">
        <v>14</v>
      </c>
      <c r="S2495" t="s">
        <v>561</v>
      </c>
      <c r="T2495">
        <v>35.738199999999999</v>
      </c>
      <c r="U2495">
        <v>-6.1748599999999998</v>
      </c>
    </row>
    <row r="2496" spans="1:21" x14ac:dyDescent="0.3">
      <c r="A2496" t="s">
        <v>559</v>
      </c>
      <c r="B2496" t="s">
        <v>560</v>
      </c>
      <c r="C2496" t="s">
        <v>48</v>
      </c>
      <c r="D2496" t="s">
        <v>49</v>
      </c>
      <c r="E2496">
        <v>2009</v>
      </c>
      <c r="F2496" t="s">
        <v>25</v>
      </c>
      <c r="G2496">
        <v>0.139276768276615</v>
      </c>
      <c r="H2496">
        <v>91</v>
      </c>
      <c r="I2496">
        <v>415.35359064263503</v>
      </c>
      <c r="J2496">
        <v>693.82354736328102</v>
      </c>
      <c r="K2496" t="s">
        <v>26</v>
      </c>
      <c r="L2496">
        <v>43633982</v>
      </c>
      <c r="M2496">
        <v>11.2</v>
      </c>
      <c r="N2496">
        <v>56.8096748701739</v>
      </c>
      <c r="O2496">
        <v>6.0771999999999897</v>
      </c>
      <c r="P2496" t="s">
        <v>27</v>
      </c>
      <c r="Q2496">
        <v>86.65</v>
      </c>
      <c r="R2496">
        <v>14</v>
      </c>
      <c r="S2496" t="s">
        <v>561</v>
      </c>
      <c r="T2496">
        <v>35.738199999999999</v>
      </c>
      <c r="U2496">
        <v>-6.1748599999999998</v>
      </c>
    </row>
    <row r="2497" spans="1:21" x14ac:dyDescent="0.3">
      <c r="A2497" t="s">
        <v>559</v>
      </c>
      <c r="B2497" t="s">
        <v>560</v>
      </c>
      <c r="C2497" t="s">
        <v>48</v>
      </c>
      <c r="D2497" t="s">
        <v>49</v>
      </c>
      <c r="E2497">
        <v>2010</v>
      </c>
      <c r="F2497" t="s">
        <v>25</v>
      </c>
      <c r="G2497">
        <v>0.163841548892358</v>
      </c>
      <c r="H2497">
        <v>89.4</v>
      </c>
      <c r="I2497">
        <v>421.07723472057</v>
      </c>
      <c r="J2497">
        <v>736.53015136718795</v>
      </c>
      <c r="K2497" t="s">
        <v>26</v>
      </c>
      <c r="L2497">
        <v>44758488</v>
      </c>
      <c r="M2497">
        <v>14.8</v>
      </c>
      <c r="N2497">
        <v>56.389715511402102</v>
      </c>
      <c r="O2497">
        <v>7.333300000000019</v>
      </c>
      <c r="P2497" t="s">
        <v>27</v>
      </c>
      <c r="Q2497">
        <v>85.73</v>
      </c>
      <c r="R2497">
        <v>14</v>
      </c>
      <c r="S2497" t="s">
        <v>561</v>
      </c>
      <c r="T2497">
        <v>35.738199999999999</v>
      </c>
      <c r="U2497">
        <v>-6.1748599999999998</v>
      </c>
    </row>
    <row r="2498" spans="1:21" x14ac:dyDescent="0.3">
      <c r="A2498" t="s">
        <v>559</v>
      </c>
      <c r="B2498" t="s">
        <v>560</v>
      </c>
      <c r="C2498" t="s">
        <v>48</v>
      </c>
      <c r="D2498" t="s">
        <v>49</v>
      </c>
      <c r="E2498">
        <v>2011</v>
      </c>
      <c r="F2498" t="s">
        <v>25</v>
      </c>
      <c r="G2498">
        <v>0.19305935708392399</v>
      </c>
      <c r="H2498">
        <v>87.6</v>
      </c>
      <c r="I2498">
        <v>433.14777527665302</v>
      </c>
      <c r="J2498">
        <v>775.39276123046898</v>
      </c>
      <c r="K2498" t="s">
        <v>26</v>
      </c>
      <c r="L2498">
        <v>46029367</v>
      </c>
      <c r="M2498">
        <v>14.2</v>
      </c>
      <c r="N2498">
        <v>55.969753894784397</v>
      </c>
      <c r="O2498">
        <v>8.8863999999999876</v>
      </c>
      <c r="P2498" t="s">
        <v>27</v>
      </c>
      <c r="Q2498">
        <v>84.7</v>
      </c>
      <c r="R2498">
        <v>14</v>
      </c>
      <c r="S2498" t="s">
        <v>561</v>
      </c>
      <c r="T2498">
        <v>35.738199999999999</v>
      </c>
      <c r="U2498">
        <v>-6.1748599999999998</v>
      </c>
    </row>
    <row r="2499" spans="1:21" x14ac:dyDescent="0.3">
      <c r="A2499" t="s">
        <v>559</v>
      </c>
      <c r="B2499" t="s">
        <v>560</v>
      </c>
      <c r="C2499" t="s">
        <v>48</v>
      </c>
      <c r="D2499" t="s">
        <v>49</v>
      </c>
      <c r="E2499">
        <v>2012</v>
      </c>
      <c r="F2499" t="s">
        <v>25</v>
      </c>
      <c r="G2499">
        <v>0.22379452470603201</v>
      </c>
      <c r="H2499">
        <v>85.2</v>
      </c>
      <c r="I2499">
        <v>425.19972869832299</v>
      </c>
      <c r="J2499">
        <v>861.96990966796898</v>
      </c>
      <c r="K2499" t="s">
        <v>26</v>
      </c>
      <c r="L2499">
        <v>47374260</v>
      </c>
      <c r="M2499">
        <v>15.3</v>
      </c>
      <c r="N2499">
        <v>55.549792278166599</v>
      </c>
      <c r="O2499">
        <v>10.602099999999981</v>
      </c>
      <c r="P2499" t="s">
        <v>27</v>
      </c>
      <c r="Q2499">
        <v>83.37</v>
      </c>
      <c r="R2499">
        <v>14</v>
      </c>
      <c r="S2499" t="s">
        <v>561</v>
      </c>
      <c r="T2499">
        <v>35.738199999999999</v>
      </c>
      <c r="U2499">
        <v>-6.1748599999999998</v>
      </c>
    </row>
    <row r="2500" spans="1:21" x14ac:dyDescent="0.3">
      <c r="A2500" t="s">
        <v>559</v>
      </c>
      <c r="B2500" t="s">
        <v>560</v>
      </c>
      <c r="C2500" t="s">
        <v>48</v>
      </c>
      <c r="D2500" t="s">
        <v>49</v>
      </c>
      <c r="E2500">
        <v>2013</v>
      </c>
      <c r="F2500" t="s">
        <v>25</v>
      </c>
      <c r="G2500">
        <v>0.23745636583617</v>
      </c>
      <c r="H2500">
        <v>84.5</v>
      </c>
      <c r="I2500">
        <v>432.38312331306599</v>
      </c>
      <c r="J2500">
        <v>963.05712890625</v>
      </c>
      <c r="K2500" t="s">
        <v>26</v>
      </c>
      <c r="L2500">
        <v>48824128</v>
      </c>
      <c r="M2500">
        <v>16.399999999999999</v>
      </c>
      <c r="N2500">
        <v>55.129830661548901</v>
      </c>
      <c r="O2500">
        <v>11.59359999999999</v>
      </c>
      <c r="P2500" t="s">
        <v>27</v>
      </c>
      <c r="Q2500">
        <v>82.92</v>
      </c>
      <c r="R2500">
        <v>14</v>
      </c>
      <c r="S2500" t="s">
        <v>561</v>
      </c>
      <c r="T2500">
        <v>35.738199999999999</v>
      </c>
      <c r="U2500">
        <v>-6.1748599999999998</v>
      </c>
    </row>
    <row r="2501" spans="1:21" x14ac:dyDescent="0.3">
      <c r="A2501" t="s">
        <v>559</v>
      </c>
      <c r="B2501" t="s">
        <v>560</v>
      </c>
      <c r="C2501" t="s">
        <v>48</v>
      </c>
      <c r="D2501" t="s">
        <v>49</v>
      </c>
      <c r="E2501">
        <v>2014</v>
      </c>
      <c r="F2501" t="s">
        <v>25</v>
      </c>
      <c r="G2501">
        <v>0.22356826146551501</v>
      </c>
      <c r="H2501">
        <v>84.7</v>
      </c>
      <c r="I2501">
        <v>414.956549694307</v>
      </c>
      <c r="J2501">
        <v>1022.74841308594</v>
      </c>
      <c r="K2501" t="s">
        <v>26</v>
      </c>
      <c r="L2501">
        <v>50351512</v>
      </c>
      <c r="M2501">
        <v>23.5</v>
      </c>
      <c r="N2501">
        <v>54.709869044931096</v>
      </c>
      <c r="O2501">
        <v>11.257000000000019</v>
      </c>
      <c r="P2501" t="s">
        <v>27</v>
      </c>
      <c r="Q2501">
        <v>82.96</v>
      </c>
      <c r="R2501">
        <v>14</v>
      </c>
      <c r="S2501" t="s">
        <v>561</v>
      </c>
      <c r="T2501">
        <v>35.738199999999999</v>
      </c>
      <c r="U2501">
        <v>-6.1748599999999998</v>
      </c>
    </row>
    <row r="2502" spans="1:21" x14ac:dyDescent="0.3">
      <c r="A2502" t="s">
        <v>559</v>
      </c>
      <c r="B2502" t="s">
        <v>560</v>
      </c>
      <c r="C2502" t="s">
        <v>48</v>
      </c>
      <c r="D2502" t="s">
        <v>49</v>
      </c>
      <c r="E2502">
        <v>2015</v>
      </c>
      <c r="F2502" t="s">
        <v>25</v>
      </c>
      <c r="G2502">
        <v>0.25380922405856299</v>
      </c>
      <c r="H2502">
        <v>82.8</v>
      </c>
      <c r="I2502">
        <v>420.07312739029101</v>
      </c>
      <c r="J2502">
        <v>939.12731933593795</v>
      </c>
      <c r="K2502" t="s">
        <v>26</v>
      </c>
      <c r="L2502">
        <v>52020962</v>
      </c>
      <c r="M2502">
        <v>26.2</v>
      </c>
      <c r="N2502">
        <v>54.289907428313398</v>
      </c>
      <c r="O2502">
        <v>13.20339999999999</v>
      </c>
      <c r="P2502" t="s">
        <v>27</v>
      </c>
      <c r="Q2502">
        <v>81.88</v>
      </c>
      <c r="R2502">
        <v>14</v>
      </c>
      <c r="S2502" t="s">
        <v>561</v>
      </c>
      <c r="T2502">
        <v>35.738199999999999</v>
      </c>
      <c r="U2502">
        <v>-6.1748599999999998</v>
      </c>
    </row>
    <row r="2503" spans="1:21" x14ac:dyDescent="0.3">
      <c r="A2503" t="s">
        <v>559</v>
      </c>
      <c r="B2503" t="s">
        <v>560</v>
      </c>
      <c r="C2503" t="s">
        <v>48</v>
      </c>
      <c r="D2503" t="s">
        <v>49</v>
      </c>
      <c r="E2503">
        <v>2016</v>
      </c>
      <c r="F2503" t="s">
        <v>29</v>
      </c>
      <c r="G2503">
        <v>0.26264671123648797</v>
      </c>
      <c r="H2503">
        <v>81.7</v>
      </c>
      <c r="I2503">
        <v>416.65738920939998</v>
      </c>
      <c r="J2503">
        <v>953.0107421875</v>
      </c>
      <c r="K2503" t="s">
        <v>26</v>
      </c>
      <c r="L2503">
        <v>53824013</v>
      </c>
      <c r="M2503">
        <v>32.799999999999997</v>
      </c>
      <c r="N2503">
        <v>53.760442537818903</v>
      </c>
      <c r="O2503">
        <v>14.136699999999969</v>
      </c>
      <c r="P2503" t="s">
        <v>27</v>
      </c>
      <c r="Q2503">
        <v>81.209999999999994</v>
      </c>
      <c r="R2503">
        <v>14</v>
      </c>
      <c r="S2503" t="s">
        <v>561</v>
      </c>
      <c r="T2503">
        <v>35.738199999999999</v>
      </c>
      <c r="U2503">
        <v>-6.1748599999999998</v>
      </c>
    </row>
    <row r="2504" spans="1:21" x14ac:dyDescent="0.3">
      <c r="A2504" t="s">
        <v>559</v>
      </c>
      <c r="B2504" t="s">
        <v>560</v>
      </c>
      <c r="C2504" t="s">
        <v>48</v>
      </c>
      <c r="D2504" t="s">
        <v>49</v>
      </c>
      <c r="E2504">
        <v>2017</v>
      </c>
      <c r="F2504" t="s">
        <v>29</v>
      </c>
      <c r="G2504">
        <v>0.255108045601944</v>
      </c>
      <c r="H2504">
        <v>82</v>
      </c>
      <c r="I2504">
        <v>406.582586090679</v>
      </c>
      <c r="J2504">
        <v>986.67401123046898</v>
      </c>
      <c r="K2504" t="s">
        <v>26</v>
      </c>
      <c r="L2504">
        <v>55652890</v>
      </c>
      <c r="M2504">
        <v>32.1</v>
      </c>
      <c r="N2504">
        <v>53.230977647324501</v>
      </c>
      <c r="O2504">
        <v>14.19749999999997</v>
      </c>
      <c r="P2504" t="s">
        <v>27</v>
      </c>
      <c r="Q2504">
        <v>81.260000000000005</v>
      </c>
      <c r="R2504">
        <v>14</v>
      </c>
      <c r="S2504" t="s">
        <v>561</v>
      </c>
      <c r="T2504">
        <v>35.738199999999999</v>
      </c>
      <c r="U2504">
        <v>-6.1748599999999998</v>
      </c>
    </row>
    <row r="2505" spans="1:21" x14ac:dyDescent="0.3">
      <c r="A2505" t="s">
        <v>559</v>
      </c>
      <c r="B2505" t="s">
        <v>560</v>
      </c>
      <c r="C2505" t="s">
        <v>48</v>
      </c>
      <c r="D2505" t="s">
        <v>49</v>
      </c>
      <c r="E2505">
        <v>2018</v>
      </c>
      <c r="F2505" t="s">
        <v>29</v>
      </c>
      <c r="G2505">
        <v>0.25978136622215497</v>
      </c>
      <c r="H2505">
        <v>81.3</v>
      </c>
      <c r="I2505">
        <v>403.246305480236</v>
      </c>
      <c r="J2505">
        <v>1023.10626220703</v>
      </c>
      <c r="K2505" t="s">
        <v>26</v>
      </c>
      <c r="L2505">
        <v>57437145</v>
      </c>
      <c r="M2505">
        <v>34.9</v>
      </c>
      <c r="N2505">
        <v>52.701512756829999</v>
      </c>
      <c r="O2505">
        <v>14.92110000000002</v>
      </c>
      <c r="P2505" t="s">
        <v>27</v>
      </c>
      <c r="Q2505">
        <v>80.8</v>
      </c>
      <c r="R2505">
        <v>14</v>
      </c>
      <c r="S2505" t="s">
        <v>561</v>
      </c>
      <c r="T2505">
        <v>35.738199999999999</v>
      </c>
      <c r="U2505">
        <v>-6.1748599999999998</v>
      </c>
    </row>
    <row r="2506" spans="1:21" x14ac:dyDescent="0.3">
      <c r="A2506" t="s">
        <v>559</v>
      </c>
      <c r="B2506" t="s">
        <v>560</v>
      </c>
      <c r="C2506" t="s">
        <v>48</v>
      </c>
      <c r="D2506" t="s">
        <v>49</v>
      </c>
      <c r="E2506">
        <v>2019</v>
      </c>
      <c r="F2506" t="s">
        <v>29</v>
      </c>
      <c r="G2506">
        <v>0.28734653689518402</v>
      </c>
      <c r="H2506">
        <v>80.400000000000006</v>
      </c>
      <c r="I2506">
        <v>414.69980250522502</v>
      </c>
      <c r="J2506">
        <v>1063.32250976563</v>
      </c>
      <c r="K2506" t="s">
        <v>26</v>
      </c>
      <c r="L2506">
        <v>59174891</v>
      </c>
      <c r="M2506">
        <v>37.700000000000003</v>
      </c>
      <c r="N2506">
        <v>52.172047866335497</v>
      </c>
      <c r="O2506">
        <v>17.003699999999991</v>
      </c>
      <c r="P2506" t="s">
        <v>27</v>
      </c>
      <c r="Q2506">
        <v>80.2</v>
      </c>
      <c r="R2506">
        <v>14</v>
      </c>
      <c r="S2506" t="s">
        <v>561</v>
      </c>
      <c r="T2506">
        <v>35.738199999999999</v>
      </c>
      <c r="U2506">
        <v>-6.1748599999999998</v>
      </c>
    </row>
    <row r="2507" spans="1:21" x14ac:dyDescent="0.3">
      <c r="A2507" t="s">
        <v>559</v>
      </c>
      <c r="B2507" t="s">
        <v>560</v>
      </c>
      <c r="C2507" t="s">
        <v>48</v>
      </c>
      <c r="D2507" t="s">
        <v>49</v>
      </c>
      <c r="E2507">
        <v>2020</v>
      </c>
      <c r="F2507" t="s">
        <v>29</v>
      </c>
      <c r="G2507">
        <v>0.27351541256151601</v>
      </c>
      <c r="H2507">
        <v>80.8</v>
      </c>
      <c r="I2507">
        <v>404.41410104069399</v>
      </c>
      <c r="J2507">
        <v>1117.41528320313</v>
      </c>
      <c r="K2507" t="s">
        <v>26</v>
      </c>
      <c r="L2507">
        <v>60972798</v>
      </c>
      <c r="M2507">
        <v>39.9</v>
      </c>
      <c r="N2507">
        <v>51.642582975841002</v>
      </c>
      <c r="O2507">
        <v>16.676999999999978</v>
      </c>
      <c r="P2507" t="s">
        <v>27</v>
      </c>
      <c r="Q2507">
        <v>80.319999999999993</v>
      </c>
      <c r="R2507">
        <v>14</v>
      </c>
      <c r="S2507" t="s">
        <v>561</v>
      </c>
      <c r="T2507">
        <v>35.738199999999999</v>
      </c>
      <c r="U2507">
        <v>-6.1748599999999998</v>
      </c>
    </row>
    <row r="2508" spans="1:21" x14ac:dyDescent="0.3">
      <c r="A2508" t="s">
        <v>559</v>
      </c>
      <c r="B2508" t="s">
        <v>560</v>
      </c>
      <c r="C2508" t="s">
        <v>48</v>
      </c>
      <c r="D2508" t="s">
        <v>49</v>
      </c>
      <c r="E2508">
        <v>2021</v>
      </c>
      <c r="F2508" t="s">
        <v>29</v>
      </c>
      <c r="G2508">
        <v>0.30147502454703001</v>
      </c>
      <c r="H2508">
        <v>78.3</v>
      </c>
      <c r="I2508">
        <v>404.18064028794498</v>
      </c>
      <c r="J2508">
        <v>1159.85656738281</v>
      </c>
      <c r="K2508" t="s">
        <v>26</v>
      </c>
      <c r="L2508">
        <v>62830412</v>
      </c>
      <c r="M2508">
        <v>42.7</v>
      </c>
      <c r="N2508">
        <v>51.113118085346599</v>
      </c>
      <c r="O2508">
        <v>18.941800000000011</v>
      </c>
      <c r="P2508" t="s">
        <v>27</v>
      </c>
      <c r="Q2508">
        <v>78.92</v>
      </c>
      <c r="R2508">
        <v>14</v>
      </c>
      <c r="S2508" t="s">
        <v>561</v>
      </c>
      <c r="T2508">
        <v>35.738199999999999</v>
      </c>
      <c r="U2508">
        <v>-6.1748599999999998</v>
      </c>
    </row>
    <row r="2509" spans="1:21" x14ac:dyDescent="0.3">
      <c r="A2509" t="s">
        <v>562</v>
      </c>
      <c r="B2509" t="s">
        <v>563</v>
      </c>
      <c r="C2509" t="s">
        <v>43</v>
      </c>
      <c r="D2509" t="s">
        <v>33</v>
      </c>
      <c r="E2509">
        <v>2008</v>
      </c>
      <c r="F2509" t="s">
        <v>25</v>
      </c>
      <c r="G2509">
        <v>3.53401361701146</v>
      </c>
      <c r="H2509">
        <v>22.6</v>
      </c>
      <c r="I2509">
        <v>1596.8283545025599</v>
      </c>
      <c r="J2509">
        <v>4309.1350929298596</v>
      </c>
      <c r="K2509" t="s">
        <v>34</v>
      </c>
      <c r="L2509">
        <v>67619830</v>
      </c>
      <c r="M2509">
        <v>94.8</v>
      </c>
      <c r="N2509">
        <v>38.869423946446403</v>
      </c>
      <c r="O2509">
        <v>238.96940000000001</v>
      </c>
      <c r="P2509" t="s">
        <v>36</v>
      </c>
      <c r="Q2509">
        <v>43.77</v>
      </c>
      <c r="R2509">
        <v>14</v>
      </c>
      <c r="S2509" t="s">
        <v>564</v>
      </c>
      <c r="T2509">
        <v>100.521</v>
      </c>
      <c r="U2509">
        <v>13.7308</v>
      </c>
    </row>
    <row r="2510" spans="1:21" x14ac:dyDescent="0.3">
      <c r="A2510" t="s">
        <v>562</v>
      </c>
      <c r="B2510" t="s">
        <v>563</v>
      </c>
      <c r="C2510" t="s">
        <v>43</v>
      </c>
      <c r="D2510" t="s">
        <v>33</v>
      </c>
      <c r="E2510">
        <v>2009</v>
      </c>
      <c r="F2510" t="s">
        <v>25</v>
      </c>
      <c r="G2510">
        <v>3.4059589190306401</v>
      </c>
      <c r="H2510">
        <v>22.8</v>
      </c>
      <c r="I2510">
        <v>1578.7610726973201</v>
      </c>
      <c r="J2510">
        <v>4135.4398695281898</v>
      </c>
      <c r="K2510" t="s">
        <v>34</v>
      </c>
      <c r="L2510">
        <v>68121080</v>
      </c>
      <c r="M2510">
        <v>99</v>
      </c>
      <c r="N2510">
        <v>39.079841061676703</v>
      </c>
      <c r="O2510">
        <v>232.01759999999979</v>
      </c>
      <c r="P2510" t="s">
        <v>36</v>
      </c>
      <c r="Q2510">
        <v>44.11</v>
      </c>
      <c r="R2510">
        <v>14</v>
      </c>
      <c r="S2510" t="s">
        <v>564</v>
      </c>
      <c r="T2510">
        <v>100.521</v>
      </c>
      <c r="U2510">
        <v>13.7308</v>
      </c>
    </row>
    <row r="2511" spans="1:21" x14ac:dyDescent="0.3">
      <c r="A2511" t="s">
        <v>562</v>
      </c>
      <c r="B2511" t="s">
        <v>563</v>
      </c>
      <c r="C2511" t="s">
        <v>43</v>
      </c>
      <c r="D2511" t="s">
        <v>33</v>
      </c>
      <c r="E2511">
        <v>2010</v>
      </c>
      <c r="F2511" t="s">
        <v>25</v>
      </c>
      <c r="G2511">
        <v>3.5923240967516099</v>
      </c>
      <c r="H2511">
        <v>22.8</v>
      </c>
      <c r="I2511">
        <v>1718.62118368043</v>
      </c>
      <c r="J2511">
        <v>4973.8628882377798</v>
      </c>
      <c r="K2511" t="s">
        <v>34</v>
      </c>
      <c r="L2511">
        <v>68579447</v>
      </c>
      <c r="M2511">
        <v>99.7</v>
      </c>
      <c r="N2511">
        <v>39.290258176907003</v>
      </c>
      <c r="O2511">
        <v>246.35959999999989</v>
      </c>
      <c r="P2511" t="s">
        <v>36</v>
      </c>
      <c r="Q2511">
        <v>43.87</v>
      </c>
      <c r="R2511">
        <v>14</v>
      </c>
      <c r="S2511" t="s">
        <v>564</v>
      </c>
      <c r="T2511">
        <v>100.521</v>
      </c>
      <c r="U2511">
        <v>13.7308</v>
      </c>
    </row>
    <row r="2512" spans="1:21" x14ac:dyDescent="0.3">
      <c r="A2512" t="s">
        <v>562</v>
      </c>
      <c r="B2512" t="s">
        <v>563</v>
      </c>
      <c r="C2512" t="s">
        <v>43</v>
      </c>
      <c r="D2512" t="s">
        <v>33</v>
      </c>
      <c r="E2512">
        <v>2011</v>
      </c>
      <c r="F2512" t="s">
        <v>25</v>
      </c>
      <c r="G2512">
        <v>3.5756583573124701</v>
      </c>
      <c r="H2512">
        <v>23</v>
      </c>
      <c r="I2512">
        <v>1704.8233408052499</v>
      </c>
      <c r="J2512">
        <v>5373.6232832898004</v>
      </c>
      <c r="K2512" t="s">
        <v>34</v>
      </c>
      <c r="L2512">
        <v>69007208</v>
      </c>
      <c r="M2512">
        <v>99.3</v>
      </c>
      <c r="N2512">
        <v>39.285560492473898</v>
      </c>
      <c r="O2512">
        <v>246.7461999999999</v>
      </c>
      <c r="P2512" t="s">
        <v>36</v>
      </c>
      <c r="Q2512">
        <v>43.99</v>
      </c>
      <c r="R2512">
        <v>14</v>
      </c>
      <c r="S2512" t="s">
        <v>564</v>
      </c>
      <c r="T2512">
        <v>100.521</v>
      </c>
      <c r="U2512">
        <v>13.7308</v>
      </c>
    </row>
    <row r="2513" spans="1:21" x14ac:dyDescent="0.3">
      <c r="A2513" t="s">
        <v>562</v>
      </c>
      <c r="B2513" t="s">
        <v>563</v>
      </c>
      <c r="C2513" t="s">
        <v>43</v>
      </c>
      <c r="D2513" t="s">
        <v>33</v>
      </c>
      <c r="E2513">
        <v>2012</v>
      </c>
      <c r="F2513" t="s">
        <v>25</v>
      </c>
      <c r="G2513">
        <v>3.8136373965023198</v>
      </c>
      <c r="H2513">
        <v>23.6</v>
      </c>
      <c r="I2513">
        <v>1818.1920430868399</v>
      </c>
      <c r="J2513">
        <v>5725.5280283546299</v>
      </c>
      <c r="K2513" t="s">
        <v>34</v>
      </c>
      <c r="L2513">
        <v>69436098</v>
      </c>
      <c r="M2513">
        <v>99.1</v>
      </c>
      <c r="N2513">
        <v>39.280862808040901</v>
      </c>
      <c r="O2513">
        <v>264.80409999999989</v>
      </c>
      <c r="P2513" t="s">
        <v>36</v>
      </c>
      <c r="Q2513">
        <v>43.94</v>
      </c>
      <c r="R2513">
        <v>14</v>
      </c>
      <c r="S2513" t="s">
        <v>564</v>
      </c>
      <c r="T2513">
        <v>100.521</v>
      </c>
      <c r="U2513">
        <v>13.7308</v>
      </c>
    </row>
    <row r="2514" spans="1:21" x14ac:dyDescent="0.3">
      <c r="A2514" t="s">
        <v>562</v>
      </c>
      <c r="B2514" t="s">
        <v>563</v>
      </c>
      <c r="C2514" t="s">
        <v>43</v>
      </c>
      <c r="D2514" t="s">
        <v>33</v>
      </c>
      <c r="E2514">
        <v>2013</v>
      </c>
      <c r="F2514" t="s">
        <v>25</v>
      </c>
      <c r="G2514">
        <v>3.9509936228323701</v>
      </c>
      <c r="H2514">
        <v>23.2</v>
      </c>
      <c r="I2514">
        <v>1943.9230397822801</v>
      </c>
      <c r="J2514">
        <v>6018.0824472925497</v>
      </c>
      <c r="K2514" t="s">
        <v>34</v>
      </c>
      <c r="L2514">
        <v>69845114</v>
      </c>
      <c r="M2514">
        <v>99.4</v>
      </c>
      <c r="N2514">
        <v>39.276165123607797</v>
      </c>
      <c r="O2514">
        <v>275.9575999999999</v>
      </c>
      <c r="P2514" t="s">
        <v>36</v>
      </c>
      <c r="Q2514">
        <v>43.53</v>
      </c>
      <c r="R2514">
        <v>14</v>
      </c>
      <c r="S2514" t="s">
        <v>564</v>
      </c>
      <c r="T2514">
        <v>100.521</v>
      </c>
      <c r="U2514">
        <v>13.7308</v>
      </c>
    </row>
    <row r="2515" spans="1:21" x14ac:dyDescent="0.3">
      <c r="A2515" t="s">
        <v>562</v>
      </c>
      <c r="B2515" t="s">
        <v>563</v>
      </c>
      <c r="C2515" t="s">
        <v>43</v>
      </c>
      <c r="D2515" t="s">
        <v>33</v>
      </c>
      <c r="E2515">
        <v>2014</v>
      </c>
      <c r="F2515" t="s">
        <v>25</v>
      </c>
      <c r="G2515">
        <v>3.88118627669814</v>
      </c>
      <c r="H2515">
        <v>24.4</v>
      </c>
      <c r="I2515">
        <v>1926.22582617648</v>
      </c>
      <c r="J2515">
        <v>5801.1978916204998</v>
      </c>
      <c r="K2515" t="s">
        <v>34</v>
      </c>
      <c r="L2515">
        <v>70216367</v>
      </c>
      <c r="M2515">
        <v>99.5</v>
      </c>
      <c r="N2515">
        <v>39.271467439174799</v>
      </c>
      <c r="O2515">
        <v>272.52280000000007</v>
      </c>
      <c r="P2515" t="s">
        <v>36</v>
      </c>
      <c r="Q2515">
        <v>44.23</v>
      </c>
      <c r="R2515">
        <v>14</v>
      </c>
      <c r="S2515" t="s">
        <v>564</v>
      </c>
      <c r="T2515">
        <v>100.521</v>
      </c>
      <c r="U2515">
        <v>13.7308</v>
      </c>
    </row>
    <row r="2516" spans="1:21" x14ac:dyDescent="0.3">
      <c r="A2516" t="s">
        <v>562</v>
      </c>
      <c r="B2516" t="s">
        <v>563</v>
      </c>
      <c r="C2516" t="s">
        <v>43</v>
      </c>
      <c r="D2516" t="s">
        <v>33</v>
      </c>
      <c r="E2516">
        <v>2015</v>
      </c>
      <c r="F2516" t="s">
        <v>25</v>
      </c>
      <c r="G2516">
        <v>3.9901407405459501</v>
      </c>
      <c r="H2516">
        <v>22.6</v>
      </c>
      <c r="I2516">
        <v>1932.6739096881499</v>
      </c>
      <c r="J2516">
        <v>5688.8533539788396</v>
      </c>
      <c r="K2516" t="s">
        <v>34</v>
      </c>
      <c r="L2516">
        <v>70540795</v>
      </c>
      <c r="M2516">
        <v>99.6</v>
      </c>
      <c r="N2516">
        <v>39.266769754741702</v>
      </c>
      <c r="O2516">
        <v>281.46769999999998</v>
      </c>
      <c r="P2516" t="s">
        <v>36</v>
      </c>
      <c r="Q2516">
        <v>43.17</v>
      </c>
      <c r="R2516">
        <v>14</v>
      </c>
      <c r="S2516" t="s">
        <v>564</v>
      </c>
      <c r="T2516">
        <v>100.521</v>
      </c>
      <c r="U2516">
        <v>13.7308</v>
      </c>
    </row>
    <row r="2517" spans="1:21" x14ac:dyDescent="0.3">
      <c r="A2517" t="s">
        <v>562</v>
      </c>
      <c r="B2517" t="s">
        <v>563</v>
      </c>
      <c r="C2517" t="s">
        <v>43</v>
      </c>
      <c r="D2517" t="s">
        <v>33</v>
      </c>
      <c r="E2517">
        <v>2016</v>
      </c>
      <c r="F2517" t="s">
        <v>29</v>
      </c>
      <c r="G2517">
        <v>3.91990436444812</v>
      </c>
      <c r="H2517">
        <v>22.4</v>
      </c>
      <c r="I2517">
        <v>1985.0053092834801</v>
      </c>
      <c r="J2517">
        <v>5833.5771561709798</v>
      </c>
      <c r="K2517" t="s">
        <v>34</v>
      </c>
      <c r="L2517">
        <v>70859841</v>
      </c>
      <c r="M2517">
        <v>99.9</v>
      </c>
      <c r="N2517">
        <v>39.180645540135799</v>
      </c>
      <c r="O2517">
        <v>277.76379999999978</v>
      </c>
      <c r="P2517" t="s">
        <v>36</v>
      </c>
      <c r="Q2517">
        <v>43.16</v>
      </c>
      <c r="R2517">
        <v>14</v>
      </c>
      <c r="S2517" t="s">
        <v>564</v>
      </c>
      <c r="T2517">
        <v>100.521</v>
      </c>
      <c r="U2517">
        <v>13.7308</v>
      </c>
    </row>
    <row r="2518" spans="1:21" x14ac:dyDescent="0.3">
      <c r="A2518" t="s">
        <v>562</v>
      </c>
      <c r="B2518" t="s">
        <v>563</v>
      </c>
      <c r="C2518" t="s">
        <v>43</v>
      </c>
      <c r="D2518" t="s">
        <v>33</v>
      </c>
      <c r="E2518">
        <v>2017</v>
      </c>
      <c r="F2518" t="s">
        <v>29</v>
      </c>
      <c r="G2518">
        <v>3.9499755670962502</v>
      </c>
      <c r="H2518">
        <v>22.2</v>
      </c>
      <c r="I2518">
        <v>1988.1378152909899</v>
      </c>
      <c r="J2518">
        <v>6413.0918253034297</v>
      </c>
      <c r="K2518" t="s">
        <v>37</v>
      </c>
      <c r="L2518">
        <v>71160187</v>
      </c>
      <c r="M2518">
        <v>99.9</v>
      </c>
      <c r="N2518">
        <v>39.110180273640097</v>
      </c>
      <c r="O2518">
        <v>281.08100000000019</v>
      </c>
      <c r="P2518" t="s">
        <v>36</v>
      </c>
      <c r="Q2518">
        <v>43</v>
      </c>
      <c r="R2518">
        <v>14</v>
      </c>
      <c r="S2518" t="s">
        <v>564</v>
      </c>
      <c r="T2518">
        <v>100.521</v>
      </c>
      <c r="U2518">
        <v>13.7308</v>
      </c>
    </row>
    <row r="2519" spans="1:21" x14ac:dyDescent="0.3">
      <c r="A2519" t="s">
        <v>562</v>
      </c>
      <c r="B2519" t="s">
        <v>563</v>
      </c>
      <c r="C2519" t="s">
        <v>43</v>
      </c>
      <c r="D2519" t="s">
        <v>33</v>
      </c>
      <c r="E2519">
        <v>2018</v>
      </c>
      <c r="F2519" t="s">
        <v>29</v>
      </c>
      <c r="G2519">
        <v>3.8760002493272299</v>
      </c>
      <c r="H2519">
        <v>23.7</v>
      </c>
      <c r="I2519">
        <v>1951.8556356188001</v>
      </c>
      <c r="J2519">
        <v>7099.7765008145798</v>
      </c>
      <c r="K2519" t="s">
        <v>37</v>
      </c>
      <c r="L2519">
        <v>71376079</v>
      </c>
      <c r="M2519">
        <v>99.8</v>
      </c>
      <c r="N2519">
        <v>39.039715007144402</v>
      </c>
      <c r="O2519">
        <v>276.65370000000007</v>
      </c>
      <c r="P2519" t="s">
        <v>36</v>
      </c>
      <c r="Q2519">
        <v>43.84</v>
      </c>
      <c r="R2519">
        <v>14</v>
      </c>
      <c r="S2519" t="s">
        <v>564</v>
      </c>
      <c r="T2519">
        <v>100.521</v>
      </c>
      <c r="U2519">
        <v>13.7308</v>
      </c>
    </row>
    <row r="2520" spans="1:21" x14ac:dyDescent="0.3">
      <c r="A2520" t="s">
        <v>562</v>
      </c>
      <c r="B2520" t="s">
        <v>563</v>
      </c>
      <c r="C2520" t="s">
        <v>43</v>
      </c>
      <c r="D2520" t="s">
        <v>33</v>
      </c>
      <c r="E2520">
        <v>2019</v>
      </c>
      <c r="F2520" t="s">
        <v>29</v>
      </c>
      <c r="G2520">
        <v>4.0053314302617702</v>
      </c>
      <c r="H2520">
        <v>23.9</v>
      </c>
      <c r="I2520">
        <v>1989.8123422686299</v>
      </c>
      <c r="J2520">
        <v>7605.6965779775901</v>
      </c>
      <c r="K2520" t="s">
        <v>37</v>
      </c>
      <c r="L2520">
        <v>71522271</v>
      </c>
      <c r="M2520">
        <v>99.9</v>
      </c>
      <c r="N2520">
        <v>38.969249740648699</v>
      </c>
      <c r="O2520">
        <v>286.47039999999993</v>
      </c>
      <c r="P2520" t="s">
        <v>36</v>
      </c>
      <c r="Q2520">
        <v>43.74</v>
      </c>
      <c r="R2520">
        <v>14</v>
      </c>
      <c r="S2520" t="s">
        <v>564</v>
      </c>
      <c r="T2520">
        <v>100.521</v>
      </c>
      <c r="U2520">
        <v>13.7308</v>
      </c>
    </row>
    <row r="2521" spans="1:21" x14ac:dyDescent="0.3">
      <c r="A2521" t="s">
        <v>562</v>
      </c>
      <c r="B2521" t="s">
        <v>563</v>
      </c>
      <c r="C2521" t="s">
        <v>43</v>
      </c>
      <c r="D2521" t="s">
        <v>33</v>
      </c>
      <c r="E2521">
        <v>2020</v>
      </c>
      <c r="F2521" t="s">
        <v>29</v>
      </c>
      <c r="G2521">
        <v>3.84739936431244</v>
      </c>
      <c r="H2521">
        <v>20.9</v>
      </c>
      <c r="I2521">
        <v>1884.35073727402</v>
      </c>
      <c r="J2521">
        <v>6985.6439389257403</v>
      </c>
      <c r="K2521" t="s">
        <v>37</v>
      </c>
      <c r="L2521">
        <v>71641484</v>
      </c>
      <c r="M2521">
        <v>100</v>
      </c>
      <c r="N2521">
        <v>38.898784474152897</v>
      </c>
      <c r="O2521">
        <v>275.63339999999982</v>
      </c>
      <c r="P2521" t="s">
        <v>36</v>
      </c>
      <c r="Q2521">
        <v>42.46</v>
      </c>
      <c r="R2521">
        <v>14</v>
      </c>
      <c r="S2521" t="s">
        <v>564</v>
      </c>
      <c r="T2521">
        <v>100.521</v>
      </c>
      <c r="U2521">
        <v>13.7308</v>
      </c>
    </row>
    <row r="2522" spans="1:21" x14ac:dyDescent="0.3">
      <c r="A2522" t="s">
        <v>562</v>
      </c>
      <c r="B2522" t="s">
        <v>563</v>
      </c>
      <c r="C2522" t="s">
        <v>43</v>
      </c>
      <c r="D2522" t="s">
        <v>33</v>
      </c>
      <c r="E2522">
        <v>2021</v>
      </c>
      <c r="F2522" t="s">
        <v>29</v>
      </c>
      <c r="G2522">
        <v>3.7444122416263901</v>
      </c>
      <c r="H2522">
        <v>19</v>
      </c>
      <c r="I2522">
        <v>1848.06336093307</v>
      </c>
      <c r="J2522">
        <v>7057.2075480227904</v>
      </c>
      <c r="K2522" t="s">
        <v>37</v>
      </c>
      <c r="L2522">
        <v>71727332</v>
      </c>
      <c r="M2522">
        <v>100</v>
      </c>
      <c r="N2522">
        <v>38.828319207657202</v>
      </c>
      <c r="O2522">
        <v>268.5767000000003</v>
      </c>
      <c r="P2522" t="s">
        <v>36</v>
      </c>
      <c r="Q2522">
        <v>41.65</v>
      </c>
      <c r="R2522">
        <v>14</v>
      </c>
      <c r="S2522" t="s">
        <v>564</v>
      </c>
      <c r="T2522">
        <v>100.521</v>
      </c>
      <c r="U2522">
        <v>13.7308</v>
      </c>
    </row>
    <row r="2523" spans="1:21" x14ac:dyDescent="0.3">
      <c r="A2523" t="s">
        <v>565</v>
      </c>
      <c r="B2523" t="s">
        <v>566</v>
      </c>
      <c r="C2523" t="s">
        <v>43</v>
      </c>
      <c r="D2523" t="s">
        <v>49</v>
      </c>
      <c r="E2523">
        <v>2008</v>
      </c>
      <c r="F2523" t="s">
        <v>25</v>
      </c>
      <c r="G2523">
        <v>0.30113450900739902</v>
      </c>
      <c r="H2523">
        <v>39.700000000000003</v>
      </c>
      <c r="J2523">
        <v>628.15319149502602</v>
      </c>
      <c r="K2523" t="s">
        <v>26</v>
      </c>
      <c r="L2523">
        <v>1032429</v>
      </c>
      <c r="M2523">
        <v>43.1</v>
      </c>
      <c r="N2523">
        <v>63.073301950235397</v>
      </c>
      <c r="O2523">
        <v>0.31090000000000001</v>
      </c>
      <c r="P2523" t="s">
        <v>27</v>
      </c>
      <c r="Q2523">
        <v>62.01</v>
      </c>
      <c r="R2523">
        <v>15</v>
      </c>
      <c r="S2523" t="s">
        <v>567</v>
      </c>
      <c r="T2523">
        <v>125.56699999999999</v>
      </c>
      <c r="U2523">
        <v>-8.5666700000000002</v>
      </c>
    </row>
    <row r="2524" spans="1:21" x14ac:dyDescent="0.3">
      <c r="A2524" t="s">
        <v>565</v>
      </c>
      <c r="B2524" t="s">
        <v>566</v>
      </c>
      <c r="C2524" t="s">
        <v>43</v>
      </c>
      <c r="D2524" t="s">
        <v>49</v>
      </c>
      <c r="E2524">
        <v>2009</v>
      </c>
      <c r="F2524" t="s">
        <v>25</v>
      </c>
      <c r="G2524">
        <v>0.31847915812698002</v>
      </c>
      <c r="H2524">
        <v>36.9</v>
      </c>
      <c r="J2524">
        <v>686.57932969073102</v>
      </c>
      <c r="K2524" t="s">
        <v>26</v>
      </c>
      <c r="L2524">
        <v>1058782</v>
      </c>
      <c r="M2524">
        <v>46.3</v>
      </c>
      <c r="N2524">
        <v>62.979152656355097</v>
      </c>
      <c r="O2524">
        <v>0.33720000000000022</v>
      </c>
      <c r="P2524" t="s">
        <v>27</v>
      </c>
      <c r="Q2524">
        <v>60.57</v>
      </c>
      <c r="R2524">
        <v>15</v>
      </c>
      <c r="S2524" t="s">
        <v>567</v>
      </c>
      <c r="T2524">
        <v>125.56699999999999</v>
      </c>
      <c r="U2524">
        <v>-8.5666700000000002</v>
      </c>
    </row>
    <row r="2525" spans="1:21" x14ac:dyDescent="0.3">
      <c r="A2525" t="s">
        <v>565</v>
      </c>
      <c r="B2525" t="s">
        <v>566</v>
      </c>
      <c r="C2525" t="s">
        <v>43</v>
      </c>
      <c r="D2525" t="s">
        <v>49</v>
      </c>
      <c r="E2525">
        <v>2010</v>
      </c>
      <c r="F2525" t="s">
        <v>25</v>
      </c>
      <c r="G2525">
        <v>0.308293974530714</v>
      </c>
      <c r="H2525">
        <v>34.799999999999997</v>
      </c>
      <c r="J2525">
        <v>813.06022067036895</v>
      </c>
      <c r="K2525" t="s">
        <v>26</v>
      </c>
      <c r="L2525">
        <v>1084679</v>
      </c>
      <c r="M2525">
        <v>38</v>
      </c>
      <c r="N2525">
        <v>62.885003362474798</v>
      </c>
      <c r="O2525">
        <v>0.33440000000000042</v>
      </c>
      <c r="P2525" t="s">
        <v>27</v>
      </c>
      <c r="Q2525">
        <v>59.51</v>
      </c>
      <c r="R2525">
        <v>15</v>
      </c>
      <c r="S2525" t="s">
        <v>567</v>
      </c>
      <c r="T2525">
        <v>125.56699999999999</v>
      </c>
      <c r="U2525">
        <v>-8.5666700000000002</v>
      </c>
    </row>
    <row r="2526" spans="1:21" x14ac:dyDescent="0.3">
      <c r="A2526" t="s">
        <v>565</v>
      </c>
      <c r="B2526" t="s">
        <v>566</v>
      </c>
      <c r="C2526" t="s">
        <v>43</v>
      </c>
      <c r="D2526" t="s">
        <v>49</v>
      </c>
      <c r="E2526">
        <v>2011</v>
      </c>
      <c r="F2526" t="s">
        <v>25</v>
      </c>
      <c r="G2526">
        <v>0.33399176910251899</v>
      </c>
      <c r="H2526">
        <v>32.799999999999997</v>
      </c>
      <c r="J2526">
        <v>939.04523888440599</v>
      </c>
      <c r="K2526" t="s">
        <v>26</v>
      </c>
      <c r="L2526">
        <v>1110207</v>
      </c>
      <c r="M2526">
        <v>52.7</v>
      </c>
      <c r="N2526">
        <v>62.790854068594498</v>
      </c>
      <c r="O2526">
        <v>0.3708000000000003</v>
      </c>
      <c r="P2526" t="s">
        <v>27</v>
      </c>
      <c r="Q2526">
        <v>58.46</v>
      </c>
      <c r="R2526">
        <v>15</v>
      </c>
      <c r="S2526" t="s">
        <v>567</v>
      </c>
      <c r="T2526">
        <v>125.56699999999999</v>
      </c>
      <c r="U2526">
        <v>-8.5666700000000002</v>
      </c>
    </row>
    <row r="2527" spans="1:21" x14ac:dyDescent="0.3">
      <c r="A2527" t="s">
        <v>565</v>
      </c>
      <c r="B2527" t="s">
        <v>566</v>
      </c>
      <c r="C2527" t="s">
        <v>43</v>
      </c>
      <c r="D2527" t="s">
        <v>49</v>
      </c>
      <c r="E2527">
        <v>2012</v>
      </c>
      <c r="F2527" t="s">
        <v>25</v>
      </c>
      <c r="G2527">
        <v>0.55406494931204497</v>
      </c>
      <c r="H2527">
        <v>25.6</v>
      </c>
      <c r="J2527">
        <v>1022.61906675901</v>
      </c>
      <c r="K2527" t="s">
        <v>26</v>
      </c>
      <c r="L2527">
        <v>1134885</v>
      </c>
      <c r="M2527">
        <v>56</v>
      </c>
      <c r="N2527">
        <v>62.696704774714199</v>
      </c>
      <c r="O2527">
        <v>0.62880000000000014</v>
      </c>
      <c r="P2527" t="s">
        <v>27</v>
      </c>
      <c r="Q2527">
        <v>54.51</v>
      </c>
      <c r="R2527">
        <v>15</v>
      </c>
      <c r="S2527" t="s">
        <v>567</v>
      </c>
      <c r="T2527">
        <v>125.56699999999999</v>
      </c>
      <c r="U2527">
        <v>-8.5666700000000002</v>
      </c>
    </row>
    <row r="2528" spans="1:21" x14ac:dyDescent="0.3">
      <c r="A2528" t="s">
        <v>565</v>
      </c>
      <c r="B2528" t="s">
        <v>566</v>
      </c>
      <c r="C2528" t="s">
        <v>43</v>
      </c>
      <c r="D2528" t="s">
        <v>49</v>
      </c>
      <c r="E2528">
        <v>2013</v>
      </c>
      <c r="F2528" t="s">
        <v>25</v>
      </c>
      <c r="G2528">
        <v>0.65461575306702802</v>
      </c>
      <c r="H2528">
        <v>22.6</v>
      </c>
      <c r="J2528">
        <v>1204.5684332051801</v>
      </c>
      <c r="K2528" t="s">
        <v>26</v>
      </c>
      <c r="L2528">
        <v>1158695</v>
      </c>
      <c r="M2528">
        <v>59.2</v>
      </c>
      <c r="N2528">
        <v>62.6025554808339</v>
      </c>
      <c r="O2528">
        <v>0.75849999999999995</v>
      </c>
      <c r="P2528" t="s">
        <v>27</v>
      </c>
      <c r="Q2528">
        <v>52.84</v>
      </c>
      <c r="R2528">
        <v>15</v>
      </c>
      <c r="S2528" t="s">
        <v>567</v>
      </c>
      <c r="T2528">
        <v>125.56699999999999</v>
      </c>
      <c r="U2528">
        <v>-8.5666700000000002</v>
      </c>
    </row>
    <row r="2529" spans="1:21" x14ac:dyDescent="0.3">
      <c r="A2529" t="s">
        <v>565</v>
      </c>
      <c r="B2529" t="s">
        <v>566</v>
      </c>
      <c r="C2529" t="s">
        <v>43</v>
      </c>
      <c r="D2529" t="s">
        <v>49</v>
      </c>
      <c r="E2529">
        <v>2014</v>
      </c>
      <c r="F2529" t="s">
        <v>25</v>
      </c>
      <c r="G2529">
        <v>0.62957789260201602</v>
      </c>
      <c r="H2529">
        <v>18.100000000000001</v>
      </c>
      <c r="J2529">
        <v>1224.74956308733</v>
      </c>
      <c r="K2529" t="s">
        <v>26</v>
      </c>
      <c r="L2529">
        <v>1181903</v>
      </c>
      <c r="M2529">
        <v>62.4</v>
      </c>
      <c r="N2529">
        <v>62.5084061869536</v>
      </c>
      <c r="O2529">
        <v>0.74410000000000054</v>
      </c>
      <c r="P2529" t="s">
        <v>27</v>
      </c>
      <c r="Q2529">
        <v>50.61</v>
      </c>
      <c r="R2529">
        <v>15</v>
      </c>
      <c r="S2529" t="s">
        <v>567</v>
      </c>
      <c r="T2529">
        <v>125.56699999999999</v>
      </c>
      <c r="U2529">
        <v>-8.5666700000000002</v>
      </c>
    </row>
    <row r="2530" spans="1:21" x14ac:dyDescent="0.3">
      <c r="A2530" t="s">
        <v>565</v>
      </c>
      <c r="B2530" t="s">
        <v>566</v>
      </c>
      <c r="C2530" t="s">
        <v>43</v>
      </c>
      <c r="D2530" t="s">
        <v>49</v>
      </c>
      <c r="E2530">
        <v>2015</v>
      </c>
      <c r="F2530" t="s">
        <v>25</v>
      </c>
      <c r="G2530">
        <v>0.57686674726648002</v>
      </c>
      <c r="H2530">
        <v>18</v>
      </c>
      <c r="J2530">
        <v>1319.5929500315401</v>
      </c>
      <c r="K2530" t="s">
        <v>26</v>
      </c>
      <c r="L2530">
        <v>1205131</v>
      </c>
      <c r="M2530">
        <v>67.3</v>
      </c>
      <c r="N2530">
        <v>62.414256893073301</v>
      </c>
      <c r="O2530">
        <v>0.69520000000000037</v>
      </c>
      <c r="P2530" t="s">
        <v>27</v>
      </c>
      <c r="Q2530">
        <v>50.62</v>
      </c>
      <c r="R2530">
        <v>15</v>
      </c>
      <c r="S2530" t="s">
        <v>567</v>
      </c>
      <c r="T2530">
        <v>125.56699999999999</v>
      </c>
      <c r="U2530">
        <v>-8.5666700000000002</v>
      </c>
    </row>
    <row r="2531" spans="1:21" x14ac:dyDescent="0.3">
      <c r="A2531" t="s">
        <v>565</v>
      </c>
      <c r="B2531" t="s">
        <v>566</v>
      </c>
      <c r="C2531" t="s">
        <v>43</v>
      </c>
      <c r="D2531" t="s">
        <v>49</v>
      </c>
      <c r="E2531">
        <v>2016</v>
      </c>
      <c r="F2531" t="s">
        <v>29</v>
      </c>
      <c r="G2531">
        <v>0.53805547776135099</v>
      </c>
      <c r="H2531">
        <v>12.7</v>
      </c>
      <c r="J2531">
        <v>1335.5439107334901</v>
      </c>
      <c r="K2531" t="s">
        <v>26</v>
      </c>
      <c r="L2531">
        <v>1228312</v>
      </c>
      <c r="M2531">
        <v>76.5</v>
      </c>
      <c r="N2531">
        <v>62.320107599193001</v>
      </c>
      <c r="O2531">
        <v>0.6609000000000006</v>
      </c>
      <c r="P2531" t="s">
        <v>27</v>
      </c>
      <c r="Q2531">
        <v>48.01</v>
      </c>
      <c r="R2531">
        <v>15</v>
      </c>
      <c r="S2531" t="s">
        <v>567</v>
      </c>
      <c r="T2531">
        <v>125.56699999999999</v>
      </c>
      <c r="U2531">
        <v>-8.5666700000000002</v>
      </c>
    </row>
    <row r="2532" spans="1:21" x14ac:dyDescent="0.3">
      <c r="A2532" t="s">
        <v>565</v>
      </c>
      <c r="B2532" t="s">
        <v>566</v>
      </c>
      <c r="C2532" t="s">
        <v>43</v>
      </c>
      <c r="D2532" t="s">
        <v>49</v>
      </c>
      <c r="E2532">
        <v>2017</v>
      </c>
      <c r="F2532" t="s">
        <v>29</v>
      </c>
      <c r="G2532">
        <v>0.49676320980296401</v>
      </c>
      <c r="H2532">
        <v>13.2</v>
      </c>
      <c r="J2532">
        <v>1266.1777114347101</v>
      </c>
      <c r="K2532" t="s">
        <v>26</v>
      </c>
      <c r="L2532">
        <v>1251703</v>
      </c>
      <c r="M2532">
        <v>79.5</v>
      </c>
      <c r="N2532">
        <v>62.246133154001299</v>
      </c>
      <c r="O2532">
        <v>0.62179999999999946</v>
      </c>
      <c r="P2532" t="s">
        <v>27</v>
      </c>
      <c r="Q2532">
        <v>48.3</v>
      </c>
      <c r="R2532">
        <v>15</v>
      </c>
      <c r="S2532" t="s">
        <v>567</v>
      </c>
      <c r="T2532">
        <v>125.56699999999999</v>
      </c>
      <c r="U2532">
        <v>-8.5666700000000002</v>
      </c>
    </row>
    <row r="2533" spans="1:21" x14ac:dyDescent="0.3">
      <c r="A2533" t="s">
        <v>565</v>
      </c>
      <c r="B2533" t="s">
        <v>566</v>
      </c>
      <c r="C2533" t="s">
        <v>43</v>
      </c>
      <c r="D2533" t="s">
        <v>49</v>
      </c>
      <c r="E2533">
        <v>2018</v>
      </c>
      <c r="F2533" t="s">
        <v>29</v>
      </c>
      <c r="G2533">
        <v>0.52243057966596096</v>
      </c>
      <c r="H2533">
        <v>12.7</v>
      </c>
      <c r="J2533">
        <v>1219.4659972898301</v>
      </c>
      <c r="K2533" t="s">
        <v>26</v>
      </c>
      <c r="L2533">
        <v>1275959</v>
      </c>
      <c r="M2533">
        <v>85.2</v>
      </c>
      <c r="N2533">
        <v>62.131809011432402</v>
      </c>
      <c r="O2533">
        <v>0.66659999999999986</v>
      </c>
      <c r="P2533" t="s">
        <v>27</v>
      </c>
      <c r="Q2533">
        <v>47.99</v>
      </c>
      <c r="R2533">
        <v>15</v>
      </c>
      <c r="S2533" t="s">
        <v>567</v>
      </c>
      <c r="T2533">
        <v>125.56699999999999</v>
      </c>
      <c r="U2533">
        <v>-8.5666700000000002</v>
      </c>
    </row>
    <row r="2534" spans="1:21" x14ac:dyDescent="0.3">
      <c r="A2534" t="s">
        <v>565</v>
      </c>
      <c r="B2534" t="s">
        <v>566</v>
      </c>
      <c r="C2534" t="s">
        <v>43</v>
      </c>
      <c r="D2534" t="s">
        <v>49</v>
      </c>
      <c r="E2534">
        <v>2019</v>
      </c>
      <c r="F2534" t="s">
        <v>29</v>
      </c>
      <c r="G2534">
        <v>0.55982382037672596</v>
      </c>
      <c r="H2534">
        <v>11.7</v>
      </c>
      <c r="J2534">
        <v>1562.3645806803199</v>
      </c>
      <c r="K2534" t="s">
        <v>26</v>
      </c>
      <c r="L2534">
        <v>1300945</v>
      </c>
      <c r="M2534">
        <v>90.6</v>
      </c>
      <c r="N2534">
        <v>62.037659717552103</v>
      </c>
      <c r="O2534">
        <v>0.72829999999999973</v>
      </c>
      <c r="P2534" t="s">
        <v>27</v>
      </c>
      <c r="Q2534">
        <v>47.42</v>
      </c>
      <c r="R2534">
        <v>15</v>
      </c>
      <c r="S2534" t="s">
        <v>567</v>
      </c>
      <c r="T2534">
        <v>125.56699999999999</v>
      </c>
      <c r="U2534">
        <v>-8.5666700000000002</v>
      </c>
    </row>
    <row r="2535" spans="1:21" x14ac:dyDescent="0.3">
      <c r="A2535" t="s">
        <v>565</v>
      </c>
      <c r="B2535" t="s">
        <v>566</v>
      </c>
      <c r="C2535" t="s">
        <v>43</v>
      </c>
      <c r="D2535" t="s">
        <v>49</v>
      </c>
      <c r="E2535">
        <v>2020</v>
      </c>
      <c r="F2535" t="s">
        <v>29</v>
      </c>
      <c r="G2535">
        <v>0.512347545686334</v>
      </c>
      <c r="H2535">
        <v>11.4</v>
      </c>
      <c r="J2535">
        <v>1630.86938521256</v>
      </c>
      <c r="K2535" t="s">
        <v>26</v>
      </c>
      <c r="L2535">
        <v>1326053</v>
      </c>
      <c r="M2535">
        <v>96</v>
      </c>
      <c r="N2535">
        <v>61.943510423671803</v>
      </c>
      <c r="O2535">
        <v>0.67940000000000023</v>
      </c>
      <c r="P2535" t="s">
        <v>27</v>
      </c>
      <c r="Q2535">
        <v>47.32</v>
      </c>
      <c r="R2535">
        <v>15</v>
      </c>
      <c r="S2535" t="s">
        <v>567</v>
      </c>
      <c r="T2535">
        <v>125.56699999999999</v>
      </c>
      <c r="U2535">
        <v>-8.5666700000000002</v>
      </c>
    </row>
    <row r="2536" spans="1:21" x14ac:dyDescent="0.3">
      <c r="A2536" t="s">
        <v>565</v>
      </c>
      <c r="B2536" t="s">
        <v>566</v>
      </c>
      <c r="C2536" t="s">
        <v>43</v>
      </c>
      <c r="D2536" t="s">
        <v>49</v>
      </c>
      <c r="E2536">
        <v>2021</v>
      </c>
      <c r="F2536" t="s">
        <v>29</v>
      </c>
      <c r="G2536">
        <v>0.52639024574506799</v>
      </c>
      <c r="H2536">
        <v>12.1</v>
      </c>
      <c r="J2536">
        <v>2684.9267677427702</v>
      </c>
      <c r="K2536" t="s">
        <v>34</v>
      </c>
      <c r="L2536">
        <v>1350139</v>
      </c>
      <c r="M2536">
        <v>100</v>
      </c>
      <c r="N2536">
        <v>61.849361129791497</v>
      </c>
      <c r="O2536">
        <v>0.71070000000000033</v>
      </c>
      <c r="P2536" t="s">
        <v>27</v>
      </c>
      <c r="Q2536">
        <v>47.63</v>
      </c>
      <c r="R2536">
        <v>15</v>
      </c>
      <c r="S2536" t="s">
        <v>567</v>
      </c>
      <c r="T2536">
        <v>125.56699999999999</v>
      </c>
      <c r="U2536">
        <v>-8.5666700000000002</v>
      </c>
    </row>
    <row r="2537" spans="1:21" x14ac:dyDescent="0.3">
      <c r="A2537" t="s">
        <v>565</v>
      </c>
      <c r="B2537" t="s">
        <v>566</v>
      </c>
      <c r="C2537" t="s">
        <v>43</v>
      </c>
      <c r="D2537" t="s">
        <v>49</v>
      </c>
      <c r="E2537">
        <v>2022</v>
      </c>
      <c r="F2537" t="s">
        <v>29</v>
      </c>
      <c r="G2537">
        <v>0.50726833881668998</v>
      </c>
      <c r="H2537">
        <v>11.4</v>
      </c>
      <c r="J2537">
        <v>2343.2495474018701</v>
      </c>
      <c r="K2537" t="s">
        <v>34</v>
      </c>
      <c r="L2537">
        <v>1369295</v>
      </c>
      <c r="M2537">
        <v>99.7</v>
      </c>
      <c r="N2537">
        <v>61.755211835911197</v>
      </c>
      <c r="O2537">
        <v>0.69459999999999955</v>
      </c>
      <c r="P2537" t="s">
        <v>27</v>
      </c>
      <c r="Q2537">
        <v>47.29</v>
      </c>
      <c r="R2537">
        <v>15</v>
      </c>
      <c r="S2537" t="s">
        <v>567</v>
      </c>
      <c r="T2537">
        <v>125.56699999999999</v>
      </c>
      <c r="U2537">
        <v>-8.5666700000000002</v>
      </c>
    </row>
    <row r="2538" spans="1:21" x14ac:dyDescent="0.3">
      <c r="A2538" t="s">
        <v>568</v>
      </c>
      <c r="B2538" t="s">
        <v>569</v>
      </c>
      <c r="C2538" t="s">
        <v>48</v>
      </c>
      <c r="D2538" t="s">
        <v>24</v>
      </c>
      <c r="E2538">
        <v>2008</v>
      </c>
      <c r="F2538" t="s">
        <v>25</v>
      </c>
      <c r="G2538">
        <v>0.24951278197566501</v>
      </c>
      <c r="H2538">
        <v>76.5</v>
      </c>
      <c r="I2538">
        <v>402.37852259967798</v>
      </c>
      <c r="J2538">
        <v>718.948386717473</v>
      </c>
      <c r="K2538" t="s">
        <v>26</v>
      </c>
      <c r="L2538">
        <v>6368812</v>
      </c>
      <c r="M2538">
        <v>31.8</v>
      </c>
      <c r="N2538">
        <v>22.8863541092113</v>
      </c>
      <c r="O2538">
        <v>1.5890999999999991</v>
      </c>
      <c r="P2538" t="s">
        <v>27</v>
      </c>
      <c r="Q2538">
        <v>72.45</v>
      </c>
      <c r="R2538">
        <v>14</v>
      </c>
      <c r="S2538" t="s">
        <v>570</v>
      </c>
      <c r="T2538">
        <v>1.2255</v>
      </c>
      <c r="U2538">
        <v>6.1227999999999998</v>
      </c>
    </row>
    <row r="2539" spans="1:21" x14ac:dyDescent="0.3">
      <c r="A2539" t="s">
        <v>568</v>
      </c>
      <c r="B2539" t="s">
        <v>569</v>
      </c>
      <c r="C2539" t="s">
        <v>48</v>
      </c>
      <c r="D2539" t="s">
        <v>24</v>
      </c>
      <c r="E2539">
        <v>2009</v>
      </c>
      <c r="F2539" t="s">
        <v>25</v>
      </c>
      <c r="G2539">
        <v>0.41372952586782502</v>
      </c>
      <c r="H2539">
        <v>63.4</v>
      </c>
      <c r="I2539">
        <v>475.80964006001199</v>
      </c>
      <c r="J2539">
        <v>720.69376815141504</v>
      </c>
      <c r="K2539" t="s">
        <v>26</v>
      </c>
      <c r="L2539">
        <v>6551865</v>
      </c>
      <c r="M2539">
        <v>33.700000000000003</v>
      </c>
      <c r="N2539">
        <v>22.8319433719434</v>
      </c>
      <c r="O2539">
        <v>2.710699999999997</v>
      </c>
      <c r="P2539" t="s">
        <v>27</v>
      </c>
      <c r="Q2539">
        <v>65.650000000000006</v>
      </c>
      <c r="R2539">
        <v>14</v>
      </c>
      <c r="S2539" t="s">
        <v>570</v>
      </c>
      <c r="T2539">
        <v>1.2255</v>
      </c>
      <c r="U2539">
        <v>6.1227999999999998</v>
      </c>
    </row>
    <row r="2540" spans="1:21" x14ac:dyDescent="0.3">
      <c r="A2540" t="s">
        <v>568</v>
      </c>
      <c r="B2540" t="s">
        <v>569</v>
      </c>
      <c r="C2540" t="s">
        <v>48</v>
      </c>
      <c r="D2540" t="s">
        <v>24</v>
      </c>
      <c r="E2540">
        <v>2010</v>
      </c>
      <c r="F2540" t="s">
        <v>25</v>
      </c>
      <c r="G2540">
        <v>0.37504140308558798</v>
      </c>
      <c r="H2540">
        <v>65.8</v>
      </c>
      <c r="I2540">
        <v>462.98057269745999</v>
      </c>
      <c r="J2540">
        <v>704.98677228607903</v>
      </c>
      <c r="K2540" t="s">
        <v>26</v>
      </c>
      <c r="L2540">
        <v>6732590</v>
      </c>
      <c r="M2540">
        <v>30.8</v>
      </c>
      <c r="N2540">
        <v>22.777532634675499</v>
      </c>
      <c r="O2540">
        <v>2.524999999999999</v>
      </c>
      <c r="P2540" t="s">
        <v>27</v>
      </c>
      <c r="Q2540">
        <v>66.89</v>
      </c>
      <c r="R2540">
        <v>14</v>
      </c>
      <c r="S2540" t="s">
        <v>570</v>
      </c>
      <c r="T2540">
        <v>1.2255</v>
      </c>
      <c r="U2540">
        <v>6.1227999999999998</v>
      </c>
    </row>
    <row r="2541" spans="1:21" x14ac:dyDescent="0.3">
      <c r="A2541" t="s">
        <v>568</v>
      </c>
      <c r="B2541" t="s">
        <v>569</v>
      </c>
      <c r="C2541" t="s">
        <v>48</v>
      </c>
      <c r="D2541" t="s">
        <v>24</v>
      </c>
      <c r="E2541">
        <v>2011</v>
      </c>
      <c r="F2541" t="s">
        <v>25</v>
      </c>
      <c r="G2541">
        <v>0.33501174153188501</v>
      </c>
      <c r="H2541">
        <v>69.099999999999994</v>
      </c>
      <c r="I2541">
        <v>453.365161767995</v>
      </c>
      <c r="J2541">
        <v>783.98894467167202</v>
      </c>
      <c r="K2541" t="s">
        <v>26</v>
      </c>
      <c r="L2541">
        <v>6916474</v>
      </c>
      <c r="M2541">
        <v>39.700000000000003</v>
      </c>
      <c r="N2541">
        <v>22.723110865968</v>
      </c>
      <c r="O2541">
        <v>2.317100000000003</v>
      </c>
      <c r="P2541" t="s">
        <v>27</v>
      </c>
      <c r="Q2541">
        <v>68.59</v>
      </c>
      <c r="R2541">
        <v>14</v>
      </c>
      <c r="S2541" t="s">
        <v>570</v>
      </c>
      <c r="T2541">
        <v>1.2255</v>
      </c>
      <c r="U2541">
        <v>6.1227999999999998</v>
      </c>
    </row>
    <row r="2542" spans="1:21" x14ac:dyDescent="0.3">
      <c r="A2542" t="s">
        <v>568</v>
      </c>
      <c r="B2542" t="s">
        <v>569</v>
      </c>
      <c r="C2542" t="s">
        <v>48</v>
      </c>
      <c r="D2542" t="s">
        <v>24</v>
      </c>
      <c r="E2542">
        <v>2012</v>
      </c>
      <c r="F2542" t="s">
        <v>25</v>
      </c>
      <c r="G2542">
        <v>0.316333405438535</v>
      </c>
      <c r="H2542">
        <v>72.7</v>
      </c>
      <c r="I2542">
        <v>440.16754300931598</v>
      </c>
      <c r="J2542">
        <v>762.39162379069001</v>
      </c>
      <c r="K2542" t="s">
        <v>26</v>
      </c>
      <c r="L2542">
        <v>7100736</v>
      </c>
      <c r="M2542">
        <v>39.1</v>
      </c>
      <c r="N2542">
        <v>22.668689097260501</v>
      </c>
      <c r="O2542">
        <v>2.2462000000000009</v>
      </c>
      <c r="P2542" t="s">
        <v>27</v>
      </c>
      <c r="Q2542">
        <v>70.41</v>
      </c>
      <c r="R2542">
        <v>14</v>
      </c>
      <c r="S2542" t="s">
        <v>570</v>
      </c>
      <c r="T2542">
        <v>1.2255</v>
      </c>
      <c r="U2542">
        <v>6.1227999999999998</v>
      </c>
    </row>
    <row r="2543" spans="1:21" x14ac:dyDescent="0.3">
      <c r="A2543" t="s">
        <v>568</v>
      </c>
      <c r="B2543" t="s">
        <v>569</v>
      </c>
      <c r="C2543" t="s">
        <v>48</v>
      </c>
      <c r="D2543" t="s">
        <v>24</v>
      </c>
      <c r="E2543">
        <v>2013</v>
      </c>
      <c r="F2543" t="s">
        <v>25</v>
      </c>
      <c r="G2543">
        <v>0.26510402526023802</v>
      </c>
      <c r="H2543">
        <v>76.2</v>
      </c>
      <c r="I2543">
        <v>416.70425125524298</v>
      </c>
      <c r="J2543">
        <v>826.542799987227</v>
      </c>
      <c r="K2543" t="s">
        <v>26</v>
      </c>
      <c r="L2543">
        <v>7285442</v>
      </c>
      <c r="M2543">
        <v>41</v>
      </c>
      <c r="N2543">
        <v>22.614267328553002</v>
      </c>
      <c r="O2543">
        <v>1.9313999999999989</v>
      </c>
      <c r="P2543" t="s">
        <v>27</v>
      </c>
      <c r="Q2543">
        <v>72.23</v>
      </c>
      <c r="R2543">
        <v>14</v>
      </c>
      <c r="S2543" t="s">
        <v>570</v>
      </c>
      <c r="T2543">
        <v>1.2255</v>
      </c>
      <c r="U2543">
        <v>6.1227999999999998</v>
      </c>
    </row>
    <row r="2544" spans="1:21" x14ac:dyDescent="0.3">
      <c r="A2544" t="s">
        <v>568</v>
      </c>
      <c r="B2544" t="s">
        <v>569</v>
      </c>
      <c r="C2544" t="s">
        <v>48</v>
      </c>
      <c r="D2544" t="s">
        <v>24</v>
      </c>
      <c r="E2544">
        <v>2014</v>
      </c>
      <c r="F2544" t="s">
        <v>25</v>
      </c>
      <c r="G2544">
        <v>0.23214608327924599</v>
      </c>
      <c r="H2544">
        <v>81.400000000000006</v>
      </c>
      <c r="I2544">
        <v>423.56474772789602</v>
      </c>
      <c r="J2544">
        <v>855.58480924657397</v>
      </c>
      <c r="K2544" t="s">
        <v>26</v>
      </c>
      <c r="L2544">
        <v>7472450</v>
      </c>
      <c r="M2544">
        <v>45.7</v>
      </c>
      <c r="N2544">
        <v>22.559845559845598</v>
      </c>
      <c r="O2544">
        <v>1.7347000000000019</v>
      </c>
      <c r="P2544" t="s">
        <v>27</v>
      </c>
      <c r="Q2544">
        <v>74.86</v>
      </c>
      <c r="R2544">
        <v>14</v>
      </c>
      <c r="S2544" t="s">
        <v>570</v>
      </c>
      <c r="T2544">
        <v>1.2255</v>
      </c>
      <c r="U2544">
        <v>6.1227999999999998</v>
      </c>
    </row>
    <row r="2545" spans="1:21" x14ac:dyDescent="0.3">
      <c r="A2545" t="s">
        <v>568</v>
      </c>
      <c r="B2545" t="s">
        <v>569</v>
      </c>
      <c r="C2545" t="s">
        <v>48</v>
      </c>
      <c r="D2545" t="s">
        <v>24</v>
      </c>
      <c r="E2545">
        <v>2015</v>
      </c>
      <c r="F2545" t="s">
        <v>25</v>
      </c>
      <c r="G2545">
        <v>0.20174352864568901</v>
      </c>
      <c r="H2545">
        <v>81</v>
      </c>
      <c r="I2545">
        <v>400.70732708769498</v>
      </c>
      <c r="J2545">
        <v>751.05198758724805</v>
      </c>
      <c r="K2545" t="s">
        <v>26</v>
      </c>
      <c r="L2545">
        <v>7663195</v>
      </c>
      <c r="M2545">
        <v>44.7</v>
      </c>
      <c r="N2545">
        <v>22.505423791138099</v>
      </c>
      <c r="O2545">
        <v>1.5460000000000009</v>
      </c>
      <c r="P2545" t="s">
        <v>27</v>
      </c>
      <c r="Q2545">
        <v>74.7</v>
      </c>
      <c r="R2545">
        <v>14</v>
      </c>
      <c r="S2545" t="s">
        <v>570</v>
      </c>
      <c r="T2545">
        <v>1.2255</v>
      </c>
      <c r="U2545">
        <v>6.1227999999999998</v>
      </c>
    </row>
    <row r="2546" spans="1:21" x14ac:dyDescent="0.3">
      <c r="A2546" t="s">
        <v>568</v>
      </c>
      <c r="B2546" t="s">
        <v>569</v>
      </c>
      <c r="C2546" t="s">
        <v>48</v>
      </c>
      <c r="D2546" t="s">
        <v>24</v>
      </c>
      <c r="E2546">
        <v>2016</v>
      </c>
      <c r="F2546" t="s">
        <v>29</v>
      </c>
      <c r="G2546">
        <v>0.270784136343166</v>
      </c>
      <c r="H2546">
        <v>80.7</v>
      </c>
      <c r="I2546">
        <v>422.78545707318602</v>
      </c>
      <c r="J2546">
        <v>772.58135762060897</v>
      </c>
      <c r="K2546" t="s">
        <v>26</v>
      </c>
      <c r="L2546">
        <v>7858289</v>
      </c>
      <c r="M2546">
        <v>46.8</v>
      </c>
      <c r="N2546">
        <v>22.4510020224306</v>
      </c>
      <c r="O2546">
        <v>2.1279000000000021</v>
      </c>
      <c r="P2546" t="s">
        <v>27</v>
      </c>
      <c r="Q2546">
        <v>74.430000000000007</v>
      </c>
      <c r="R2546">
        <v>14</v>
      </c>
      <c r="S2546" t="s">
        <v>570</v>
      </c>
      <c r="T2546">
        <v>1.2255</v>
      </c>
      <c r="U2546">
        <v>6.1227999999999998</v>
      </c>
    </row>
    <row r="2547" spans="1:21" x14ac:dyDescent="0.3">
      <c r="A2547" t="s">
        <v>568</v>
      </c>
      <c r="B2547" t="s">
        <v>569</v>
      </c>
      <c r="C2547" t="s">
        <v>48</v>
      </c>
      <c r="D2547" t="s">
        <v>24</v>
      </c>
      <c r="E2547">
        <v>2017</v>
      </c>
      <c r="F2547" t="s">
        <v>29</v>
      </c>
      <c r="G2547">
        <v>0.20545751966578699</v>
      </c>
      <c r="H2547">
        <v>78.400000000000006</v>
      </c>
      <c r="I2547">
        <v>403.89363624938397</v>
      </c>
      <c r="J2547">
        <v>792.76570096586397</v>
      </c>
      <c r="K2547" t="s">
        <v>26</v>
      </c>
      <c r="L2547">
        <v>8057140</v>
      </c>
      <c r="M2547">
        <v>48</v>
      </c>
      <c r="N2547">
        <v>22.396580253723101</v>
      </c>
      <c r="O2547">
        <v>1.6553999999999991</v>
      </c>
      <c r="P2547" t="s">
        <v>27</v>
      </c>
      <c r="Q2547">
        <v>73.37</v>
      </c>
      <c r="R2547">
        <v>14</v>
      </c>
      <c r="S2547" t="s">
        <v>570</v>
      </c>
      <c r="T2547">
        <v>1.2255</v>
      </c>
      <c r="U2547">
        <v>6.1227999999999998</v>
      </c>
    </row>
    <row r="2548" spans="1:21" x14ac:dyDescent="0.3">
      <c r="A2548" t="s">
        <v>568</v>
      </c>
      <c r="B2548" t="s">
        <v>569</v>
      </c>
      <c r="C2548" t="s">
        <v>48</v>
      </c>
      <c r="D2548" t="s">
        <v>24</v>
      </c>
      <c r="E2548">
        <v>2018</v>
      </c>
      <c r="F2548" t="s">
        <v>29</v>
      </c>
      <c r="G2548">
        <v>0.23445357170273901</v>
      </c>
      <c r="H2548">
        <v>76.7</v>
      </c>
      <c r="I2548">
        <v>411.055033459588</v>
      </c>
      <c r="J2548">
        <v>851.12056123359503</v>
      </c>
      <c r="K2548" t="s">
        <v>26</v>
      </c>
      <c r="L2548">
        <v>8258778</v>
      </c>
      <c r="M2548">
        <v>50</v>
      </c>
      <c r="N2548">
        <v>22.342158485015599</v>
      </c>
      <c r="O2548">
        <v>1.936300000000003</v>
      </c>
      <c r="P2548" t="s">
        <v>27</v>
      </c>
      <c r="Q2548">
        <v>72.47</v>
      </c>
      <c r="R2548">
        <v>14</v>
      </c>
      <c r="S2548" t="s">
        <v>570</v>
      </c>
      <c r="T2548">
        <v>1.2255</v>
      </c>
      <c r="U2548">
        <v>6.1227999999999998</v>
      </c>
    </row>
    <row r="2549" spans="1:21" x14ac:dyDescent="0.3">
      <c r="A2549" t="s">
        <v>568</v>
      </c>
      <c r="B2549" t="s">
        <v>569</v>
      </c>
      <c r="C2549" t="s">
        <v>48</v>
      </c>
      <c r="D2549" t="s">
        <v>24</v>
      </c>
      <c r="E2549">
        <v>2019</v>
      </c>
      <c r="F2549" t="s">
        <v>29</v>
      </c>
      <c r="G2549">
        <v>0.24876321447493999</v>
      </c>
      <c r="H2549">
        <v>78.599999999999994</v>
      </c>
      <c r="I2549">
        <v>414.10347183968202</v>
      </c>
      <c r="J2549">
        <v>826.25520901979803</v>
      </c>
      <c r="K2549" t="s">
        <v>26</v>
      </c>
      <c r="L2549">
        <v>8463068</v>
      </c>
      <c r="M2549">
        <v>52.5</v>
      </c>
      <c r="N2549">
        <v>22.2877367163081</v>
      </c>
      <c r="O2549">
        <v>2.1053000000000019</v>
      </c>
      <c r="P2549" t="s">
        <v>27</v>
      </c>
      <c r="Q2549">
        <v>73.38</v>
      </c>
      <c r="R2549">
        <v>14</v>
      </c>
      <c r="S2549" t="s">
        <v>570</v>
      </c>
      <c r="T2549">
        <v>1.2255</v>
      </c>
      <c r="U2549">
        <v>6.1227999999999998</v>
      </c>
    </row>
    <row r="2550" spans="1:21" x14ac:dyDescent="0.3">
      <c r="A2550" t="s">
        <v>568</v>
      </c>
      <c r="B2550" t="s">
        <v>569</v>
      </c>
      <c r="C2550" t="s">
        <v>48</v>
      </c>
      <c r="D2550" t="s">
        <v>24</v>
      </c>
      <c r="E2550">
        <v>2020</v>
      </c>
      <c r="F2550" t="s">
        <v>29</v>
      </c>
      <c r="G2550">
        <v>0.27934004789082001</v>
      </c>
      <c r="H2550">
        <v>76.2</v>
      </c>
      <c r="I2550">
        <v>424.79301913653597</v>
      </c>
      <c r="J2550">
        <v>863.46866587027603</v>
      </c>
      <c r="K2550" t="s">
        <v>26</v>
      </c>
      <c r="L2550">
        <v>8669720</v>
      </c>
      <c r="M2550">
        <v>54.1</v>
      </c>
      <c r="N2550">
        <v>22.2333149476007</v>
      </c>
      <c r="O2550">
        <v>2.4218000000000002</v>
      </c>
      <c r="P2550" t="s">
        <v>27</v>
      </c>
      <c r="Q2550">
        <v>72.13</v>
      </c>
      <c r="R2550">
        <v>14</v>
      </c>
      <c r="S2550" t="s">
        <v>570</v>
      </c>
      <c r="T2550">
        <v>1.2255</v>
      </c>
      <c r="U2550">
        <v>6.1227999999999998</v>
      </c>
    </row>
    <row r="2551" spans="1:21" x14ac:dyDescent="0.3">
      <c r="A2551" t="s">
        <v>568</v>
      </c>
      <c r="B2551" t="s">
        <v>569</v>
      </c>
      <c r="C2551" t="s">
        <v>48</v>
      </c>
      <c r="D2551" t="s">
        <v>24</v>
      </c>
      <c r="E2551">
        <v>2021</v>
      </c>
      <c r="F2551" t="s">
        <v>29</v>
      </c>
      <c r="G2551">
        <v>0.285412460990908</v>
      </c>
      <c r="H2551">
        <v>75.099999999999994</v>
      </c>
      <c r="I2551">
        <v>422.48469773325098</v>
      </c>
      <c r="J2551">
        <v>962.07518751587202</v>
      </c>
      <c r="K2551" t="s">
        <v>26</v>
      </c>
      <c r="L2551">
        <v>8878379</v>
      </c>
      <c r="M2551">
        <v>55.7</v>
      </c>
      <c r="N2551">
        <v>22.178893178893201</v>
      </c>
      <c r="O2551">
        <v>2.5339999999999971</v>
      </c>
      <c r="P2551" t="s">
        <v>27</v>
      </c>
      <c r="Q2551">
        <v>71.56</v>
      </c>
      <c r="R2551">
        <v>14</v>
      </c>
      <c r="S2551" t="s">
        <v>570</v>
      </c>
      <c r="T2551">
        <v>1.2255</v>
      </c>
      <c r="U2551">
        <v>6.1227999999999998</v>
      </c>
    </row>
    <row r="2552" spans="1:21" x14ac:dyDescent="0.3">
      <c r="A2552" t="s">
        <v>571</v>
      </c>
      <c r="B2552" t="s">
        <v>572</v>
      </c>
      <c r="C2552" t="s">
        <v>43</v>
      </c>
      <c r="D2552" t="s">
        <v>33</v>
      </c>
      <c r="E2552">
        <v>2008</v>
      </c>
      <c r="F2552" t="s">
        <v>25</v>
      </c>
      <c r="G2552">
        <v>1.15585871799664</v>
      </c>
      <c r="H2552">
        <v>2</v>
      </c>
      <c r="J2552">
        <v>3218.4530399319601</v>
      </c>
      <c r="K2552" t="s">
        <v>34</v>
      </c>
      <c r="L2552">
        <v>107020</v>
      </c>
      <c r="M2552">
        <v>91.2</v>
      </c>
      <c r="N2552">
        <v>12.4305555555556</v>
      </c>
      <c r="O2552">
        <v>0.12370000000000041</v>
      </c>
      <c r="P2552" t="s">
        <v>27</v>
      </c>
      <c r="Q2552">
        <v>31.75</v>
      </c>
      <c r="R2552">
        <v>15</v>
      </c>
      <c r="S2552" t="s">
        <v>573</v>
      </c>
      <c r="T2552">
        <v>-175.21600000000001</v>
      </c>
      <c r="U2552">
        <v>-21.135999999999999</v>
      </c>
    </row>
    <row r="2553" spans="1:21" x14ac:dyDescent="0.3">
      <c r="A2553" t="s">
        <v>571</v>
      </c>
      <c r="B2553" t="s">
        <v>572</v>
      </c>
      <c r="C2553" t="s">
        <v>43</v>
      </c>
      <c r="D2553" t="s">
        <v>33</v>
      </c>
      <c r="E2553">
        <v>2009</v>
      </c>
      <c r="F2553" t="s">
        <v>25</v>
      </c>
      <c r="G2553">
        <v>1.2201151087189701</v>
      </c>
      <c r="H2553">
        <v>1.8</v>
      </c>
      <c r="J2553">
        <v>2914.2377400456398</v>
      </c>
      <c r="K2553" t="s">
        <v>34</v>
      </c>
      <c r="L2553">
        <v>107203</v>
      </c>
      <c r="M2553">
        <v>92</v>
      </c>
      <c r="N2553">
        <v>12.4305555555556</v>
      </c>
      <c r="O2553">
        <v>0.13079999999999969</v>
      </c>
      <c r="P2553" t="s">
        <v>27</v>
      </c>
      <c r="Q2553">
        <v>31.56</v>
      </c>
      <c r="R2553">
        <v>15</v>
      </c>
      <c r="S2553" t="s">
        <v>573</v>
      </c>
      <c r="T2553">
        <v>-175.21600000000001</v>
      </c>
      <c r="U2553">
        <v>-21.135999999999999</v>
      </c>
    </row>
    <row r="2554" spans="1:21" x14ac:dyDescent="0.3">
      <c r="A2554" t="s">
        <v>571</v>
      </c>
      <c r="B2554" t="s">
        <v>572</v>
      </c>
      <c r="C2554" t="s">
        <v>43</v>
      </c>
      <c r="D2554" t="s">
        <v>33</v>
      </c>
      <c r="E2554">
        <v>2010</v>
      </c>
      <c r="F2554" t="s">
        <v>25</v>
      </c>
      <c r="G2554">
        <v>1.1750465549348199</v>
      </c>
      <c r="H2554">
        <v>1</v>
      </c>
      <c r="J2554">
        <v>3416.0835660120702</v>
      </c>
      <c r="K2554" t="s">
        <v>34</v>
      </c>
      <c r="L2554">
        <v>107400</v>
      </c>
      <c r="M2554">
        <v>92.8</v>
      </c>
      <c r="N2554">
        <v>12.4305555555556</v>
      </c>
      <c r="O2554">
        <v>0.1261999999999997</v>
      </c>
      <c r="P2554" t="s">
        <v>27</v>
      </c>
      <c r="Q2554">
        <v>31.22</v>
      </c>
      <c r="R2554">
        <v>15</v>
      </c>
      <c r="S2554" t="s">
        <v>573</v>
      </c>
      <c r="T2554">
        <v>-175.21600000000001</v>
      </c>
      <c r="U2554">
        <v>-21.135999999999999</v>
      </c>
    </row>
    <row r="2555" spans="1:21" x14ac:dyDescent="0.3">
      <c r="A2555" t="s">
        <v>571</v>
      </c>
      <c r="B2555" t="s">
        <v>572</v>
      </c>
      <c r="C2555" t="s">
        <v>43</v>
      </c>
      <c r="D2555" t="s">
        <v>33</v>
      </c>
      <c r="E2555">
        <v>2011</v>
      </c>
      <c r="F2555" t="s">
        <v>25</v>
      </c>
      <c r="G2555">
        <v>1.1155526633819799</v>
      </c>
      <c r="H2555">
        <v>1.1000000000000001</v>
      </c>
      <c r="J2555">
        <v>3849.99375750134</v>
      </c>
      <c r="K2555" t="s">
        <v>34</v>
      </c>
      <c r="L2555">
        <v>107570</v>
      </c>
      <c r="M2555">
        <v>92.2</v>
      </c>
      <c r="N2555">
        <v>12.4305555555556</v>
      </c>
      <c r="O2555">
        <v>0.11999999999999959</v>
      </c>
      <c r="P2555" t="s">
        <v>27</v>
      </c>
      <c r="Q2555">
        <v>31.36</v>
      </c>
      <c r="R2555">
        <v>15</v>
      </c>
      <c r="S2555" t="s">
        <v>573</v>
      </c>
      <c r="T2555">
        <v>-175.21600000000001</v>
      </c>
      <c r="U2555">
        <v>-21.135999999999999</v>
      </c>
    </row>
    <row r="2556" spans="1:21" x14ac:dyDescent="0.3">
      <c r="A2556" t="s">
        <v>571</v>
      </c>
      <c r="B2556" t="s">
        <v>572</v>
      </c>
      <c r="C2556" t="s">
        <v>43</v>
      </c>
      <c r="D2556" t="s">
        <v>33</v>
      </c>
      <c r="E2556">
        <v>2012</v>
      </c>
      <c r="F2556" t="s">
        <v>25</v>
      </c>
      <c r="G2556">
        <v>1.0999441652708</v>
      </c>
      <c r="H2556">
        <v>1.1000000000000001</v>
      </c>
      <c r="J2556">
        <v>4384.1705872421699</v>
      </c>
      <c r="K2556" t="s">
        <v>34</v>
      </c>
      <c r="L2556">
        <v>107460</v>
      </c>
      <c r="M2556">
        <v>92.8</v>
      </c>
      <c r="N2556">
        <v>12.4305555555556</v>
      </c>
      <c r="O2556">
        <v>0.11820000000000019</v>
      </c>
      <c r="P2556" t="s">
        <v>27</v>
      </c>
      <c r="Q2556">
        <v>31.39</v>
      </c>
      <c r="R2556">
        <v>15</v>
      </c>
      <c r="S2556" t="s">
        <v>573</v>
      </c>
      <c r="T2556">
        <v>-175.21600000000001</v>
      </c>
      <c r="U2556">
        <v>-21.135999999999999</v>
      </c>
    </row>
    <row r="2557" spans="1:21" x14ac:dyDescent="0.3">
      <c r="A2557" t="s">
        <v>571</v>
      </c>
      <c r="B2557" t="s">
        <v>572</v>
      </c>
      <c r="C2557" t="s">
        <v>43</v>
      </c>
      <c r="D2557" t="s">
        <v>33</v>
      </c>
      <c r="E2557">
        <v>2013</v>
      </c>
      <c r="F2557" t="s">
        <v>25</v>
      </c>
      <c r="G2557">
        <v>1.1150749920618599</v>
      </c>
      <c r="H2557">
        <v>1.6</v>
      </c>
      <c r="J2557">
        <v>4219.2467011301396</v>
      </c>
      <c r="K2557" t="s">
        <v>34</v>
      </c>
      <c r="L2557">
        <v>107078</v>
      </c>
      <c r="M2557">
        <v>95.1</v>
      </c>
      <c r="N2557">
        <v>12.4305555555556</v>
      </c>
      <c r="O2557">
        <v>0.1193999999999998</v>
      </c>
      <c r="P2557" t="s">
        <v>27</v>
      </c>
      <c r="Q2557">
        <v>31.61</v>
      </c>
      <c r="R2557">
        <v>15</v>
      </c>
      <c r="S2557" t="s">
        <v>573</v>
      </c>
      <c r="T2557">
        <v>-175.21600000000001</v>
      </c>
      <c r="U2557">
        <v>-21.135999999999999</v>
      </c>
    </row>
    <row r="2558" spans="1:21" x14ac:dyDescent="0.3">
      <c r="A2558" t="s">
        <v>571</v>
      </c>
      <c r="B2558" t="s">
        <v>572</v>
      </c>
      <c r="C2558" t="s">
        <v>43</v>
      </c>
      <c r="D2558" t="s">
        <v>33</v>
      </c>
      <c r="E2558">
        <v>2014</v>
      </c>
      <c r="F2558" t="s">
        <v>25</v>
      </c>
      <c r="G2558">
        <v>1.23629337110375</v>
      </c>
      <c r="H2558">
        <v>1.7</v>
      </c>
      <c r="J2558">
        <v>4136.59013792529</v>
      </c>
      <c r="K2558" t="s">
        <v>34</v>
      </c>
      <c r="L2558">
        <v>106609</v>
      </c>
      <c r="M2558">
        <v>95.9</v>
      </c>
      <c r="N2558">
        <v>12.4305555555556</v>
      </c>
      <c r="O2558">
        <v>0.1317999999999997</v>
      </c>
      <c r="P2558" t="s">
        <v>27</v>
      </c>
      <c r="Q2558">
        <v>31.48</v>
      </c>
      <c r="R2558">
        <v>15</v>
      </c>
      <c r="S2558" t="s">
        <v>573</v>
      </c>
      <c r="T2558">
        <v>-175.21600000000001</v>
      </c>
      <c r="U2558">
        <v>-21.135999999999999</v>
      </c>
    </row>
    <row r="2559" spans="1:21" x14ac:dyDescent="0.3">
      <c r="A2559" t="s">
        <v>571</v>
      </c>
      <c r="B2559" t="s">
        <v>572</v>
      </c>
      <c r="C2559" t="s">
        <v>43</v>
      </c>
      <c r="D2559" t="s">
        <v>33</v>
      </c>
      <c r="E2559">
        <v>2015</v>
      </c>
      <c r="F2559" t="s">
        <v>25</v>
      </c>
      <c r="G2559">
        <v>1.26961685282059</v>
      </c>
      <c r="H2559">
        <v>1.9</v>
      </c>
      <c r="J2559">
        <v>4123.90323993332</v>
      </c>
      <c r="K2559" t="s">
        <v>34</v>
      </c>
      <c r="L2559">
        <v>106095</v>
      </c>
      <c r="M2559">
        <v>100</v>
      </c>
      <c r="N2559">
        <v>12.4305555555556</v>
      </c>
      <c r="O2559">
        <v>0.13470000000000051</v>
      </c>
      <c r="P2559" t="s">
        <v>27</v>
      </c>
      <c r="Q2559">
        <v>31.53</v>
      </c>
      <c r="R2559">
        <v>15</v>
      </c>
      <c r="S2559" t="s">
        <v>573</v>
      </c>
      <c r="T2559">
        <v>-175.21600000000001</v>
      </c>
      <c r="U2559">
        <v>-21.135999999999999</v>
      </c>
    </row>
    <row r="2560" spans="1:21" x14ac:dyDescent="0.3">
      <c r="A2560" t="s">
        <v>571</v>
      </c>
      <c r="B2560" t="s">
        <v>572</v>
      </c>
      <c r="C2560" t="s">
        <v>43</v>
      </c>
      <c r="D2560" t="s">
        <v>33</v>
      </c>
      <c r="E2560">
        <v>2016</v>
      </c>
      <c r="F2560" t="s">
        <v>29</v>
      </c>
      <c r="G2560">
        <v>1.3570372616655899</v>
      </c>
      <c r="H2560">
        <v>2</v>
      </c>
      <c r="J2560">
        <v>3987.9862620628701</v>
      </c>
      <c r="K2560" t="s">
        <v>34</v>
      </c>
      <c r="L2560">
        <v>105524</v>
      </c>
      <c r="M2560">
        <v>97</v>
      </c>
      <c r="N2560">
        <v>12.4305555555556</v>
      </c>
      <c r="O2560">
        <v>0.14319999999999969</v>
      </c>
      <c r="P2560" t="s">
        <v>27</v>
      </c>
      <c r="Q2560">
        <v>31.45</v>
      </c>
      <c r="R2560">
        <v>15</v>
      </c>
      <c r="S2560" t="s">
        <v>573</v>
      </c>
      <c r="T2560">
        <v>-175.21600000000001</v>
      </c>
      <c r="U2560">
        <v>-21.135999999999999</v>
      </c>
    </row>
    <row r="2561" spans="1:21" x14ac:dyDescent="0.3">
      <c r="A2561" t="s">
        <v>571</v>
      </c>
      <c r="B2561" t="s">
        <v>572</v>
      </c>
      <c r="C2561" t="s">
        <v>43</v>
      </c>
      <c r="D2561" t="s">
        <v>33</v>
      </c>
      <c r="E2561">
        <v>2017</v>
      </c>
      <c r="F2561" t="s">
        <v>29</v>
      </c>
      <c r="G2561">
        <v>1.4702532366452801</v>
      </c>
      <c r="H2561">
        <v>2</v>
      </c>
      <c r="J2561">
        <v>4365.9293278838304</v>
      </c>
      <c r="K2561" t="s">
        <v>34</v>
      </c>
      <c r="L2561">
        <v>105356</v>
      </c>
      <c r="M2561">
        <v>98.2</v>
      </c>
      <c r="N2561">
        <v>12.4305555555556</v>
      </c>
      <c r="O2561">
        <v>0.15490000000000009</v>
      </c>
      <c r="P2561" t="s">
        <v>27</v>
      </c>
      <c r="Q2561">
        <v>31.28</v>
      </c>
      <c r="R2561">
        <v>15</v>
      </c>
      <c r="S2561" t="s">
        <v>573</v>
      </c>
      <c r="T2561">
        <v>-175.21600000000001</v>
      </c>
      <c r="U2561">
        <v>-21.135999999999999</v>
      </c>
    </row>
    <row r="2562" spans="1:21" x14ac:dyDescent="0.3">
      <c r="A2562" t="s">
        <v>571</v>
      </c>
      <c r="B2562" t="s">
        <v>572</v>
      </c>
      <c r="C2562" t="s">
        <v>43</v>
      </c>
      <c r="D2562" t="s">
        <v>33</v>
      </c>
      <c r="E2562">
        <v>2018</v>
      </c>
      <c r="F2562" t="s">
        <v>29</v>
      </c>
      <c r="G2562">
        <v>1.3962696676044599</v>
      </c>
      <c r="H2562">
        <v>1.8</v>
      </c>
      <c r="J2562">
        <v>4675.0479127438502</v>
      </c>
      <c r="K2562" t="s">
        <v>34</v>
      </c>
      <c r="L2562">
        <v>105567</v>
      </c>
      <c r="M2562">
        <v>99</v>
      </c>
      <c r="N2562">
        <v>12.4305555555556</v>
      </c>
      <c r="O2562">
        <v>0.1474</v>
      </c>
      <c r="P2562" t="s">
        <v>27</v>
      </c>
      <c r="Q2562">
        <v>31.29</v>
      </c>
      <c r="R2562">
        <v>15</v>
      </c>
      <c r="S2562" t="s">
        <v>573</v>
      </c>
      <c r="T2562">
        <v>-175.21600000000001</v>
      </c>
      <c r="U2562">
        <v>-21.135999999999999</v>
      </c>
    </row>
    <row r="2563" spans="1:21" x14ac:dyDescent="0.3">
      <c r="A2563" t="s">
        <v>571</v>
      </c>
      <c r="B2563" t="s">
        <v>572</v>
      </c>
      <c r="C2563" t="s">
        <v>43</v>
      </c>
      <c r="D2563" t="s">
        <v>33</v>
      </c>
      <c r="E2563">
        <v>2019</v>
      </c>
      <c r="F2563" t="s">
        <v>29</v>
      </c>
      <c r="G2563">
        <v>1.5662114716709701</v>
      </c>
      <c r="H2563">
        <v>1.8</v>
      </c>
      <c r="J2563">
        <v>4788.8334230468399</v>
      </c>
      <c r="K2563" t="s">
        <v>34</v>
      </c>
      <c r="L2563">
        <v>105669</v>
      </c>
      <c r="M2563">
        <v>98.4</v>
      </c>
      <c r="N2563">
        <v>12.4305555555556</v>
      </c>
      <c r="O2563">
        <v>0.1654999999999997</v>
      </c>
      <c r="P2563" t="s">
        <v>27</v>
      </c>
      <c r="Q2563">
        <v>31.04</v>
      </c>
      <c r="R2563">
        <v>15</v>
      </c>
      <c r="S2563" t="s">
        <v>573</v>
      </c>
      <c r="T2563">
        <v>-175.21600000000001</v>
      </c>
      <c r="U2563">
        <v>-21.135999999999999</v>
      </c>
    </row>
    <row r="2564" spans="1:21" x14ac:dyDescent="0.3">
      <c r="A2564" t="s">
        <v>571</v>
      </c>
      <c r="B2564" t="s">
        <v>572</v>
      </c>
      <c r="C2564" t="s">
        <v>43</v>
      </c>
      <c r="D2564" t="s">
        <v>33</v>
      </c>
      <c r="E2564">
        <v>2020</v>
      </c>
      <c r="F2564" t="s">
        <v>29</v>
      </c>
      <c r="G2564">
        <v>1.7643608567320099</v>
      </c>
      <c r="H2564">
        <v>1.9</v>
      </c>
      <c r="J2564">
        <v>4792.3585474152196</v>
      </c>
      <c r="K2564" t="s">
        <v>34</v>
      </c>
      <c r="L2564">
        <v>105704</v>
      </c>
      <c r="M2564">
        <v>99.9</v>
      </c>
      <c r="N2564">
        <v>12.4305555555556</v>
      </c>
      <c r="O2564">
        <v>0.18650000000000039</v>
      </c>
      <c r="P2564" t="s">
        <v>27</v>
      </c>
      <c r="Q2564">
        <v>30.79</v>
      </c>
      <c r="R2564">
        <v>15</v>
      </c>
      <c r="S2564" t="s">
        <v>573</v>
      </c>
      <c r="T2564">
        <v>-175.21600000000001</v>
      </c>
      <c r="U2564">
        <v>-21.135999999999999</v>
      </c>
    </row>
    <row r="2565" spans="1:21" x14ac:dyDescent="0.3">
      <c r="A2565" t="s">
        <v>571</v>
      </c>
      <c r="B2565" t="s">
        <v>572</v>
      </c>
      <c r="C2565" t="s">
        <v>43</v>
      </c>
      <c r="D2565" t="s">
        <v>33</v>
      </c>
      <c r="E2565">
        <v>2021</v>
      </c>
      <c r="F2565" t="s">
        <v>29</v>
      </c>
      <c r="G2565">
        <v>1.95753151957531</v>
      </c>
      <c r="H2565">
        <v>1.8</v>
      </c>
      <c r="J2565">
        <v>4922.8017137836796</v>
      </c>
      <c r="K2565" t="s">
        <v>34</v>
      </c>
      <c r="L2565">
        <v>105490</v>
      </c>
      <c r="M2565">
        <v>100</v>
      </c>
      <c r="N2565">
        <v>12.4305555555556</v>
      </c>
      <c r="O2565">
        <v>0.20649999999999941</v>
      </c>
      <c r="P2565" t="s">
        <v>27</v>
      </c>
      <c r="Q2565">
        <v>30.45</v>
      </c>
      <c r="R2565">
        <v>15</v>
      </c>
      <c r="S2565" t="s">
        <v>573</v>
      </c>
      <c r="T2565">
        <v>-175.21600000000001</v>
      </c>
      <c r="U2565">
        <v>-21.135999999999999</v>
      </c>
    </row>
    <row r="2566" spans="1:21" x14ac:dyDescent="0.3">
      <c r="A2566" t="s">
        <v>571</v>
      </c>
      <c r="B2566" t="s">
        <v>572</v>
      </c>
      <c r="C2566" t="s">
        <v>43</v>
      </c>
      <c r="D2566" t="s">
        <v>33</v>
      </c>
      <c r="E2566">
        <v>2022</v>
      </c>
      <c r="F2566" t="s">
        <v>29</v>
      </c>
      <c r="G2566">
        <v>1.53652824584452</v>
      </c>
      <c r="H2566">
        <v>2.2999999999999998</v>
      </c>
      <c r="J2566">
        <v>5298.0194150995103</v>
      </c>
      <c r="K2566" t="s">
        <v>34</v>
      </c>
      <c r="L2566">
        <v>105042</v>
      </c>
      <c r="M2566">
        <v>100</v>
      </c>
      <c r="N2566">
        <v>12.4305555555556</v>
      </c>
      <c r="O2566">
        <v>0.1614000000000001</v>
      </c>
      <c r="P2566" t="s">
        <v>27</v>
      </c>
      <c r="Q2566">
        <v>31.33</v>
      </c>
      <c r="R2566">
        <v>15</v>
      </c>
      <c r="S2566" t="s">
        <v>573</v>
      </c>
      <c r="T2566">
        <v>-175.21600000000001</v>
      </c>
      <c r="U2566">
        <v>-21.135999999999999</v>
      </c>
    </row>
    <row r="2567" spans="1:21" x14ac:dyDescent="0.3">
      <c r="A2567" t="s">
        <v>574</v>
      </c>
      <c r="B2567" t="s">
        <v>575</v>
      </c>
      <c r="C2567" t="s">
        <v>53</v>
      </c>
      <c r="D2567" t="s">
        <v>44</v>
      </c>
      <c r="E2567">
        <v>2008</v>
      </c>
      <c r="F2567" t="s">
        <v>25</v>
      </c>
      <c r="G2567">
        <v>29.537432360248101</v>
      </c>
      <c r="H2567">
        <v>0.5</v>
      </c>
      <c r="I2567">
        <v>14167.283457552199</v>
      </c>
      <c r="J2567">
        <v>21298.994525806302</v>
      </c>
      <c r="K2567" t="s">
        <v>63</v>
      </c>
      <c r="L2567">
        <v>1308587</v>
      </c>
      <c r="M2567">
        <v>100</v>
      </c>
      <c r="N2567">
        <v>45.469395711501001</v>
      </c>
      <c r="O2567">
        <v>38.652299999999983</v>
      </c>
      <c r="P2567" t="s">
        <v>67</v>
      </c>
      <c r="Q2567">
        <v>9.34</v>
      </c>
      <c r="R2567">
        <v>14</v>
      </c>
      <c r="S2567" t="s">
        <v>576</v>
      </c>
      <c r="T2567">
        <v>-61.478900000000003</v>
      </c>
      <c r="U2567">
        <v>10.659599999999999</v>
      </c>
    </row>
    <row r="2568" spans="1:21" x14ac:dyDescent="0.3">
      <c r="A2568" t="s">
        <v>574</v>
      </c>
      <c r="B2568" t="s">
        <v>575</v>
      </c>
      <c r="C2568" t="s">
        <v>53</v>
      </c>
      <c r="D2568" t="s">
        <v>44</v>
      </c>
      <c r="E2568">
        <v>2009</v>
      </c>
      <c r="F2568" t="s">
        <v>25</v>
      </c>
      <c r="G2568">
        <v>28.5737184624756</v>
      </c>
      <c r="H2568">
        <v>0.5</v>
      </c>
      <c r="I2568">
        <v>14193.299078550001</v>
      </c>
      <c r="J2568">
        <v>14634.0565003912</v>
      </c>
      <c r="K2568" t="s">
        <v>37</v>
      </c>
      <c r="L2568">
        <v>1310106</v>
      </c>
      <c r="M2568">
        <v>99</v>
      </c>
      <c r="N2568">
        <v>45.386744639376197</v>
      </c>
      <c r="O2568">
        <v>37.43460000000006</v>
      </c>
      <c r="P2568" t="s">
        <v>67</v>
      </c>
      <c r="Q2568">
        <v>9.33</v>
      </c>
      <c r="R2568">
        <v>14</v>
      </c>
      <c r="S2568" t="s">
        <v>576</v>
      </c>
      <c r="T2568">
        <v>-61.478900000000003</v>
      </c>
      <c r="U2568">
        <v>10.659599999999999</v>
      </c>
    </row>
    <row r="2569" spans="1:21" x14ac:dyDescent="0.3">
      <c r="A2569" t="s">
        <v>574</v>
      </c>
      <c r="B2569" t="s">
        <v>575</v>
      </c>
      <c r="C2569" t="s">
        <v>53</v>
      </c>
      <c r="D2569" t="s">
        <v>44</v>
      </c>
      <c r="E2569">
        <v>2010</v>
      </c>
      <c r="F2569" t="s">
        <v>25</v>
      </c>
      <c r="G2569">
        <v>31.131793393710598</v>
      </c>
      <c r="H2569">
        <v>0.4</v>
      </c>
      <c r="I2569">
        <v>15018.909783926299</v>
      </c>
      <c r="J2569">
        <v>16815.424737361001</v>
      </c>
      <c r="K2569" t="s">
        <v>37</v>
      </c>
      <c r="L2569">
        <v>1317714</v>
      </c>
      <c r="M2569">
        <v>100</v>
      </c>
      <c r="N2569">
        <v>45.304093567251499</v>
      </c>
      <c r="O2569">
        <v>41.022799999999968</v>
      </c>
      <c r="P2569" t="s">
        <v>67</v>
      </c>
      <c r="Q2569">
        <v>9.26</v>
      </c>
      <c r="R2569">
        <v>14</v>
      </c>
      <c r="S2569" t="s">
        <v>576</v>
      </c>
      <c r="T2569">
        <v>-61.478900000000003</v>
      </c>
      <c r="U2569">
        <v>10.659599999999999</v>
      </c>
    </row>
    <row r="2570" spans="1:21" x14ac:dyDescent="0.3">
      <c r="A2570" t="s">
        <v>574</v>
      </c>
      <c r="B2570" t="s">
        <v>575</v>
      </c>
      <c r="C2570" t="s">
        <v>53</v>
      </c>
      <c r="D2570" t="s">
        <v>44</v>
      </c>
      <c r="E2570">
        <v>2011</v>
      </c>
      <c r="F2570" t="s">
        <v>25</v>
      </c>
      <c r="G2570">
        <v>31.0660464948167</v>
      </c>
      <c r="H2570">
        <v>0.4</v>
      </c>
      <c r="I2570">
        <v>14838.988292370101</v>
      </c>
      <c r="J2570">
        <v>19151.087022972199</v>
      </c>
      <c r="K2570" t="s">
        <v>37</v>
      </c>
      <c r="L2570">
        <v>1328019</v>
      </c>
      <c r="M2570">
        <v>97.5</v>
      </c>
      <c r="N2570">
        <v>45.221442495126702</v>
      </c>
      <c r="O2570">
        <v>41.256299999999968</v>
      </c>
      <c r="P2570" t="s">
        <v>67</v>
      </c>
      <c r="Q2570">
        <v>9.24</v>
      </c>
      <c r="R2570">
        <v>14</v>
      </c>
      <c r="S2570" t="s">
        <v>576</v>
      </c>
      <c r="T2570">
        <v>-61.478900000000003</v>
      </c>
      <c r="U2570">
        <v>10.659599999999999</v>
      </c>
    </row>
    <row r="2571" spans="1:21" x14ac:dyDescent="0.3">
      <c r="A2571" t="s">
        <v>574</v>
      </c>
      <c r="B2571" t="s">
        <v>575</v>
      </c>
      <c r="C2571" t="s">
        <v>53</v>
      </c>
      <c r="D2571" t="s">
        <v>44</v>
      </c>
      <c r="E2571">
        <v>2012</v>
      </c>
      <c r="F2571" t="s">
        <v>25</v>
      </c>
      <c r="G2571">
        <v>28.517129345997699</v>
      </c>
      <c r="H2571">
        <v>0.4</v>
      </c>
      <c r="I2571">
        <v>14480.1691062996</v>
      </c>
      <c r="J2571">
        <v>20332.138953192502</v>
      </c>
      <c r="K2571" t="s">
        <v>37</v>
      </c>
      <c r="L2571">
        <v>1335194</v>
      </c>
      <c r="M2571">
        <v>100</v>
      </c>
      <c r="N2571">
        <v>45.138791423001898</v>
      </c>
      <c r="O2571">
        <v>38.075900000000047</v>
      </c>
      <c r="P2571" t="s">
        <v>67</v>
      </c>
      <c r="Q2571">
        <v>9.23</v>
      </c>
      <c r="R2571">
        <v>14</v>
      </c>
      <c r="S2571" t="s">
        <v>576</v>
      </c>
      <c r="T2571">
        <v>-61.478900000000003</v>
      </c>
      <c r="U2571">
        <v>10.659599999999999</v>
      </c>
    </row>
    <row r="2572" spans="1:21" x14ac:dyDescent="0.3">
      <c r="A2572" t="s">
        <v>574</v>
      </c>
      <c r="B2572" t="s">
        <v>575</v>
      </c>
      <c r="C2572" t="s">
        <v>53</v>
      </c>
      <c r="D2572" t="s">
        <v>44</v>
      </c>
      <c r="E2572">
        <v>2013</v>
      </c>
      <c r="F2572" t="s">
        <v>25</v>
      </c>
      <c r="G2572">
        <v>27.847379857775501</v>
      </c>
      <c r="H2572">
        <v>0.4</v>
      </c>
      <c r="I2572">
        <v>14331.4985446827</v>
      </c>
      <c r="J2572">
        <v>21304.977749662801</v>
      </c>
      <c r="K2572" t="s">
        <v>63</v>
      </c>
      <c r="L2572">
        <v>1340557</v>
      </c>
      <c r="M2572">
        <v>100</v>
      </c>
      <c r="N2572">
        <v>45.0561403508772</v>
      </c>
      <c r="O2572">
        <v>37.330999999999953</v>
      </c>
      <c r="P2572" t="s">
        <v>67</v>
      </c>
      <c r="Q2572">
        <v>9.2100000000000009</v>
      </c>
      <c r="R2572">
        <v>14</v>
      </c>
      <c r="S2572" t="s">
        <v>576</v>
      </c>
      <c r="T2572">
        <v>-61.478900000000003</v>
      </c>
      <c r="U2572">
        <v>10.659599999999999</v>
      </c>
    </row>
    <row r="2573" spans="1:21" x14ac:dyDescent="0.3">
      <c r="A2573" t="s">
        <v>574</v>
      </c>
      <c r="B2573" t="s">
        <v>575</v>
      </c>
      <c r="C2573" t="s">
        <v>53</v>
      </c>
      <c r="D2573" t="s">
        <v>44</v>
      </c>
      <c r="E2573">
        <v>2014</v>
      </c>
      <c r="F2573" t="s">
        <v>25</v>
      </c>
      <c r="G2573">
        <v>27.651535705021001</v>
      </c>
      <c r="H2573">
        <v>0.3</v>
      </c>
      <c r="I2573">
        <v>14611.6182206133</v>
      </c>
      <c r="J2573">
        <v>21908.3014555644</v>
      </c>
      <c r="K2573" t="s">
        <v>63</v>
      </c>
      <c r="L2573">
        <v>1345343</v>
      </c>
      <c r="M2573">
        <v>100</v>
      </c>
      <c r="N2573">
        <v>44.973489278752403</v>
      </c>
      <c r="O2573">
        <v>37.200800000000058</v>
      </c>
      <c r="P2573" t="s">
        <v>67</v>
      </c>
      <c r="Q2573">
        <v>9.14</v>
      </c>
      <c r="R2573">
        <v>14</v>
      </c>
      <c r="S2573" t="s">
        <v>576</v>
      </c>
      <c r="T2573">
        <v>-61.478900000000003</v>
      </c>
      <c r="U2573">
        <v>10.659599999999999</v>
      </c>
    </row>
    <row r="2574" spans="1:21" x14ac:dyDescent="0.3">
      <c r="A2574" t="s">
        <v>574</v>
      </c>
      <c r="B2574" t="s">
        <v>575</v>
      </c>
      <c r="C2574" t="s">
        <v>53</v>
      </c>
      <c r="D2574" t="s">
        <v>44</v>
      </c>
      <c r="E2574">
        <v>2015</v>
      </c>
      <c r="F2574" t="s">
        <v>25</v>
      </c>
      <c r="G2574">
        <v>27.235310635882801</v>
      </c>
      <c r="H2574">
        <v>0.4</v>
      </c>
      <c r="I2574">
        <v>14043.975983268499</v>
      </c>
      <c r="J2574">
        <v>19887.2327716498</v>
      </c>
      <c r="K2574" t="s">
        <v>37</v>
      </c>
      <c r="L2574">
        <v>1349667</v>
      </c>
      <c r="M2574">
        <v>100</v>
      </c>
      <c r="N2574">
        <v>44.890838206627699</v>
      </c>
      <c r="O2574">
        <v>36.75860000000003</v>
      </c>
      <c r="P2574" t="s">
        <v>67</v>
      </c>
      <c r="Q2574">
        <v>9.18</v>
      </c>
      <c r="R2574">
        <v>14</v>
      </c>
      <c r="S2574" t="s">
        <v>576</v>
      </c>
      <c r="T2574">
        <v>-61.478900000000003</v>
      </c>
      <c r="U2574">
        <v>10.659599999999999</v>
      </c>
    </row>
    <row r="2575" spans="1:21" x14ac:dyDescent="0.3">
      <c r="A2575" t="s">
        <v>574</v>
      </c>
      <c r="B2575" t="s">
        <v>575</v>
      </c>
      <c r="C2575" t="s">
        <v>53</v>
      </c>
      <c r="D2575" t="s">
        <v>44</v>
      </c>
      <c r="E2575">
        <v>2016</v>
      </c>
      <c r="F2575" t="s">
        <v>29</v>
      </c>
      <c r="G2575">
        <v>24.904885533959401</v>
      </c>
      <c r="H2575">
        <v>0.4</v>
      </c>
      <c r="I2575">
        <v>12250.992693627</v>
      </c>
      <c r="J2575">
        <v>17449.153880195601</v>
      </c>
      <c r="K2575" t="s">
        <v>37</v>
      </c>
      <c r="L2575">
        <v>1353895</v>
      </c>
      <c r="M2575">
        <v>100</v>
      </c>
      <c r="N2575">
        <v>44.8089668615984</v>
      </c>
      <c r="O2575">
        <v>33.718599999999959</v>
      </c>
      <c r="P2575" t="s">
        <v>67</v>
      </c>
      <c r="Q2575">
        <v>9.16</v>
      </c>
      <c r="R2575">
        <v>14</v>
      </c>
      <c r="S2575" t="s">
        <v>576</v>
      </c>
      <c r="T2575">
        <v>-61.478900000000003</v>
      </c>
      <c r="U2575">
        <v>10.659599999999999</v>
      </c>
    </row>
    <row r="2576" spans="1:21" x14ac:dyDescent="0.3">
      <c r="A2576" t="s">
        <v>574</v>
      </c>
      <c r="B2576" t="s">
        <v>575</v>
      </c>
      <c r="C2576" t="s">
        <v>53</v>
      </c>
      <c r="D2576" t="s">
        <v>44</v>
      </c>
      <c r="E2576">
        <v>2017</v>
      </c>
      <c r="F2576" t="s">
        <v>29</v>
      </c>
      <c r="G2576">
        <v>23.989612518639898</v>
      </c>
      <c r="H2576">
        <v>0.4</v>
      </c>
      <c r="I2576">
        <v>12330.863321270001</v>
      </c>
      <c r="J2576">
        <v>17566.099970065599</v>
      </c>
      <c r="K2576" t="s">
        <v>37</v>
      </c>
      <c r="L2576">
        <v>1356633</v>
      </c>
      <c r="M2576">
        <v>100</v>
      </c>
      <c r="N2576">
        <v>44.7270955165692</v>
      </c>
      <c r="O2576">
        <v>32.545099999999998</v>
      </c>
      <c r="P2576" t="s">
        <v>67</v>
      </c>
      <c r="Q2576">
        <v>9.15</v>
      </c>
      <c r="R2576">
        <v>14</v>
      </c>
      <c r="S2576" t="s">
        <v>576</v>
      </c>
      <c r="T2576">
        <v>-61.478900000000003</v>
      </c>
      <c r="U2576">
        <v>10.659599999999999</v>
      </c>
    </row>
    <row r="2577" spans="1:21" x14ac:dyDescent="0.3">
      <c r="A2577" t="s">
        <v>574</v>
      </c>
      <c r="B2577" t="s">
        <v>575</v>
      </c>
      <c r="C2577" t="s">
        <v>53</v>
      </c>
      <c r="D2577" t="s">
        <v>44</v>
      </c>
      <c r="E2577">
        <v>2018</v>
      </c>
      <c r="F2577" t="s">
        <v>29</v>
      </c>
      <c r="G2577">
        <v>24.001595064130001</v>
      </c>
      <c r="H2577">
        <v>0.5</v>
      </c>
      <c r="I2577">
        <v>12397.1007399961</v>
      </c>
      <c r="J2577">
        <v>17571.498737278001</v>
      </c>
      <c r="K2577" t="s">
        <v>37</v>
      </c>
      <c r="L2577">
        <v>1359193</v>
      </c>
      <c r="M2577">
        <v>100</v>
      </c>
      <c r="N2577">
        <v>44.645224171540001</v>
      </c>
      <c r="O2577">
        <v>32.622800000000048</v>
      </c>
      <c r="P2577" t="s">
        <v>67</v>
      </c>
      <c r="Q2577">
        <v>9.18</v>
      </c>
      <c r="R2577">
        <v>14</v>
      </c>
      <c r="S2577" t="s">
        <v>576</v>
      </c>
      <c r="T2577">
        <v>-61.478900000000003</v>
      </c>
      <c r="U2577">
        <v>10.659599999999999</v>
      </c>
    </row>
    <row r="2578" spans="1:21" x14ac:dyDescent="0.3">
      <c r="A2578" t="s">
        <v>574</v>
      </c>
      <c r="B2578" t="s">
        <v>575</v>
      </c>
      <c r="C2578" t="s">
        <v>53</v>
      </c>
      <c r="D2578" t="s">
        <v>44</v>
      </c>
      <c r="E2578">
        <v>2019</v>
      </c>
      <c r="F2578" t="s">
        <v>29</v>
      </c>
      <c r="G2578">
        <v>24.3573792966931</v>
      </c>
      <c r="H2578">
        <v>0.4</v>
      </c>
      <c r="I2578">
        <v>12492.898463424201</v>
      </c>
      <c r="J2578">
        <v>17212.6128892163</v>
      </c>
      <c r="K2578" t="s">
        <v>37</v>
      </c>
      <c r="L2578">
        <v>1363985</v>
      </c>
      <c r="M2578">
        <v>100</v>
      </c>
      <c r="N2578">
        <v>44.563352826510702</v>
      </c>
      <c r="O2578">
        <v>33.223099999999938</v>
      </c>
      <c r="P2578" t="s">
        <v>67</v>
      </c>
      <c r="Q2578">
        <v>9.11</v>
      </c>
      <c r="R2578">
        <v>14</v>
      </c>
      <c r="S2578" t="s">
        <v>576</v>
      </c>
      <c r="T2578">
        <v>-61.478900000000003</v>
      </c>
      <c r="U2578">
        <v>10.659599999999999</v>
      </c>
    </row>
    <row r="2579" spans="1:21" x14ac:dyDescent="0.3">
      <c r="A2579" t="s">
        <v>574</v>
      </c>
      <c r="B2579" t="s">
        <v>575</v>
      </c>
      <c r="C2579" t="s">
        <v>53</v>
      </c>
      <c r="D2579" t="s">
        <v>44</v>
      </c>
      <c r="E2579">
        <v>2020</v>
      </c>
      <c r="F2579" t="s">
        <v>29</v>
      </c>
      <c r="G2579">
        <v>21.8051912418372</v>
      </c>
      <c r="H2579">
        <v>0.5</v>
      </c>
      <c r="I2579">
        <v>10700.5967523814</v>
      </c>
      <c r="J2579">
        <v>15283.6270531554</v>
      </c>
      <c r="K2579" t="s">
        <v>37</v>
      </c>
      <c r="L2579">
        <v>1366725</v>
      </c>
      <c r="M2579">
        <v>100</v>
      </c>
      <c r="N2579">
        <v>44.481481481481502</v>
      </c>
      <c r="O2579">
        <v>29.801699999999951</v>
      </c>
      <c r="P2579" t="s">
        <v>67</v>
      </c>
      <c r="Q2579">
        <v>9.15</v>
      </c>
      <c r="R2579">
        <v>14</v>
      </c>
      <c r="S2579" t="s">
        <v>576</v>
      </c>
      <c r="T2579">
        <v>-61.478900000000003</v>
      </c>
      <c r="U2579">
        <v>10.659599999999999</v>
      </c>
    </row>
    <row r="2580" spans="1:21" x14ac:dyDescent="0.3">
      <c r="A2580" t="s">
        <v>574</v>
      </c>
      <c r="B2580" t="s">
        <v>575</v>
      </c>
      <c r="C2580" t="s">
        <v>53</v>
      </c>
      <c r="D2580" t="s">
        <v>44</v>
      </c>
      <c r="E2580">
        <v>2021</v>
      </c>
      <c r="F2580" t="s">
        <v>29</v>
      </c>
      <c r="G2580">
        <v>20.974759388632901</v>
      </c>
      <c r="H2580">
        <v>0.5</v>
      </c>
      <c r="I2580">
        <v>11212.007536680199</v>
      </c>
      <c r="J2580">
        <v>17712.567410465501</v>
      </c>
      <c r="K2580" t="s">
        <v>37</v>
      </c>
      <c r="L2580">
        <v>1367558</v>
      </c>
      <c r="M2580">
        <v>100</v>
      </c>
      <c r="N2580">
        <v>44.399610136452203</v>
      </c>
      <c r="O2580">
        <v>28.684200000000029</v>
      </c>
      <c r="P2580" t="s">
        <v>67</v>
      </c>
      <c r="Q2580">
        <v>9.1300000000000008</v>
      </c>
      <c r="R2580">
        <v>14</v>
      </c>
      <c r="S2580" t="s">
        <v>576</v>
      </c>
      <c r="T2580">
        <v>-61.478900000000003</v>
      </c>
      <c r="U2580">
        <v>10.659599999999999</v>
      </c>
    </row>
    <row r="2581" spans="1:21" x14ac:dyDescent="0.3">
      <c r="A2581" t="s">
        <v>577</v>
      </c>
      <c r="B2581" t="s">
        <v>578</v>
      </c>
      <c r="C2581" t="s">
        <v>23</v>
      </c>
      <c r="D2581" t="s">
        <v>49</v>
      </c>
      <c r="E2581">
        <v>2008</v>
      </c>
      <c r="F2581" t="s">
        <v>25</v>
      </c>
      <c r="G2581">
        <v>2.41189228309621</v>
      </c>
      <c r="H2581">
        <v>14.6</v>
      </c>
      <c r="I2581">
        <v>894.30416081200303</v>
      </c>
      <c r="J2581">
        <v>4255.0500801952303</v>
      </c>
      <c r="K2581" t="s">
        <v>34</v>
      </c>
      <c r="L2581">
        <v>10542635</v>
      </c>
      <c r="M2581">
        <v>99.4</v>
      </c>
      <c r="N2581">
        <v>4.3995494335736396</v>
      </c>
      <c r="O2581">
        <v>25.427700000000009</v>
      </c>
      <c r="P2581" t="s">
        <v>36</v>
      </c>
      <c r="Q2581">
        <v>34.56</v>
      </c>
      <c r="R2581">
        <v>14</v>
      </c>
      <c r="S2581" t="s">
        <v>579</v>
      </c>
      <c r="T2581">
        <v>10.210000000000001</v>
      </c>
      <c r="U2581">
        <v>36.789900000000003</v>
      </c>
    </row>
    <row r="2582" spans="1:21" x14ac:dyDescent="0.3">
      <c r="A2582" t="s">
        <v>577</v>
      </c>
      <c r="B2582" t="s">
        <v>578</v>
      </c>
      <c r="C2582" t="s">
        <v>23</v>
      </c>
      <c r="D2582" t="s">
        <v>49</v>
      </c>
      <c r="E2582">
        <v>2009</v>
      </c>
      <c r="F2582" t="s">
        <v>25</v>
      </c>
      <c r="G2582">
        <v>2.38155663473538</v>
      </c>
      <c r="H2582">
        <v>16.100000000000001</v>
      </c>
      <c r="I2582">
        <v>859.96292538499495</v>
      </c>
      <c r="J2582">
        <v>4080.09032448781</v>
      </c>
      <c r="K2582" t="s">
        <v>34</v>
      </c>
      <c r="L2582">
        <v>10650681</v>
      </c>
      <c r="M2582">
        <v>99.5</v>
      </c>
      <c r="N2582">
        <v>4.4121524201853797</v>
      </c>
      <c r="O2582">
        <v>25.365200000000051</v>
      </c>
      <c r="P2582" t="s">
        <v>36</v>
      </c>
      <c r="Q2582">
        <v>35.36</v>
      </c>
      <c r="R2582">
        <v>14</v>
      </c>
      <c r="S2582" t="s">
        <v>579</v>
      </c>
      <c r="T2582">
        <v>10.210000000000001</v>
      </c>
      <c r="U2582">
        <v>36.789900000000003</v>
      </c>
    </row>
    <row r="2583" spans="1:21" x14ac:dyDescent="0.3">
      <c r="A2583" t="s">
        <v>577</v>
      </c>
      <c r="B2583" t="s">
        <v>578</v>
      </c>
      <c r="C2583" t="s">
        <v>23</v>
      </c>
      <c r="D2583" t="s">
        <v>49</v>
      </c>
      <c r="E2583">
        <v>2010</v>
      </c>
      <c r="F2583" t="s">
        <v>25</v>
      </c>
      <c r="G2583">
        <v>2.5757989518836202</v>
      </c>
      <c r="H2583">
        <v>12.6</v>
      </c>
      <c r="I2583">
        <v>955.70704737216704</v>
      </c>
      <c r="J2583">
        <v>4291.8612089157496</v>
      </c>
      <c r="K2583" t="s">
        <v>34</v>
      </c>
      <c r="L2583">
        <v>10765980</v>
      </c>
      <c r="M2583">
        <v>99.5</v>
      </c>
      <c r="N2583">
        <v>4.4247554067971198</v>
      </c>
      <c r="O2583">
        <v>27.731000000000019</v>
      </c>
      <c r="P2583" t="s">
        <v>36</v>
      </c>
      <c r="Q2583">
        <v>33.32</v>
      </c>
      <c r="R2583">
        <v>14</v>
      </c>
      <c r="S2583" t="s">
        <v>579</v>
      </c>
      <c r="T2583">
        <v>10.210000000000001</v>
      </c>
      <c r="U2583">
        <v>36.789900000000003</v>
      </c>
    </row>
    <row r="2584" spans="1:21" x14ac:dyDescent="0.3">
      <c r="A2584" t="s">
        <v>577</v>
      </c>
      <c r="B2584" t="s">
        <v>578</v>
      </c>
      <c r="C2584" t="s">
        <v>23</v>
      </c>
      <c r="D2584" t="s">
        <v>49</v>
      </c>
      <c r="E2584">
        <v>2011</v>
      </c>
      <c r="F2584" t="s">
        <v>25</v>
      </c>
      <c r="G2584">
        <v>2.41262314515799</v>
      </c>
      <c r="H2584">
        <v>13.2</v>
      </c>
      <c r="I2584">
        <v>902.90304111590797</v>
      </c>
      <c r="J2584">
        <v>4420.6477220653696</v>
      </c>
      <c r="K2584" t="s">
        <v>34</v>
      </c>
      <c r="L2584">
        <v>10886035</v>
      </c>
      <c r="M2584">
        <v>99.5</v>
      </c>
      <c r="N2584">
        <v>4.4346035015448004</v>
      </c>
      <c r="O2584">
        <v>26.26389999999996</v>
      </c>
      <c r="P2584" t="s">
        <v>36</v>
      </c>
      <c r="Q2584">
        <v>33.869999999999997</v>
      </c>
      <c r="R2584">
        <v>14</v>
      </c>
      <c r="S2584" t="s">
        <v>579</v>
      </c>
      <c r="T2584">
        <v>10.210000000000001</v>
      </c>
      <c r="U2584">
        <v>36.789900000000003</v>
      </c>
    </row>
    <row r="2585" spans="1:21" x14ac:dyDescent="0.3">
      <c r="A2585" t="s">
        <v>577</v>
      </c>
      <c r="B2585" t="s">
        <v>578</v>
      </c>
      <c r="C2585" t="s">
        <v>23</v>
      </c>
      <c r="D2585" t="s">
        <v>49</v>
      </c>
      <c r="E2585">
        <v>2012</v>
      </c>
      <c r="F2585" t="s">
        <v>25</v>
      </c>
      <c r="G2585">
        <v>2.5651503631315302</v>
      </c>
      <c r="H2585">
        <v>13</v>
      </c>
      <c r="I2585">
        <v>930.16863461378</v>
      </c>
      <c r="J2585">
        <v>4297.2678245427296</v>
      </c>
      <c r="K2585" t="s">
        <v>34</v>
      </c>
      <c r="L2585">
        <v>11009647</v>
      </c>
      <c r="M2585">
        <v>99.5</v>
      </c>
      <c r="N2585">
        <v>4.4444515962924802</v>
      </c>
      <c r="O2585">
        <v>28.24139999999996</v>
      </c>
      <c r="P2585" t="s">
        <v>36</v>
      </c>
      <c r="Q2585">
        <v>33.54</v>
      </c>
      <c r="R2585">
        <v>14</v>
      </c>
      <c r="S2585" t="s">
        <v>579</v>
      </c>
      <c r="T2585">
        <v>10.210000000000001</v>
      </c>
      <c r="U2585">
        <v>36.789900000000003</v>
      </c>
    </row>
    <row r="2586" spans="1:21" x14ac:dyDescent="0.3">
      <c r="A2586" t="s">
        <v>577</v>
      </c>
      <c r="B2586" t="s">
        <v>578</v>
      </c>
      <c r="C2586" t="s">
        <v>23</v>
      </c>
      <c r="D2586" t="s">
        <v>49</v>
      </c>
      <c r="E2586">
        <v>2013</v>
      </c>
      <c r="F2586" t="s">
        <v>25</v>
      </c>
      <c r="G2586">
        <v>2.5328144380206301</v>
      </c>
      <c r="H2586">
        <v>13.2</v>
      </c>
      <c r="I2586">
        <v>935.79709969045098</v>
      </c>
      <c r="J2586">
        <v>4369.7934582635799</v>
      </c>
      <c r="K2586" t="s">
        <v>34</v>
      </c>
      <c r="L2586">
        <v>11141361</v>
      </c>
      <c r="M2586">
        <v>99.7</v>
      </c>
      <c r="N2586">
        <v>4.45429969104016</v>
      </c>
      <c r="O2586">
        <v>28.218999999999969</v>
      </c>
      <c r="P2586" t="s">
        <v>36</v>
      </c>
      <c r="Q2586">
        <v>33.69</v>
      </c>
      <c r="R2586">
        <v>14</v>
      </c>
      <c r="S2586" t="s">
        <v>579</v>
      </c>
      <c r="T2586">
        <v>10.210000000000001</v>
      </c>
      <c r="U2586">
        <v>36.789900000000003</v>
      </c>
    </row>
    <row r="2587" spans="1:21" x14ac:dyDescent="0.3">
      <c r="A2587" t="s">
        <v>577</v>
      </c>
      <c r="B2587" t="s">
        <v>578</v>
      </c>
      <c r="C2587" t="s">
        <v>23</v>
      </c>
      <c r="D2587" t="s">
        <v>49</v>
      </c>
      <c r="E2587">
        <v>2014</v>
      </c>
      <c r="F2587" t="s">
        <v>25</v>
      </c>
      <c r="G2587">
        <v>2.6790694011009801</v>
      </c>
      <c r="H2587">
        <v>12.9</v>
      </c>
      <c r="I2587">
        <v>939.76913300295303</v>
      </c>
      <c r="J2587">
        <v>4458.9789546454704</v>
      </c>
      <c r="K2587" t="s">
        <v>34</v>
      </c>
      <c r="L2587">
        <v>11274288</v>
      </c>
      <c r="M2587">
        <v>99.8</v>
      </c>
      <c r="N2587">
        <v>4.4641477857878504</v>
      </c>
      <c r="O2587">
        <v>30.204599999999971</v>
      </c>
      <c r="P2587" t="s">
        <v>36</v>
      </c>
      <c r="Q2587">
        <v>33.32</v>
      </c>
      <c r="R2587">
        <v>14</v>
      </c>
      <c r="S2587" t="s">
        <v>579</v>
      </c>
      <c r="T2587">
        <v>10.210000000000001</v>
      </c>
      <c r="U2587">
        <v>36.789900000000003</v>
      </c>
    </row>
    <row r="2588" spans="1:21" x14ac:dyDescent="0.3">
      <c r="A2588" t="s">
        <v>577</v>
      </c>
      <c r="B2588" t="s">
        <v>578</v>
      </c>
      <c r="C2588" t="s">
        <v>23</v>
      </c>
      <c r="D2588" t="s">
        <v>49</v>
      </c>
      <c r="E2588">
        <v>2015</v>
      </c>
      <c r="F2588" t="s">
        <v>25</v>
      </c>
      <c r="G2588">
        <v>2.6942982551535399</v>
      </c>
      <c r="H2588">
        <v>12.5</v>
      </c>
      <c r="I2588">
        <v>952.98395512678906</v>
      </c>
      <c r="J2588">
        <v>4014.9477368643202</v>
      </c>
      <c r="K2588" t="s">
        <v>34</v>
      </c>
      <c r="L2588">
        <v>11402264</v>
      </c>
      <c r="M2588">
        <v>99.9</v>
      </c>
      <c r="N2588">
        <v>4.4739958805355302</v>
      </c>
      <c r="O2588">
        <v>30.721100000000021</v>
      </c>
      <c r="P2588" t="s">
        <v>36</v>
      </c>
      <c r="Q2588">
        <v>33.1</v>
      </c>
      <c r="R2588">
        <v>14</v>
      </c>
      <c r="S2588" t="s">
        <v>579</v>
      </c>
      <c r="T2588">
        <v>10.210000000000001</v>
      </c>
      <c r="U2588">
        <v>36.789900000000003</v>
      </c>
    </row>
    <row r="2589" spans="1:21" x14ac:dyDescent="0.3">
      <c r="A2589" t="s">
        <v>577</v>
      </c>
      <c r="B2589" t="s">
        <v>578</v>
      </c>
      <c r="C2589" t="s">
        <v>23</v>
      </c>
      <c r="D2589" t="s">
        <v>49</v>
      </c>
      <c r="E2589">
        <v>2016</v>
      </c>
      <c r="F2589" t="s">
        <v>29</v>
      </c>
      <c r="G2589">
        <v>2.59021982927091</v>
      </c>
      <c r="H2589">
        <v>12.4</v>
      </c>
      <c r="I2589">
        <v>955.17649386580797</v>
      </c>
      <c r="J2589">
        <v>3847.8035444880902</v>
      </c>
      <c r="K2589" t="s">
        <v>34</v>
      </c>
      <c r="L2589">
        <v>11528674</v>
      </c>
      <c r="M2589">
        <v>100</v>
      </c>
      <c r="N2589">
        <v>4.48384397528321</v>
      </c>
      <c r="O2589">
        <v>29.861799999999981</v>
      </c>
      <c r="P2589" t="s">
        <v>36</v>
      </c>
      <c r="Q2589">
        <v>33.21</v>
      </c>
      <c r="R2589">
        <v>14</v>
      </c>
      <c r="S2589" t="s">
        <v>579</v>
      </c>
      <c r="T2589">
        <v>10.210000000000001</v>
      </c>
      <c r="U2589">
        <v>36.789900000000003</v>
      </c>
    </row>
    <row r="2590" spans="1:21" x14ac:dyDescent="0.3">
      <c r="A2590" t="s">
        <v>577</v>
      </c>
      <c r="B2590" t="s">
        <v>578</v>
      </c>
      <c r="C2590" t="s">
        <v>23</v>
      </c>
      <c r="D2590" t="s">
        <v>49</v>
      </c>
      <c r="E2590">
        <v>2017</v>
      </c>
      <c r="F2590" t="s">
        <v>29</v>
      </c>
      <c r="G2590">
        <v>2.6004296125367299</v>
      </c>
      <c r="H2590">
        <v>11.8</v>
      </c>
      <c r="I2590">
        <v>973.95348145632101</v>
      </c>
      <c r="J2590">
        <v>3619.0324731995302</v>
      </c>
      <c r="K2590" t="s">
        <v>34</v>
      </c>
      <c r="L2590">
        <v>11650498</v>
      </c>
      <c r="M2590">
        <v>100</v>
      </c>
      <c r="N2590">
        <v>4.4936920700309004</v>
      </c>
      <c r="O2590">
        <v>30.296299999999949</v>
      </c>
      <c r="P2590" t="s">
        <v>36</v>
      </c>
      <c r="Q2590">
        <v>32.9</v>
      </c>
      <c r="R2590">
        <v>14</v>
      </c>
      <c r="S2590" t="s">
        <v>579</v>
      </c>
      <c r="T2590">
        <v>10.210000000000001</v>
      </c>
      <c r="U2590">
        <v>36.789900000000003</v>
      </c>
    </row>
    <row r="2591" spans="1:21" x14ac:dyDescent="0.3">
      <c r="A2591" t="s">
        <v>577</v>
      </c>
      <c r="B2591" t="s">
        <v>578</v>
      </c>
      <c r="C2591" t="s">
        <v>23</v>
      </c>
      <c r="D2591" t="s">
        <v>49</v>
      </c>
      <c r="E2591">
        <v>2018</v>
      </c>
      <c r="F2591" t="s">
        <v>29</v>
      </c>
      <c r="G2591">
        <v>2.56581225435625</v>
      </c>
      <c r="H2591">
        <v>11.9</v>
      </c>
      <c r="I2591">
        <v>973.07434133300899</v>
      </c>
      <c r="J2591">
        <v>3628.1036646423599</v>
      </c>
      <c r="K2591" t="s">
        <v>34</v>
      </c>
      <c r="L2591">
        <v>11765514</v>
      </c>
      <c r="M2591">
        <v>99.8</v>
      </c>
      <c r="N2591">
        <v>4.5035401647785802</v>
      </c>
      <c r="O2591">
        <v>30.18810000000002</v>
      </c>
      <c r="P2591" t="s">
        <v>36</v>
      </c>
      <c r="Q2591">
        <v>33</v>
      </c>
      <c r="R2591">
        <v>14</v>
      </c>
      <c r="S2591" t="s">
        <v>579</v>
      </c>
      <c r="T2591">
        <v>10.210000000000001</v>
      </c>
      <c r="U2591">
        <v>36.789900000000003</v>
      </c>
    </row>
    <row r="2592" spans="1:21" x14ac:dyDescent="0.3">
      <c r="A2592" t="s">
        <v>577</v>
      </c>
      <c r="B2592" t="s">
        <v>578</v>
      </c>
      <c r="C2592" t="s">
        <v>23</v>
      </c>
      <c r="D2592" t="s">
        <v>49</v>
      </c>
      <c r="E2592">
        <v>2019</v>
      </c>
      <c r="F2592" t="s">
        <v>29</v>
      </c>
      <c r="G2592">
        <v>2.5469384166726901</v>
      </c>
      <c r="H2592">
        <v>12.2</v>
      </c>
      <c r="I2592">
        <v>950.614263724593</v>
      </c>
      <c r="J2592">
        <v>3528.87213306798</v>
      </c>
      <c r="K2592" t="s">
        <v>34</v>
      </c>
      <c r="L2592">
        <v>11875081</v>
      </c>
      <c r="M2592">
        <v>100</v>
      </c>
      <c r="N2592">
        <v>4.51338825952626</v>
      </c>
      <c r="O2592">
        <v>30.24509999999994</v>
      </c>
      <c r="P2592" t="s">
        <v>36</v>
      </c>
      <c r="Q2592">
        <v>33.18</v>
      </c>
      <c r="R2592">
        <v>14</v>
      </c>
      <c r="S2592" t="s">
        <v>579</v>
      </c>
      <c r="T2592">
        <v>10.210000000000001</v>
      </c>
      <c r="U2592">
        <v>36.789900000000003</v>
      </c>
    </row>
    <row r="2593" spans="1:21" x14ac:dyDescent="0.3">
      <c r="A2593" t="s">
        <v>577</v>
      </c>
      <c r="B2593" t="s">
        <v>578</v>
      </c>
      <c r="C2593" t="s">
        <v>23</v>
      </c>
      <c r="D2593" t="s">
        <v>49</v>
      </c>
      <c r="E2593">
        <v>2020</v>
      </c>
      <c r="F2593" t="s">
        <v>29</v>
      </c>
      <c r="G2593">
        <v>2.3983934601280099</v>
      </c>
      <c r="H2593">
        <v>12.9</v>
      </c>
      <c r="I2593">
        <v>896.51559399817495</v>
      </c>
      <c r="J2593">
        <v>3548.6536366380301</v>
      </c>
      <c r="K2593" t="s">
        <v>34</v>
      </c>
      <c r="L2593">
        <v>11974057</v>
      </c>
      <c r="M2593">
        <v>99.9</v>
      </c>
      <c r="N2593">
        <v>4.5232363542739504</v>
      </c>
      <c r="O2593">
        <v>28.71850000000002</v>
      </c>
      <c r="P2593" t="s">
        <v>36</v>
      </c>
      <c r="Q2593">
        <v>33.76</v>
      </c>
      <c r="R2593">
        <v>14</v>
      </c>
      <c r="S2593" t="s">
        <v>579</v>
      </c>
      <c r="T2593">
        <v>10.210000000000001</v>
      </c>
      <c r="U2593">
        <v>36.789900000000003</v>
      </c>
    </row>
    <row r="2594" spans="1:21" x14ac:dyDescent="0.3">
      <c r="A2594" t="s">
        <v>577</v>
      </c>
      <c r="B2594" t="s">
        <v>578</v>
      </c>
      <c r="C2594" t="s">
        <v>23</v>
      </c>
      <c r="D2594" t="s">
        <v>49</v>
      </c>
      <c r="E2594">
        <v>2021</v>
      </c>
      <c r="F2594" t="s">
        <v>29</v>
      </c>
      <c r="G2594">
        <v>2.5743856849355899</v>
      </c>
      <c r="H2594">
        <v>11.6</v>
      </c>
      <c r="I2594">
        <v>964.474882954034</v>
      </c>
      <c r="J2594">
        <v>3906.9392631939099</v>
      </c>
      <c r="K2594" t="s">
        <v>34</v>
      </c>
      <c r="L2594">
        <v>12048622</v>
      </c>
      <c r="M2594">
        <v>99.9</v>
      </c>
      <c r="N2594">
        <v>4.5330844490216302</v>
      </c>
      <c r="O2594">
        <v>31.017800000000019</v>
      </c>
      <c r="P2594" t="s">
        <v>36</v>
      </c>
      <c r="Q2594">
        <v>32.85</v>
      </c>
      <c r="R2594">
        <v>14</v>
      </c>
      <c r="S2594" t="s">
        <v>579</v>
      </c>
      <c r="T2594">
        <v>10.210000000000001</v>
      </c>
      <c r="U2594">
        <v>36.789900000000003</v>
      </c>
    </row>
    <row r="2595" spans="1:21" x14ac:dyDescent="0.3">
      <c r="A2595" t="s">
        <v>580</v>
      </c>
      <c r="B2595" t="s">
        <v>581</v>
      </c>
      <c r="C2595" t="s">
        <v>32</v>
      </c>
      <c r="D2595" t="s">
        <v>33</v>
      </c>
      <c r="E2595">
        <v>2008</v>
      </c>
      <c r="F2595" t="s">
        <v>25</v>
      </c>
      <c r="G2595">
        <v>4.2159398402948298</v>
      </c>
      <c r="H2595">
        <v>12.5</v>
      </c>
      <c r="I2595">
        <v>1385.1780153279699</v>
      </c>
      <c r="J2595">
        <v>10913.407904776899</v>
      </c>
      <c r="K2595" t="s">
        <v>37</v>
      </c>
      <c r="L2595">
        <v>71051678</v>
      </c>
      <c r="M2595">
        <v>99.7</v>
      </c>
      <c r="N2595">
        <v>27.150882891779201</v>
      </c>
      <c r="O2595">
        <v>299.54959999999971</v>
      </c>
      <c r="P2595" t="s">
        <v>36</v>
      </c>
      <c r="Q2595">
        <v>35.36</v>
      </c>
      <c r="R2595">
        <v>14</v>
      </c>
      <c r="S2595" t="s">
        <v>582</v>
      </c>
      <c r="T2595">
        <v>32.360599999999998</v>
      </c>
      <c r="U2595">
        <v>39.715299999999999</v>
      </c>
    </row>
    <row r="2596" spans="1:21" x14ac:dyDescent="0.3">
      <c r="A2596" t="s">
        <v>580</v>
      </c>
      <c r="B2596" t="s">
        <v>581</v>
      </c>
      <c r="C2596" t="s">
        <v>32</v>
      </c>
      <c r="D2596" t="s">
        <v>33</v>
      </c>
      <c r="E2596">
        <v>2009</v>
      </c>
      <c r="F2596" t="s">
        <v>25</v>
      </c>
      <c r="G2596">
        <v>4.1835136272879003</v>
      </c>
      <c r="H2596">
        <v>13.1</v>
      </c>
      <c r="I2596">
        <v>1364.0973037987201</v>
      </c>
      <c r="J2596">
        <v>9076.9247223697694</v>
      </c>
      <c r="K2596" t="s">
        <v>37</v>
      </c>
      <c r="L2596">
        <v>72039206</v>
      </c>
      <c r="M2596">
        <v>99.7</v>
      </c>
      <c r="N2596">
        <v>27.272334758260499</v>
      </c>
      <c r="O2596">
        <v>301.37700000000029</v>
      </c>
      <c r="P2596" t="s">
        <v>36</v>
      </c>
      <c r="Q2596">
        <v>35.729999999999997</v>
      </c>
      <c r="R2596">
        <v>14</v>
      </c>
      <c r="S2596" t="s">
        <v>582</v>
      </c>
      <c r="T2596">
        <v>32.360599999999998</v>
      </c>
      <c r="U2596">
        <v>39.715299999999999</v>
      </c>
    </row>
    <row r="2597" spans="1:21" x14ac:dyDescent="0.3">
      <c r="A2597" t="s">
        <v>580</v>
      </c>
      <c r="B2597" t="s">
        <v>581</v>
      </c>
      <c r="C2597" t="s">
        <v>32</v>
      </c>
      <c r="D2597" t="s">
        <v>33</v>
      </c>
      <c r="E2597">
        <v>2010</v>
      </c>
      <c r="F2597" t="s">
        <v>25</v>
      </c>
      <c r="G2597">
        <v>4.2680191927636804</v>
      </c>
      <c r="H2597">
        <v>14.2</v>
      </c>
      <c r="I2597">
        <v>1445.4101635433201</v>
      </c>
      <c r="J2597">
        <v>10698.9699409757</v>
      </c>
      <c r="K2597" t="s">
        <v>37</v>
      </c>
      <c r="L2597">
        <v>73142150</v>
      </c>
      <c r="M2597">
        <v>100</v>
      </c>
      <c r="N2597">
        <v>27.3937866247418</v>
      </c>
      <c r="O2597">
        <v>312.1721</v>
      </c>
      <c r="P2597" t="s">
        <v>36</v>
      </c>
      <c r="Q2597">
        <v>36.18</v>
      </c>
      <c r="R2597">
        <v>14</v>
      </c>
      <c r="S2597" t="s">
        <v>582</v>
      </c>
      <c r="T2597">
        <v>32.360599999999998</v>
      </c>
      <c r="U2597">
        <v>39.715299999999999</v>
      </c>
    </row>
    <row r="2598" spans="1:21" x14ac:dyDescent="0.3">
      <c r="A2598" t="s">
        <v>580</v>
      </c>
      <c r="B2598" t="s">
        <v>581</v>
      </c>
      <c r="C2598" t="s">
        <v>32</v>
      </c>
      <c r="D2598" t="s">
        <v>33</v>
      </c>
      <c r="E2598">
        <v>2011</v>
      </c>
      <c r="F2598" t="s">
        <v>25</v>
      </c>
      <c r="G2598">
        <v>4.4833229590539201</v>
      </c>
      <c r="H2598">
        <v>12.7</v>
      </c>
      <c r="I2598">
        <v>1515.8803361269499</v>
      </c>
      <c r="J2598">
        <v>11373.6355760885</v>
      </c>
      <c r="K2598" t="s">
        <v>37</v>
      </c>
      <c r="L2598">
        <v>74223629</v>
      </c>
      <c r="M2598">
        <v>100</v>
      </c>
      <c r="N2598">
        <v>27.535990021179</v>
      </c>
      <c r="O2598">
        <v>332.76850000000042</v>
      </c>
      <c r="P2598" t="s">
        <v>36</v>
      </c>
      <c r="Q2598">
        <v>35.130000000000003</v>
      </c>
      <c r="R2598">
        <v>14</v>
      </c>
      <c r="S2598" t="s">
        <v>582</v>
      </c>
      <c r="T2598">
        <v>32.360599999999998</v>
      </c>
      <c r="U2598">
        <v>39.715299999999999</v>
      </c>
    </row>
    <row r="2599" spans="1:21" x14ac:dyDescent="0.3">
      <c r="A2599" t="s">
        <v>580</v>
      </c>
      <c r="B2599" t="s">
        <v>581</v>
      </c>
      <c r="C2599" t="s">
        <v>32</v>
      </c>
      <c r="D2599" t="s">
        <v>33</v>
      </c>
      <c r="E2599">
        <v>2012</v>
      </c>
      <c r="F2599" t="s">
        <v>25</v>
      </c>
      <c r="G2599">
        <v>4.5780380972729402</v>
      </c>
      <c r="H2599">
        <v>13</v>
      </c>
      <c r="I2599">
        <v>1567.3160612367201</v>
      </c>
      <c r="J2599">
        <v>11776.7593362033</v>
      </c>
      <c r="K2599" t="s">
        <v>37</v>
      </c>
      <c r="L2599">
        <v>75175827</v>
      </c>
      <c r="M2599">
        <v>100</v>
      </c>
      <c r="N2599">
        <v>27.678193417616299</v>
      </c>
      <c r="O2599">
        <v>344.15779999999972</v>
      </c>
      <c r="P2599" t="s">
        <v>36</v>
      </c>
      <c r="Q2599">
        <v>35.17</v>
      </c>
      <c r="R2599">
        <v>14</v>
      </c>
      <c r="S2599" t="s">
        <v>582</v>
      </c>
      <c r="T2599">
        <v>32.360599999999998</v>
      </c>
      <c r="U2599">
        <v>39.715299999999999</v>
      </c>
    </row>
    <row r="2600" spans="1:21" x14ac:dyDescent="0.3">
      <c r="A2600" t="s">
        <v>580</v>
      </c>
      <c r="B2600" t="s">
        <v>581</v>
      </c>
      <c r="C2600" t="s">
        <v>32</v>
      </c>
      <c r="D2600" t="s">
        <v>33</v>
      </c>
      <c r="E2600">
        <v>2013</v>
      </c>
      <c r="F2600" t="s">
        <v>25</v>
      </c>
      <c r="G2600">
        <v>4.38456228128668</v>
      </c>
      <c r="H2600">
        <v>13.8</v>
      </c>
      <c r="I2600">
        <v>1510.7911896702501</v>
      </c>
      <c r="J2600">
        <v>12635.5570016068</v>
      </c>
      <c r="K2600" t="s">
        <v>37</v>
      </c>
      <c r="L2600">
        <v>76147624</v>
      </c>
      <c r="M2600">
        <v>100</v>
      </c>
      <c r="N2600">
        <v>27.820396814053499</v>
      </c>
      <c r="O2600">
        <v>333.87400000000042</v>
      </c>
      <c r="P2600" t="s">
        <v>36</v>
      </c>
      <c r="Q2600">
        <v>35.89</v>
      </c>
      <c r="R2600">
        <v>14</v>
      </c>
      <c r="S2600" t="s">
        <v>582</v>
      </c>
      <c r="T2600">
        <v>32.360599999999998</v>
      </c>
      <c r="U2600">
        <v>39.715299999999999</v>
      </c>
    </row>
    <row r="2601" spans="1:21" x14ac:dyDescent="0.3">
      <c r="A2601" t="s">
        <v>580</v>
      </c>
      <c r="B2601" t="s">
        <v>581</v>
      </c>
      <c r="C2601" t="s">
        <v>32</v>
      </c>
      <c r="D2601" t="s">
        <v>33</v>
      </c>
      <c r="E2601">
        <v>2014</v>
      </c>
      <c r="F2601" t="s">
        <v>25</v>
      </c>
      <c r="G2601">
        <v>4.6044600310611701</v>
      </c>
      <c r="H2601">
        <v>11.5</v>
      </c>
      <c r="I2601">
        <v>1543.09095693879</v>
      </c>
      <c r="J2601">
        <v>12209.3862327674</v>
      </c>
      <c r="K2601" t="s">
        <v>37</v>
      </c>
      <c r="L2601">
        <v>77181884</v>
      </c>
      <c r="M2601">
        <v>100</v>
      </c>
      <c r="N2601">
        <v>27.962600210490798</v>
      </c>
      <c r="O2601">
        <v>355.38089999999971</v>
      </c>
      <c r="P2601" t="s">
        <v>36</v>
      </c>
      <c r="Q2601">
        <v>34.44</v>
      </c>
      <c r="R2601">
        <v>14</v>
      </c>
      <c r="S2601" t="s">
        <v>582</v>
      </c>
      <c r="T2601">
        <v>32.360599999999998</v>
      </c>
      <c r="U2601">
        <v>39.715299999999999</v>
      </c>
    </row>
    <row r="2602" spans="1:21" x14ac:dyDescent="0.3">
      <c r="A2602" t="s">
        <v>580</v>
      </c>
      <c r="B2602" t="s">
        <v>581</v>
      </c>
      <c r="C2602" t="s">
        <v>32</v>
      </c>
      <c r="D2602" t="s">
        <v>33</v>
      </c>
      <c r="E2602">
        <v>2015</v>
      </c>
      <c r="F2602" t="s">
        <v>25</v>
      </c>
      <c r="G2602">
        <v>4.7027633968694298</v>
      </c>
      <c r="H2602">
        <v>13.3</v>
      </c>
      <c r="I2602">
        <v>1646.8363113033899</v>
      </c>
      <c r="J2602">
        <v>11064.649450466201</v>
      </c>
      <c r="K2602" t="s">
        <v>37</v>
      </c>
      <c r="L2602">
        <v>78218479</v>
      </c>
      <c r="M2602">
        <v>100</v>
      </c>
      <c r="N2602">
        <v>28.104803606928002</v>
      </c>
      <c r="O2602">
        <v>367.84300000000019</v>
      </c>
      <c r="P2602" t="s">
        <v>36</v>
      </c>
      <c r="Q2602">
        <v>35.22</v>
      </c>
      <c r="R2602">
        <v>14</v>
      </c>
      <c r="S2602" t="s">
        <v>582</v>
      </c>
      <c r="T2602">
        <v>32.360599999999998</v>
      </c>
      <c r="U2602">
        <v>39.715299999999999</v>
      </c>
    </row>
    <row r="2603" spans="1:21" x14ac:dyDescent="0.3">
      <c r="A2603" t="s">
        <v>580</v>
      </c>
      <c r="B2603" t="s">
        <v>581</v>
      </c>
      <c r="C2603" t="s">
        <v>32</v>
      </c>
      <c r="D2603" t="s">
        <v>33</v>
      </c>
      <c r="E2603">
        <v>2016</v>
      </c>
      <c r="F2603" t="s">
        <v>29</v>
      </c>
      <c r="G2603">
        <v>4.9353324698230798</v>
      </c>
      <c r="H2603">
        <v>13.2</v>
      </c>
      <c r="I2603">
        <v>1724.5436398771201</v>
      </c>
      <c r="J2603">
        <v>10984.3643169061</v>
      </c>
      <c r="K2603" t="s">
        <v>37</v>
      </c>
      <c r="L2603">
        <v>79277962</v>
      </c>
      <c r="M2603">
        <v>100</v>
      </c>
      <c r="N2603">
        <v>28.104803606928002</v>
      </c>
      <c r="O2603">
        <v>391.26310000000029</v>
      </c>
      <c r="P2603" t="s">
        <v>36</v>
      </c>
      <c r="Q2603">
        <v>34.82</v>
      </c>
      <c r="R2603">
        <v>14</v>
      </c>
      <c r="S2603" t="s">
        <v>582</v>
      </c>
      <c r="T2603">
        <v>32.360599999999998</v>
      </c>
      <c r="U2603">
        <v>39.715299999999999</v>
      </c>
    </row>
    <row r="2604" spans="1:21" x14ac:dyDescent="0.3">
      <c r="A2604" t="s">
        <v>580</v>
      </c>
      <c r="B2604" t="s">
        <v>581</v>
      </c>
      <c r="C2604" t="s">
        <v>32</v>
      </c>
      <c r="D2604" t="s">
        <v>33</v>
      </c>
      <c r="E2604">
        <v>2017</v>
      </c>
      <c r="F2604" t="s">
        <v>29</v>
      </c>
      <c r="G2604">
        <v>5.3941644445813504</v>
      </c>
      <c r="H2604">
        <v>11.4</v>
      </c>
      <c r="I2604">
        <v>1828.02986770908</v>
      </c>
      <c r="J2604">
        <v>10756.387767788299</v>
      </c>
      <c r="K2604" t="s">
        <v>37</v>
      </c>
      <c r="L2604">
        <v>80312698</v>
      </c>
      <c r="M2604">
        <v>100</v>
      </c>
      <c r="N2604">
        <v>28.263529228330501</v>
      </c>
      <c r="O2604">
        <v>433.21989999999971</v>
      </c>
      <c r="P2604" t="s">
        <v>36</v>
      </c>
      <c r="Q2604">
        <v>33.26</v>
      </c>
      <c r="R2604">
        <v>14</v>
      </c>
      <c r="S2604" t="s">
        <v>582</v>
      </c>
      <c r="T2604">
        <v>32.360599999999998</v>
      </c>
      <c r="U2604">
        <v>39.715299999999999</v>
      </c>
    </row>
    <row r="2605" spans="1:21" x14ac:dyDescent="0.3">
      <c r="A2605" t="s">
        <v>580</v>
      </c>
      <c r="B2605" t="s">
        <v>581</v>
      </c>
      <c r="C2605" t="s">
        <v>32</v>
      </c>
      <c r="D2605" t="s">
        <v>33</v>
      </c>
      <c r="E2605">
        <v>2018</v>
      </c>
      <c r="F2605" t="s">
        <v>29</v>
      </c>
      <c r="G2605">
        <v>5.27401972926131</v>
      </c>
      <c r="H2605">
        <v>11.8</v>
      </c>
      <c r="I2605">
        <v>1771.33742856964</v>
      </c>
      <c r="J2605">
        <v>9684.1181988472108</v>
      </c>
      <c r="K2605" t="s">
        <v>37</v>
      </c>
      <c r="L2605">
        <v>81407204</v>
      </c>
      <c r="M2605">
        <v>100</v>
      </c>
      <c r="N2605">
        <v>28.466094097163602</v>
      </c>
      <c r="O2605">
        <v>429.34320000000031</v>
      </c>
      <c r="P2605" t="s">
        <v>36</v>
      </c>
      <c r="Q2605">
        <v>33.68</v>
      </c>
      <c r="R2605">
        <v>14</v>
      </c>
      <c r="S2605" t="s">
        <v>582</v>
      </c>
      <c r="T2605">
        <v>32.360599999999998</v>
      </c>
      <c r="U2605">
        <v>39.715299999999999</v>
      </c>
    </row>
    <row r="2606" spans="1:21" x14ac:dyDescent="0.3">
      <c r="A2606" t="s">
        <v>580</v>
      </c>
      <c r="B2606" t="s">
        <v>581</v>
      </c>
      <c r="C2606" t="s">
        <v>32</v>
      </c>
      <c r="D2606" t="s">
        <v>33</v>
      </c>
      <c r="E2606">
        <v>2019</v>
      </c>
      <c r="F2606" t="s">
        <v>29</v>
      </c>
      <c r="G2606">
        <v>5.0191367245890701</v>
      </c>
      <c r="H2606">
        <v>14.1</v>
      </c>
      <c r="I2606">
        <v>1774.1962572227501</v>
      </c>
      <c r="J2606">
        <v>9395.2337800136793</v>
      </c>
      <c r="K2606" t="s">
        <v>37</v>
      </c>
      <c r="L2606">
        <v>82579440</v>
      </c>
      <c r="M2606">
        <v>100</v>
      </c>
      <c r="N2606">
        <v>28.668788898561601</v>
      </c>
      <c r="O2606">
        <v>414.47749999999962</v>
      </c>
      <c r="P2606" t="s">
        <v>36</v>
      </c>
      <c r="Q2606">
        <v>35.26</v>
      </c>
      <c r="R2606">
        <v>14</v>
      </c>
      <c r="S2606" t="s">
        <v>582</v>
      </c>
      <c r="T2606">
        <v>32.360599999999998</v>
      </c>
      <c r="U2606">
        <v>39.715299999999999</v>
      </c>
    </row>
    <row r="2607" spans="1:21" x14ac:dyDescent="0.3">
      <c r="A2607" t="s">
        <v>580</v>
      </c>
      <c r="B2607" t="s">
        <v>581</v>
      </c>
      <c r="C2607" t="s">
        <v>32</v>
      </c>
      <c r="D2607" t="s">
        <v>33</v>
      </c>
      <c r="E2607">
        <v>2020</v>
      </c>
      <c r="F2607" t="s">
        <v>29</v>
      </c>
      <c r="G2607">
        <v>5.0739596290349702</v>
      </c>
      <c r="H2607">
        <v>13.7</v>
      </c>
      <c r="I2607">
        <v>1762.01062220058</v>
      </c>
      <c r="J2607">
        <v>8798.11791709313</v>
      </c>
      <c r="K2607" t="s">
        <v>37</v>
      </c>
      <c r="L2607">
        <v>83384680</v>
      </c>
      <c r="M2607">
        <v>100</v>
      </c>
      <c r="N2607">
        <v>28.8714836999597</v>
      </c>
      <c r="O2607">
        <v>423.09049999999968</v>
      </c>
      <c r="P2607" t="s">
        <v>36</v>
      </c>
      <c r="Q2607">
        <v>35.01</v>
      </c>
      <c r="R2607">
        <v>14</v>
      </c>
      <c r="S2607" t="s">
        <v>582</v>
      </c>
      <c r="T2607">
        <v>32.360599999999998</v>
      </c>
      <c r="U2607">
        <v>39.715299999999999</v>
      </c>
    </row>
    <row r="2608" spans="1:21" x14ac:dyDescent="0.3">
      <c r="A2608" t="s">
        <v>580</v>
      </c>
      <c r="B2608" t="s">
        <v>581</v>
      </c>
      <c r="C2608" t="s">
        <v>32</v>
      </c>
      <c r="D2608" t="s">
        <v>33</v>
      </c>
      <c r="E2608">
        <v>2021</v>
      </c>
      <c r="F2608" t="s">
        <v>29</v>
      </c>
      <c r="G2608">
        <v>5.4750063454191098</v>
      </c>
      <c r="H2608">
        <v>12</v>
      </c>
      <c r="I2608">
        <v>1894.6271928173901</v>
      </c>
      <c r="J2608">
        <v>9981.7639841133605</v>
      </c>
      <c r="K2608" t="s">
        <v>37</v>
      </c>
      <c r="L2608">
        <v>84147318</v>
      </c>
      <c r="M2608">
        <v>100</v>
      </c>
      <c r="N2608">
        <v>29.0741785013578</v>
      </c>
      <c r="O2608">
        <v>460.70709999999968</v>
      </c>
      <c r="P2608" t="s">
        <v>36</v>
      </c>
      <c r="Q2608">
        <v>33.6</v>
      </c>
      <c r="R2608">
        <v>14</v>
      </c>
      <c r="S2608" t="s">
        <v>582</v>
      </c>
      <c r="T2608">
        <v>32.360599999999998</v>
      </c>
      <c r="U2608">
        <v>39.715299999999999</v>
      </c>
    </row>
    <row r="2609" spans="1:21" x14ac:dyDescent="0.3">
      <c r="A2609" t="s">
        <v>583</v>
      </c>
      <c r="B2609" t="s">
        <v>584</v>
      </c>
      <c r="C2609" t="s">
        <v>32</v>
      </c>
      <c r="D2609" t="s">
        <v>33</v>
      </c>
      <c r="E2609">
        <v>2008</v>
      </c>
      <c r="F2609" t="s">
        <v>25</v>
      </c>
      <c r="G2609">
        <v>11.5880007386302</v>
      </c>
      <c r="H2609">
        <v>0.1</v>
      </c>
      <c r="I2609">
        <v>4237.0361887921699</v>
      </c>
      <c r="J2609">
        <v>3605.50395120549</v>
      </c>
      <c r="K2609" t="s">
        <v>34</v>
      </c>
      <c r="L2609">
        <v>5345029</v>
      </c>
      <c r="M2609">
        <v>99.6</v>
      </c>
      <c r="N2609">
        <v>8.7821590449641391</v>
      </c>
      <c r="O2609">
        <v>61.938199999999838</v>
      </c>
      <c r="P2609" t="s">
        <v>71</v>
      </c>
      <c r="Q2609">
        <v>14.42</v>
      </c>
      <c r="R2609">
        <v>14</v>
      </c>
      <c r="S2609" t="s">
        <v>585</v>
      </c>
      <c r="T2609">
        <v>58.379399999999997</v>
      </c>
      <c r="U2609">
        <v>37.950899999999997</v>
      </c>
    </row>
    <row r="2610" spans="1:21" x14ac:dyDescent="0.3">
      <c r="A2610" t="s">
        <v>583</v>
      </c>
      <c r="B2610" t="s">
        <v>584</v>
      </c>
      <c r="C2610" t="s">
        <v>32</v>
      </c>
      <c r="D2610" t="s">
        <v>33</v>
      </c>
      <c r="E2610">
        <v>2009</v>
      </c>
      <c r="F2610" t="s">
        <v>25</v>
      </c>
      <c r="G2610">
        <v>10.020907654131101</v>
      </c>
      <c r="H2610">
        <v>0.1</v>
      </c>
      <c r="I2610">
        <v>3647.8905482267601</v>
      </c>
      <c r="J2610">
        <v>3707.9785069961699</v>
      </c>
      <c r="K2610" t="s">
        <v>34</v>
      </c>
      <c r="L2610">
        <v>5451592</v>
      </c>
      <c r="M2610">
        <v>99.7</v>
      </c>
      <c r="N2610">
        <v>8.7821590449641391</v>
      </c>
      <c r="O2610">
        <v>54.629899999999871</v>
      </c>
      <c r="P2610" t="s">
        <v>71</v>
      </c>
      <c r="Q2610">
        <v>16.78</v>
      </c>
      <c r="R2610">
        <v>14</v>
      </c>
      <c r="S2610" t="s">
        <v>585</v>
      </c>
      <c r="T2610">
        <v>58.379399999999997</v>
      </c>
      <c r="U2610">
        <v>37.950899999999997</v>
      </c>
    </row>
    <row r="2611" spans="1:21" x14ac:dyDescent="0.3">
      <c r="A2611" t="s">
        <v>583</v>
      </c>
      <c r="B2611" t="s">
        <v>584</v>
      </c>
      <c r="C2611" t="s">
        <v>32</v>
      </c>
      <c r="D2611" t="s">
        <v>33</v>
      </c>
      <c r="E2611">
        <v>2010</v>
      </c>
      <c r="F2611" t="s">
        <v>25</v>
      </c>
      <c r="G2611">
        <v>11.080024355019701</v>
      </c>
      <c r="H2611">
        <v>0.1</v>
      </c>
      <c r="I2611">
        <v>4077.6679049189702</v>
      </c>
      <c r="J2611">
        <v>4058.5393700073901</v>
      </c>
      <c r="K2611" t="s">
        <v>34</v>
      </c>
      <c r="L2611">
        <v>5564356</v>
      </c>
      <c r="M2611">
        <v>100</v>
      </c>
      <c r="N2611">
        <v>8.7821590449641391</v>
      </c>
      <c r="O2611">
        <v>61.653199999999998</v>
      </c>
      <c r="P2611" t="s">
        <v>71</v>
      </c>
      <c r="Q2611">
        <v>15.19</v>
      </c>
      <c r="R2611">
        <v>14</v>
      </c>
      <c r="S2611" t="s">
        <v>585</v>
      </c>
      <c r="T2611">
        <v>58.379399999999997</v>
      </c>
      <c r="U2611">
        <v>37.950899999999997</v>
      </c>
    </row>
    <row r="2612" spans="1:21" x14ac:dyDescent="0.3">
      <c r="A2612" t="s">
        <v>583</v>
      </c>
      <c r="B2612" t="s">
        <v>584</v>
      </c>
      <c r="C2612" t="s">
        <v>32</v>
      </c>
      <c r="D2612" t="s">
        <v>33</v>
      </c>
      <c r="E2612">
        <v>2011</v>
      </c>
      <c r="F2612" t="s">
        <v>25</v>
      </c>
      <c r="G2612">
        <v>11.6373653384927</v>
      </c>
      <c r="H2612">
        <v>0.1</v>
      </c>
      <c r="I2612">
        <v>4314.9852817545298</v>
      </c>
      <c r="J2612">
        <v>5143.6192933464699</v>
      </c>
      <c r="K2612" t="s">
        <v>34</v>
      </c>
      <c r="L2612">
        <v>5683417</v>
      </c>
      <c r="M2612">
        <v>99.8</v>
      </c>
      <c r="N2612">
        <v>8.7821590449641391</v>
      </c>
      <c r="O2612">
        <v>66.140000000000157</v>
      </c>
      <c r="P2612" t="s">
        <v>71</v>
      </c>
      <c r="Q2612">
        <v>14.35</v>
      </c>
      <c r="R2612">
        <v>14</v>
      </c>
      <c r="S2612" t="s">
        <v>585</v>
      </c>
      <c r="T2612">
        <v>58.379399999999997</v>
      </c>
      <c r="U2612">
        <v>37.950899999999997</v>
      </c>
    </row>
    <row r="2613" spans="1:21" x14ac:dyDescent="0.3">
      <c r="A2613" t="s">
        <v>583</v>
      </c>
      <c r="B2613" t="s">
        <v>584</v>
      </c>
      <c r="C2613" t="s">
        <v>32</v>
      </c>
      <c r="D2613" t="s">
        <v>33</v>
      </c>
      <c r="E2613">
        <v>2012</v>
      </c>
      <c r="F2613" t="s">
        <v>25</v>
      </c>
      <c r="G2613">
        <v>11.7581405053864</v>
      </c>
      <c r="H2613">
        <v>0</v>
      </c>
      <c r="I2613">
        <v>4232.4300835924496</v>
      </c>
      <c r="J2613">
        <v>6053.8748468749</v>
      </c>
      <c r="K2613" t="s">
        <v>34</v>
      </c>
      <c r="L2613">
        <v>5808546</v>
      </c>
      <c r="M2613">
        <v>99.9</v>
      </c>
      <c r="N2613">
        <v>8.7821590449641391</v>
      </c>
      <c r="O2613">
        <v>68.297700000000148</v>
      </c>
      <c r="P2613" t="s">
        <v>71</v>
      </c>
      <c r="Q2613">
        <v>14.12</v>
      </c>
      <c r="R2613">
        <v>14</v>
      </c>
      <c r="S2613" t="s">
        <v>585</v>
      </c>
      <c r="T2613">
        <v>58.379399999999997</v>
      </c>
      <c r="U2613">
        <v>37.950899999999997</v>
      </c>
    </row>
    <row r="2614" spans="1:21" x14ac:dyDescent="0.3">
      <c r="A2614" t="s">
        <v>583</v>
      </c>
      <c r="B2614" t="s">
        <v>584</v>
      </c>
      <c r="C2614" t="s">
        <v>32</v>
      </c>
      <c r="D2614" t="s">
        <v>33</v>
      </c>
      <c r="E2614">
        <v>2013</v>
      </c>
      <c r="F2614" t="s">
        <v>25</v>
      </c>
      <c r="G2614">
        <v>10.990209183139999</v>
      </c>
      <c r="H2614">
        <v>0.1</v>
      </c>
      <c r="I2614">
        <v>3952.2684854951599</v>
      </c>
      <c r="J2614">
        <v>6599.6452905548103</v>
      </c>
      <c r="K2614" t="s">
        <v>37</v>
      </c>
      <c r="L2614">
        <v>5939341</v>
      </c>
      <c r="M2614">
        <v>99.9</v>
      </c>
      <c r="N2614">
        <v>8.7821590449641391</v>
      </c>
      <c r="O2614">
        <v>65.274599999999907</v>
      </c>
      <c r="P2614" t="s">
        <v>71</v>
      </c>
      <c r="Q2614">
        <v>15.32</v>
      </c>
      <c r="R2614">
        <v>14</v>
      </c>
      <c r="S2614" t="s">
        <v>585</v>
      </c>
      <c r="T2614">
        <v>58.379399999999997</v>
      </c>
      <c r="U2614">
        <v>37.950899999999997</v>
      </c>
    </row>
    <row r="2615" spans="1:21" x14ac:dyDescent="0.3">
      <c r="A2615" t="s">
        <v>583</v>
      </c>
      <c r="B2615" t="s">
        <v>584</v>
      </c>
      <c r="C2615" t="s">
        <v>32</v>
      </c>
      <c r="D2615" t="s">
        <v>33</v>
      </c>
      <c r="E2615">
        <v>2014</v>
      </c>
      <c r="F2615" t="s">
        <v>25</v>
      </c>
      <c r="G2615">
        <v>10.405572876193601</v>
      </c>
      <c r="H2615">
        <v>0.1</v>
      </c>
      <c r="I2615">
        <v>3758.6066717527101</v>
      </c>
      <c r="J2615">
        <v>7164.1453618400601</v>
      </c>
      <c r="K2615" t="s">
        <v>37</v>
      </c>
      <c r="L2615">
        <v>6075283</v>
      </c>
      <c r="M2615">
        <v>100</v>
      </c>
      <c r="N2615">
        <v>8.7821590449641391</v>
      </c>
      <c r="O2615">
        <v>63.216800000000092</v>
      </c>
      <c r="P2615" t="s">
        <v>71</v>
      </c>
      <c r="Q2615">
        <v>16.2</v>
      </c>
      <c r="R2615">
        <v>14</v>
      </c>
      <c r="S2615" t="s">
        <v>585</v>
      </c>
      <c r="T2615">
        <v>58.379399999999997</v>
      </c>
      <c r="U2615">
        <v>37.950899999999997</v>
      </c>
    </row>
    <row r="2616" spans="1:21" x14ac:dyDescent="0.3">
      <c r="A2616" t="s">
        <v>583</v>
      </c>
      <c r="B2616" t="s">
        <v>584</v>
      </c>
      <c r="C2616" t="s">
        <v>32</v>
      </c>
      <c r="D2616" t="s">
        <v>33</v>
      </c>
      <c r="E2616">
        <v>2015</v>
      </c>
      <c r="F2616" t="s">
        <v>25</v>
      </c>
      <c r="G2616">
        <v>10.9255651351321</v>
      </c>
      <c r="H2616">
        <v>0.1</v>
      </c>
      <c r="I2616">
        <v>3722.7831299137702</v>
      </c>
      <c r="J2616">
        <v>5759.4979038339998</v>
      </c>
      <c r="K2616" t="s">
        <v>34</v>
      </c>
      <c r="L2616">
        <v>6215770</v>
      </c>
      <c r="M2616">
        <v>100</v>
      </c>
      <c r="N2616">
        <v>8.7821590449641391</v>
      </c>
      <c r="O2616">
        <v>67.910800000000066</v>
      </c>
      <c r="P2616" t="s">
        <v>71</v>
      </c>
      <c r="Q2616">
        <v>15.42</v>
      </c>
      <c r="R2616">
        <v>14</v>
      </c>
      <c r="S2616" t="s">
        <v>585</v>
      </c>
      <c r="T2616">
        <v>58.379399999999997</v>
      </c>
      <c r="U2616">
        <v>37.950899999999997</v>
      </c>
    </row>
    <row r="2617" spans="1:21" x14ac:dyDescent="0.3">
      <c r="A2617" t="s">
        <v>583</v>
      </c>
      <c r="B2617" t="s">
        <v>584</v>
      </c>
      <c r="C2617" t="s">
        <v>32</v>
      </c>
      <c r="D2617" t="s">
        <v>33</v>
      </c>
      <c r="E2617">
        <v>2016</v>
      </c>
      <c r="F2617" t="s">
        <v>29</v>
      </c>
      <c r="G2617">
        <v>10.580073304558899</v>
      </c>
      <c r="H2617">
        <v>0.1</v>
      </c>
      <c r="I2617">
        <v>3589.9095480238102</v>
      </c>
      <c r="J2617">
        <v>5686.9804096276403</v>
      </c>
      <c r="K2617" t="s">
        <v>34</v>
      </c>
      <c r="L2617">
        <v>6360041</v>
      </c>
      <c r="M2617">
        <v>100</v>
      </c>
      <c r="N2617">
        <v>8.7821590449641391</v>
      </c>
      <c r="O2617">
        <v>67.289700000000096</v>
      </c>
      <c r="P2617" t="s">
        <v>71</v>
      </c>
      <c r="Q2617">
        <v>15.94</v>
      </c>
      <c r="R2617">
        <v>14</v>
      </c>
      <c r="S2617" t="s">
        <v>585</v>
      </c>
      <c r="T2617">
        <v>58.379399999999997</v>
      </c>
      <c r="U2617">
        <v>37.950899999999997</v>
      </c>
    </row>
    <row r="2618" spans="1:21" x14ac:dyDescent="0.3">
      <c r="A2618" t="s">
        <v>583</v>
      </c>
      <c r="B2618" t="s">
        <v>584</v>
      </c>
      <c r="C2618" t="s">
        <v>32</v>
      </c>
      <c r="D2618" t="s">
        <v>33</v>
      </c>
      <c r="E2618">
        <v>2017</v>
      </c>
      <c r="F2618" t="s">
        <v>29</v>
      </c>
      <c r="G2618">
        <v>11.091151596704</v>
      </c>
      <c r="H2618">
        <v>0.1</v>
      </c>
      <c r="I2618">
        <v>3558.3190185036101</v>
      </c>
      <c r="J2618">
        <v>5828.4816623488996</v>
      </c>
      <c r="K2618" t="s">
        <v>34</v>
      </c>
      <c r="L2618">
        <v>6507061</v>
      </c>
      <c r="M2618">
        <v>100</v>
      </c>
      <c r="N2618">
        <v>8.7821590449641391</v>
      </c>
      <c r="O2618">
        <v>72.170800000000327</v>
      </c>
      <c r="P2618" t="s">
        <v>71</v>
      </c>
      <c r="Q2618">
        <v>15.17</v>
      </c>
      <c r="R2618">
        <v>14</v>
      </c>
      <c r="S2618" t="s">
        <v>585</v>
      </c>
      <c r="T2618">
        <v>58.379399999999997</v>
      </c>
      <c r="U2618">
        <v>37.950899999999997</v>
      </c>
    </row>
    <row r="2619" spans="1:21" x14ac:dyDescent="0.3">
      <c r="A2619" t="s">
        <v>583</v>
      </c>
      <c r="B2619" t="s">
        <v>584</v>
      </c>
      <c r="C2619" t="s">
        <v>32</v>
      </c>
      <c r="D2619" t="s">
        <v>33</v>
      </c>
      <c r="E2619">
        <v>2018</v>
      </c>
      <c r="F2619" t="s">
        <v>29</v>
      </c>
      <c r="G2619">
        <v>11.1534118125034</v>
      </c>
      <c r="H2619">
        <v>0.1</v>
      </c>
      <c r="I2619">
        <v>3427.9062439981399</v>
      </c>
      <c r="J2619">
        <v>6125.0516971208499</v>
      </c>
      <c r="K2619" t="s">
        <v>37</v>
      </c>
      <c r="L2619">
        <v>6655524</v>
      </c>
      <c r="M2619">
        <v>100</v>
      </c>
      <c r="N2619">
        <v>8.7821590449641391</v>
      </c>
      <c r="O2619">
        <v>74.231799999999879</v>
      </c>
      <c r="P2619" t="s">
        <v>71</v>
      </c>
      <c r="Q2619">
        <v>15.08</v>
      </c>
      <c r="R2619">
        <v>14</v>
      </c>
      <c r="S2619" t="s">
        <v>585</v>
      </c>
      <c r="T2619">
        <v>58.379399999999997</v>
      </c>
      <c r="U2619">
        <v>37.950899999999997</v>
      </c>
    </row>
    <row r="2620" spans="1:21" x14ac:dyDescent="0.3">
      <c r="A2620" t="s">
        <v>583</v>
      </c>
      <c r="B2620" t="s">
        <v>584</v>
      </c>
      <c r="C2620" t="s">
        <v>32</v>
      </c>
      <c r="D2620" t="s">
        <v>33</v>
      </c>
      <c r="E2620">
        <v>2019</v>
      </c>
      <c r="F2620" t="s">
        <v>29</v>
      </c>
      <c r="G2620">
        <v>10.7659028351791</v>
      </c>
      <c r="H2620">
        <v>0.1</v>
      </c>
      <c r="I2620">
        <v>3462.2549261039899</v>
      </c>
      <c r="J2620">
        <v>5998.0017434754</v>
      </c>
      <c r="K2620" t="s">
        <v>34</v>
      </c>
      <c r="L2620">
        <v>6803944</v>
      </c>
      <c r="M2620">
        <v>99.9</v>
      </c>
      <c r="N2620">
        <v>8.7821590449641391</v>
      </c>
      <c r="O2620">
        <v>73.250599999999821</v>
      </c>
      <c r="P2620" t="s">
        <v>71</v>
      </c>
      <c r="Q2620">
        <v>15.66</v>
      </c>
      <c r="R2620">
        <v>14</v>
      </c>
      <c r="S2620" t="s">
        <v>585</v>
      </c>
      <c r="T2620">
        <v>58.379399999999997</v>
      </c>
      <c r="U2620">
        <v>37.950899999999997</v>
      </c>
    </row>
    <row r="2621" spans="1:21" x14ac:dyDescent="0.3">
      <c r="A2621" t="s">
        <v>583</v>
      </c>
      <c r="B2621" t="s">
        <v>584</v>
      </c>
      <c r="C2621" t="s">
        <v>32</v>
      </c>
      <c r="D2621" t="s">
        <v>33</v>
      </c>
      <c r="E2621">
        <v>2020</v>
      </c>
      <c r="F2621" t="s">
        <v>29</v>
      </c>
      <c r="G2621">
        <v>11.054139966088799</v>
      </c>
      <c r="H2621">
        <v>0.1</v>
      </c>
      <c r="I2621">
        <v>3393.0637136023702</v>
      </c>
      <c r="J2621">
        <v>5972.7235656686098</v>
      </c>
      <c r="K2621" t="s">
        <v>34</v>
      </c>
      <c r="L2621">
        <v>6949912</v>
      </c>
      <c r="M2621">
        <v>100</v>
      </c>
      <c r="N2621">
        <v>8.7821590449641391</v>
      </c>
      <c r="O2621">
        <v>76.825300000000141</v>
      </c>
      <c r="P2621" t="s">
        <v>71</v>
      </c>
      <c r="Q2621">
        <v>15.23</v>
      </c>
      <c r="R2621">
        <v>14</v>
      </c>
      <c r="S2621" t="s">
        <v>585</v>
      </c>
      <c r="T2621">
        <v>58.379399999999997</v>
      </c>
      <c r="U2621">
        <v>37.950899999999997</v>
      </c>
    </row>
    <row r="2622" spans="1:21" x14ac:dyDescent="0.3">
      <c r="A2622" t="s">
        <v>583</v>
      </c>
      <c r="B2622" t="s">
        <v>584</v>
      </c>
      <c r="C2622" t="s">
        <v>32</v>
      </c>
      <c r="D2622" t="s">
        <v>33</v>
      </c>
      <c r="E2622">
        <v>2021</v>
      </c>
      <c r="F2622" t="s">
        <v>29</v>
      </c>
      <c r="G2622">
        <v>13.456249489745099</v>
      </c>
      <c r="H2622">
        <v>0.1</v>
      </c>
      <c r="I2622">
        <v>5109.2606201134304</v>
      </c>
      <c r="J2622">
        <v>5723.3022715790603</v>
      </c>
      <c r="K2622" t="s">
        <v>34</v>
      </c>
      <c r="L2622">
        <v>7092043</v>
      </c>
      <c r="M2622">
        <v>100</v>
      </c>
      <c r="N2622">
        <v>8.7821590449641391</v>
      </c>
      <c r="O2622">
        <v>95.432300000000296</v>
      </c>
      <c r="P2622" t="s">
        <v>67</v>
      </c>
      <c r="Q2622">
        <v>11.62</v>
      </c>
      <c r="R2622">
        <v>14</v>
      </c>
      <c r="S2622" t="s">
        <v>585</v>
      </c>
      <c r="T2622">
        <v>58.379399999999997</v>
      </c>
      <c r="U2622">
        <v>37.950899999999997</v>
      </c>
    </row>
    <row r="2623" spans="1:21" x14ac:dyDescent="0.3">
      <c r="A2623" t="s">
        <v>586</v>
      </c>
      <c r="B2623" t="s">
        <v>587</v>
      </c>
      <c r="C2623" t="s">
        <v>53</v>
      </c>
      <c r="D2623" t="s">
        <v>44</v>
      </c>
      <c r="E2623">
        <v>2008</v>
      </c>
      <c r="F2623" t="s">
        <v>25</v>
      </c>
      <c r="G2623">
        <v>2.1438728260473301</v>
      </c>
      <c r="H2623">
        <v>0.3</v>
      </c>
      <c r="J2623">
        <v>31453.822875268899</v>
      </c>
      <c r="K2623" t="s">
        <v>63</v>
      </c>
      <c r="L2623">
        <v>27427</v>
      </c>
      <c r="M2623">
        <v>96.9</v>
      </c>
      <c r="N2623">
        <v>11.0736842105263</v>
      </c>
      <c r="O2623">
        <v>5.8800000000000123E-2</v>
      </c>
      <c r="P2623" t="s">
        <v>36</v>
      </c>
      <c r="Q2623">
        <v>29.15</v>
      </c>
      <c r="R2623">
        <v>15</v>
      </c>
      <c r="S2623" t="s">
        <v>588</v>
      </c>
      <c r="T2623">
        <v>-71.141389000000004</v>
      </c>
      <c r="U2623">
        <v>21.4602778</v>
      </c>
    </row>
    <row r="2624" spans="1:21" x14ac:dyDescent="0.3">
      <c r="A2624" t="s">
        <v>586</v>
      </c>
      <c r="B2624" t="s">
        <v>587</v>
      </c>
      <c r="C2624" t="s">
        <v>53</v>
      </c>
      <c r="D2624" t="s">
        <v>44</v>
      </c>
      <c r="E2624">
        <v>2009</v>
      </c>
      <c r="F2624" t="s">
        <v>25</v>
      </c>
      <c r="G2624">
        <v>2.2841751783965298</v>
      </c>
      <c r="H2624">
        <v>0.3</v>
      </c>
      <c r="J2624">
        <v>24596.893801595099</v>
      </c>
      <c r="K2624" t="s">
        <v>63</v>
      </c>
      <c r="L2624">
        <v>28588</v>
      </c>
      <c r="M2624">
        <v>100</v>
      </c>
      <c r="N2624">
        <v>11.0736842105263</v>
      </c>
      <c r="O2624">
        <v>6.5299999999999997E-2</v>
      </c>
      <c r="P2624" t="s">
        <v>36</v>
      </c>
      <c r="Q2624">
        <v>28.94</v>
      </c>
      <c r="R2624">
        <v>15</v>
      </c>
      <c r="S2624" t="s">
        <v>588</v>
      </c>
      <c r="T2624">
        <v>-71.141389000000004</v>
      </c>
      <c r="U2624">
        <v>21.4602778</v>
      </c>
    </row>
    <row r="2625" spans="1:21" x14ac:dyDescent="0.3">
      <c r="A2625" t="s">
        <v>586</v>
      </c>
      <c r="B2625" t="s">
        <v>587</v>
      </c>
      <c r="C2625" t="s">
        <v>53</v>
      </c>
      <c r="D2625" t="s">
        <v>44</v>
      </c>
      <c r="E2625">
        <v>2010</v>
      </c>
      <c r="F2625" t="s">
        <v>25</v>
      </c>
      <c r="G2625">
        <v>2.4647768922963098</v>
      </c>
      <c r="H2625">
        <v>0.3</v>
      </c>
      <c r="J2625">
        <v>23093.849826826699</v>
      </c>
      <c r="K2625" t="s">
        <v>63</v>
      </c>
      <c r="L2625">
        <v>29739</v>
      </c>
      <c r="M2625">
        <v>100</v>
      </c>
      <c r="N2625">
        <v>11.0736842105263</v>
      </c>
      <c r="O2625">
        <v>7.3299999999999962E-2</v>
      </c>
      <c r="P2625" t="s">
        <v>36</v>
      </c>
      <c r="Q2625">
        <v>28.67</v>
      </c>
      <c r="R2625">
        <v>15</v>
      </c>
      <c r="S2625" t="s">
        <v>588</v>
      </c>
      <c r="T2625">
        <v>-71.141389000000004</v>
      </c>
      <c r="U2625">
        <v>21.4602778</v>
      </c>
    </row>
    <row r="2626" spans="1:21" x14ac:dyDescent="0.3">
      <c r="A2626" t="s">
        <v>586</v>
      </c>
      <c r="B2626" t="s">
        <v>587</v>
      </c>
      <c r="C2626" t="s">
        <v>53</v>
      </c>
      <c r="D2626" t="s">
        <v>44</v>
      </c>
      <c r="E2626">
        <v>2011</v>
      </c>
      <c r="F2626" t="s">
        <v>25</v>
      </c>
      <c r="G2626">
        <v>1.8122284899176599</v>
      </c>
      <c r="H2626">
        <v>0.4</v>
      </c>
      <c r="J2626">
        <v>27327.4006354146</v>
      </c>
      <c r="K2626" t="s">
        <v>63</v>
      </c>
      <c r="L2626">
        <v>30846</v>
      </c>
      <c r="M2626">
        <v>100</v>
      </c>
      <c r="N2626">
        <v>11.0736842105263</v>
      </c>
      <c r="O2626">
        <v>5.5900000000000137E-2</v>
      </c>
      <c r="P2626" t="s">
        <v>27</v>
      </c>
      <c r="Q2626">
        <v>29.7</v>
      </c>
      <c r="R2626">
        <v>15</v>
      </c>
      <c r="S2626" t="s">
        <v>588</v>
      </c>
      <c r="T2626">
        <v>-71.141389000000004</v>
      </c>
      <c r="U2626">
        <v>21.4602778</v>
      </c>
    </row>
    <row r="2627" spans="1:21" x14ac:dyDescent="0.3">
      <c r="A2627" t="s">
        <v>586</v>
      </c>
      <c r="B2627" t="s">
        <v>587</v>
      </c>
      <c r="C2627" t="s">
        <v>53</v>
      </c>
      <c r="D2627" t="s">
        <v>44</v>
      </c>
      <c r="E2627">
        <v>2012</v>
      </c>
      <c r="F2627" t="s">
        <v>25</v>
      </c>
      <c r="G2627">
        <v>1.8053350764154801</v>
      </c>
      <c r="H2627">
        <v>0.4</v>
      </c>
      <c r="J2627">
        <v>25923.615650387499</v>
      </c>
      <c r="K2627" t="s">
        <v>63</v>
      </c>
      <c r="L2627">
        <v>32127</v>
      </c>
      <c r="M2627">
        <v>93.1</v>
      </c>
      <c r="N2627">
        <v>11.0736842105263</v>
      </c>
      <c r="O2627">
        <v>5.8000000000000128E-2</v>
      </c>
      <c r="P2627" t="s">
        <v>27</v>
      </c>
      <c r="Q2627">
        <v>29.71</v>
      </c>
      <c r="R2627">
        <v>15</v>
      </c>
      <c r="S2627" t="s">
        <v>588</v>
      </c>
      <c r="T2627">
        <v>-71.141389000000004</v>
      </c>
      <c r="U2627">
        <v>21.4602778</v>
      </c>
    </row>
    <row r="2628" spans="1:21" x14ac:dyDescent="0.3">
      <c r="A2628" t="s">
        <v>586</v>
      </c>
      <c r="B2628" t="s">
        <v>587</v>
      </c>
      <c r="C2628" t="s">
        <v>53</v>
      </c>
      <c r="D2628" t="s">
        <v>44</v>
      </c>
      <c r="E2628">
        <v>2013</v>
      </c>
      <c r="F2628" t="s">
        <v>25</v>
      </c>
      <c r="G2628">
        <v>1.9938787032359699</v>
      </c>
      <c r="H2628">
        <v>0.4</v>
      </c>
      <c r="J2628">
        <v>25653.819867471</v>
      </c>
      <c r="K2628" t="s">
        <v>63</v>
      </c>
      <c r="L2628">
        <v>33653</v>
      </c>
      <c r="M2628">
        <v>100</v>
      </c>
      <c r="N2628">
        <v>11.0736842105263</v>
      </c>
      <c r="O2628">
        <v>6.7100000000000104E-2</v>
      </c>
      <c r="P2628" t="s">
        <v>27</v>
      </c>
      <c r="Q2628">
        <v>29.42</v>
      </c>
      <c r="R2628">
        <v>15</v>
      </c>
      <c r="S2628" t="s">
        <v>588</v>
      </c>
      <c r="T2628">
        <v>-71.141389000000004</v>
      </c>
      <c r="U2628">
        <v>21.4602778</v>
      </c>
    </row>
    <row r="2629" spans="1:21" x14ac:dyDescent="0.3">
      <c r="A2629" t="s">
        <v>586</v>
      </c>
      <c r="B2629" t="s">
        <v>587</v>
      </c>
      <c r="C2629" t="s">
        <v>53</v>
      </c>
      <c r="D2629" t="s">
        <v>44</v>
      </c>
      <c r="E2629">
        <v>2014</v>
      </c>
      <c r="F2629" t="s">
        <v>25</v>
      </c>
      <c r="G2629">
        <v>2.1683309557774599</v>
      </c>
      <c r="H2629">
        <v>0.4</v>
      </c>
      <c r="J2629">
        <v>27292.582025677599</v>
      </c>
      <c r="K2629" t="s">
        <v>63</v>
      </c>
      <c r="L2629">
        <v>35050</v>
      </c>
      <c r="M2629">
        <v>100</v>
      </c>
      <c r="N2629">
        <v>11.0736842105263</v>
      </c>
      <c r="O2629">
        <v>7.599999999999997E-2</v>
      </c>
      <c r="P2629" t="s">
        <v>36</v>
      </c>
      <c r="Q2629">
        <v>29.16</v>
      </c>
      <c r="R2629">
        <v>15</v>
      </c>
      <c r="S2629" t="s">
        <v>588</v>
      </c>
      <c r="T2629">
        <v>-71.141389000000004</v>
      </c>
      <c r="U2629">
        <v>21.4602778</v>
      </c>
    </row>
    <row r="2630" spans="1:21" x14ac:dyDescent="0.3">
      <c r="A2630" t="s">
        <v>586</v>
      </c>
      <c r="B2630" t="s">
        <v>587</v>
      </c>
      <c r="C2630" t="s">
        <v>53</v>
      </c>
      <c r="D2630" t="s">
        <v>44</v>
      </c>
      <c r="E2630">
        <v>2015</v>
      </c>
      <c r="F2630" t="s">
        <v>25</v>
      </c>
      <c r="G2630">
        <v>2.1854937850020502</v>
      </c>
      <c r="H2630">
        <v>0.4</v>
      </c>
      <c r="J2630">
        <v>29457.014069116201</v>
      </c>
      <c r="K2630" t="s">
        <v>63</v>
      </c>
      <c r="L2630">
        <v>36605</v>
      </c>
      <c r="M2630">
        <v>100</v>
      </c>
      <c r="N2630">
        <v>11.0736842105263</v>
      </c>
      <c r="O2630">
        <v>8.0000000000000043E-2</v>
      </c>
      <c r="P2630" t="s">
        <v>36</v>
      </c>
      <c r="Q2630">
        <v>29.14</v>
      </c>
      <c r="R2630">
        <v>15</v>
      </c>
      <c r="S2630" t="s">
        <v>588</v>
      </c>
      <c r="T2630">
        <v>-71.141389000000004</v>
      </c>
      <c r="U2630">
        <v>21.4602778</v>
      </c>
    </row>
    <row r="2631" spans="1:21" x14ac:dyDescent="0.3">
      <c r="A2631" t="s">
        <v>586</v>
      </c>
      <c r="B2631" t="s">
        <v>587</v>
      </c>
      <c r="C2631" t="s">
        <v>53</v>
      </c>
      <c r="D2631" t="s">
        <v>44</v>
      </c>
      <c r="E2631">
        <v>2016</v>
      </c>
      <c r="F2631" t="s">
        <v>29</v>
      </c>
      <c r="G2631">
        <v>2.29936056374788</v>
      </c>
      <c r="H2631">
        <v>0.4</v>
      </c>
      <c r="J2631">
        <v>31373.561268432699</v>
      </c>
      <c r="K2631" t="s">
        <v>63</v>
      </c>
      <c r="L2631">
        <v>38315</v>
      </c>
      <c r="M2631">
        <v>100</v>
      </c>
      <c r="N2631">
        <v>11.0736842105263</v>
      </c>
      <c r="O2631">
        <v>8.8100000000000026E-2</v>
      </c>
      <c r="P2631" t="s">
        <v>36</v>
      </c>
      <c r="Q2631">
        <v>28.97</v>
      </c>
      <c r="R2631">
        <v>15</v>
      </c>
      <c r="S2631" t="s">
        <v>588</v>
      </c>
      <c r="T2631">
        <v>-71.141389000000004</v>
      </c>
      <c r="U2631">
        <v>21.4602778</v>
      </c>
    </row>
    <row r="2632" spans="1:21" x14ac:dyDescent="0.3">
      <c r="A2632" t="s">
        <v>586</v>
      </c>
      <c r="B2632" t="s">
        <v>587</v>
      </c>
      <c r="C2632" t="s">
        <v>53</v>
      </c>
      <c r="D2632" t="s">
        <v>44</v>
      </c>
      <c r="E2632">
        <v>2017</v>
      </c>
      <c r="F2632" t="s">
        <v>29</v>
      </c>
      <c r="G2632">
        <v>2.2123117781174102</v>
      </c>
      <c r="H2632">
        <v>0.3</v>
      </c>
      <c r="J2632">
        <v>30014.230952321301</v>
      </c>
      <c r="K2632" t="s">
        <v>63</v>
      </c>
      <c r="L2632">
        <v>39913</v>
      </c>
      <c r="M2632">
        <v>100</v>
      </c>
      <c r="N2632">
        <v>11.0736842105263</v>
      </c>
      <c r="O2632">
        <v>8.8300000000000184E-2</v>
      </c>
      <c r="P2632" t="s">
        <v>36</v>
      </c>
      <c r="Q2632">
        <v>29.05</v>
      </c>
      <c r="R2632">
        <v>15</v>
      </c>
      <c r="S2632" t="s">
        <v>588</v>
      </c>
      <c r="T2632">
        <v>-71.141389000000004</v>
      </c>
      <c r="U2632">
        <v>21.4602778</v>
      </c>
    </row>
    <row r="2633" spans="1:21" x14ac:dyDescent="0.3">
      <c r="A2633" t="s">
        <v>586</v>
      </c>
      <c r="B2633" t="s">
        <v>587</v>
      </c>
      <c r="C2633" t="s">
        <v>53</v>
      </c>
      <c r="D2633" t="s">
        <v>44</v>
      </c>
      <c r="E2633">
        <v>2018</v>
      </c>
      <c r="F2633" t="s">
        <v>29</v>
      </c>
      <c r="G2633">
        <v>4.5645949132558501</v>
      </c>
      <c r="H2633">
        <v>0.4</v>
      </c>
      <c r="J2633">
        <v>31625.616593277002</v>
      </c>
      <c r="K2633" t="s">
        <v>63</v>
      </c>
      <c r="L2633">
        <v>41559</v>
      </c>
      <c r="M2633">
        <v>100</v>
      </c>
      <c r="N2633">
        <v>11.0736842105263</v>
      </c>
      <c r="O2633">
        <v>0.1896999999999999</v>
      </c>
      <c r="P2633" t="s">
        <v>36</v>
      </c>
      <c r="Q2633">
        <v>25.57</v>
      </c>
      <c r="R2633">
        <v>15</v>
      </c>
      <c r="S2633" t="s">
        <v>588</v>
      </c>
      <c r="T2633">
        <v>-71.141389000000004</v>
      </c>
      <c r="U2633">
        <v>21.4602778</v>
      </c>
    </row>
    <row r="2634" spans="1:21" x14ac:dyDescent="0.3">
      <c r="A2634" t="s">
        <v>586</v>
      </c>
      <c r="B2634" t="s">
        <v>587</v>
      </c>
      <c r="C2634" t="s">
        <v>53</v>
      </c>
      <c r="D2634" t="s">
        <v>44</v>
      </c>
      <c r="E2634">
        <v>2019</v>
      </c>
      <c r="F2634" t="s">
        <v>29</v>
      </c>
      <c r="G2634">
        <v>5.1220868275957896</v>
      </c>
      <c r="H2634">
        <v>0.5</v>
      </c>
      <c r="J2634">
        <v>31780.5217068989</v>
      </c>
      <c r="K2634" t="s">
        <v>63</v>
      </c>
      <c r="L2634">
        <v>43166</v>
      </c>
      <c r="M2634">
        <v>100</v>
      </c>
      <c r="N2634">
        <v>11.0736842105263</v>
      </c>
      <c r="O2634">
        <v>0.22109999999999991</v>
      </c>
      <c r="P2634" t="s">
        <v>36</v>
      </c>
      <c r="Q2634">
        <v>24.78</v>
      </c>
      <c r="R2634">
        <v>15</v>
      </c>
      <c r="S2634" t="s">
        <v>588</v>
      </c>
      <c r="T2634">
        <v>-71.141389000000004</v>
      </c>
      <c r="U2634">
        <v>21.4602778</v>
      </c>
    </row>
    <row r="2635" spans="1:21" x14ac:dyDescent="0.3">
      <c r="A2635" t="s">
        <v>586</v>
      </c>
      <c r="B2635" t="s">
        <v>587</v>
      </c>
      <c r="C2635" t="s">
        <v>53</v>
      </c>
      <c r="D2635" t="s">
        <v>44</v>
      </c>
      <c r="E2635">
        <v>2020</v>
      </c>
      <c r="F2635" t="s">
        <v>29</v>
      </c>
      <c r="G2635">
        <v>4.8416167259946796</v>
      </c>
      <c r="H2635">
        <v>0.5</v>
      </c>
      <c r="J2635">
        <v>20690.9160546118</v>
      </c>
      <c r="K2635" t="s">
        <v>37</v>
      </c>
      <c r="L2635">
        <v>44386</v>
      </c>
      <c r="M2635">
        <v>99.4</v>
      </c>
      <c r="N2635">
        <v>11.0736842105263</v>
      </c>
      <c r="O2635">
        <v>0.21489999999999981</v>
      </c>
      <c r="P2635" t="s">
        <v>36</v>
      </c>
      <c r="Q2635">
        <v>25.2</v>
      </c>
      <c r="R2635">
        <v>15</v>
      </c>
      <c r="S2635" t="s">
        <v>588</v>
      </c>
      <c r="T2635">
        <v>-71.141389000000004</v>
      </c>
      <c r="U2635">
        <v>21.4602778</v>
      </c>
    </row>
    <row r="2636" spans="1:21" x14ac:dyDescent="0.3">
      <c r="A2636" t="s">
        <v>586</v>
      </c>
      <c r="B2636" t="s">
        <v>587</v>
      </c>
      <c r="C2636" t="s">
        <v>53</v>
      </c>
      <c r="D2636" t="s">
        <v>44</v>
      </c>
      <c r="E2636">
        <v>2021</v>
      </c>
      <c r="F2636" t="s">
        <v>29</v>
      </c>
      <c r="G2636">
        <v>4.7521163494905299</v>
      </c>
      <c r="H2636">
        <v>0.8</v>
      </c>
      <c r="J2636">
        <v>27329.288508719601</v>
      </c>
      <c r="K2636" t="s">
        <v>63</v>
      </c>
      <c r="L2636">
        <v>45243</v>
      </c>
      <c r="M2636">
        <v>100</v>
      </c>
      <c r="N2636">
        <v>11.0736842105263</v>
      </c>
      <c r="O2636">
        <v>0.215</v>
      </c>
      <c r="P2636" t="s">
        <v>36</v>
      </c>
      <c r="Q2636">
        <v>25.49</v>
      </c>
      <c r="R2636">
        <v>15</v>
      </c>
      <c r="S2636" t="s">
        <v>588</v>
      </c>
      <c r="T2636">
        <v>-71.141389000000004</v>
      </c>
      <c r="U2636">
        <v>21.4602778</v>
      </c>
    </row>
    <row r="2637" spans="1:21" x14ac:dyDescent="0.3">
      <c r="A2637" t="s">
        <v>586</v>
      </c>
      <c r="B2637" t="s">
        <v>587</v>
      </c>
      <c r="C2637" t="s">
        <v>53</v>
      </c>
      <c r="D2637" t="s">
        <v>44</v>
      </c>
      <c r="E2637">
        <v>2022</v>
      </c>
      <c r="F2637" t="s">
        <v>29</v>
      </c>
      <c r="G2637">
        <v>4.8094749929112002</v>
      </c>
      <c r="H2637">
        <v>0.8</v>
      </c>
      <c r="J2637">
        <v>31280.541802080799</v>
      </c>
      <c r="K2637" t="s">
        <v>63</v>
      </c>
      <c r="L2637">
        <v>45847</v>
      </c>
      <c r="M2637">
        <v>99.9</v>
      </c>
      <c r="N2637">
        <v>11.0736842105263</v>
      </c>
      <c r="O2637">
        <v>0.22049999999999981</v>
      </c>
      <c r="P2637" t="s">
        <v>36</v>
      </c>
      <c r="Q2637">
        <v>25.4</v>
      </c>
      <c r="R2637">
        <v>15</v>
      </c>
      <c r="S2637" t="s">
        <v>588</v>
      </c>
      <c r="T2637">
        <v>-71.141389000000004</v>
      </c>
      <c r="U2637">
        <v>21.4602778</v>
      </c>
    </row>
    <row r="2638" spans="1:21" x14ac:dyDescent="0.3">
      <c r="A2638" t="s">
        <v>589</v>
      </c>
      <c r="B2638" t="s">
        <v>590</v>
      </c>
      <c r="C2638" t="s">
        <v>43</v>
      </c>
      <c r="D2638" t="s">
        <v>33</v>
      </c>
      <c r="E2638">
        <v>2008</v>
      </c>
      <c r="F2638" t="s">
        <v>25</v>
      </c>
      <c r="G2638">
        <v>0</v>
      </c>
      <c r="H2638">
        <v>0.2</v>
      </c>
      <c r="J2638">
        <v>3088.3087741383601</v>
      </c>
      <c r="K2638" t="s">
        <v>34</v>
      </c>
      <c r="L2638">
        <v>10321</v>
      </c>
      <c r="M2638">
        <v>96.2</v>
      </c>
      <c r="N2638">
        <v>33.3333333333333</v>
      </c>
      <c r="O2638">
        <v>0</v>
      </c>
      <c r="P2638" t="s">
        <v>27</v>
      </c>
      <c r="Q2638">
        <v>36.770000000000003</v>
      </c>
      <c r="R2638">
        <v>15</v>
      </c>
      <c r="S2638" t="s">
        <v>591</v>
      </c>
      <c r="T2638">
        <v>179.08956699999999</v>
      </c>
      <c r="U2638">
        <v>-8.6314876999999992</v>
      </c>
    </row>
    <row r="2639" spans="1:21" x14ac:dyDescent="0.3">
      <c r="A2639" t="s">
        <v>589</v>
      </c>
      <c r="B2639" t="s">
        <v>590</v>
      </c>
      <c r="C2639" t="s">
        <v>43</v>
      </c>
      <c r="D2639" t="s">
        <v>33</v>
      </c>
      <c r="E2639">
        <v>2009</v>
      </c>
      <c r="F2639" t="s">
        <v>25</v>
      </c>
      <c r="G2639">
        <v>0</v>
      </c>
      <c r="H2639">
        <v>0.2</v>
      </c>
      <c r="J2639">
        <v>2683.96749549583</v>
      </c>
      <c r="K2639" t="s">
        <v>34</v>
      </c>
      <c r="L2639">
        <v>10461</v>
      </c>
      <c r="M2639">
        <v>96.5</v>
      </c>
      <c r="N2639">
        <v>33.3333333333333</v>
      </c>
      <c r="O2639">
        <v>0</v>
      </c>
      <c r="P2639" t="s">
        <v>27</v>
      </c>
      <c r="Q2639">
        <v>36.770000000000003</v>
      </c>
      <c r="R2639">
        <v>15</v>
      </c>
      <c r="S2639" t="s">
        <v>591</v>
      </c>
      <c r="T2639">
        <v>179.08956699999999</v>
      </c>
      <c r="U2639">
        <v>-8.6314876999999992</v>
      </c>
    </row>
    <row r="2640" spans="1:21" x14ac:dyDescent="0.3">
      <c r="A2640" t="s">
        <v>589</v>
      </c>
      <c r="B2640" t="s">
        <v>590</v>
      </c>
      <c r="C2640" t="s">
        <v>43</v>
      </c>
      <c r="D2640" t="s">
        <v>33</v>
      </c>
      <c r="E2640">
        <v>2010</v>
      </c>
      <c r="F2640" t="s">
        <v>25</v>
      </c>
      <c r="G2640">
        <v>0</v>
      </c>
      <c r="H2640">
        <v>0.4</v>
      </c>
      <c r="J2640">
        <v>3024.8170790570998</v>
      </c>
      <c r="K2640" t="s">
        <v>34</v>
      </c>
      <c r="L2640">
        <v>10614</v>
      </c>
      <c r="M2640">
        <v>96.7</v>
      </c>
      <c r="N2640">
        <v>33.3333333333333</v>
      </c>
      <c r="O2640">
        <v>0</v>
      </c>
      <c r="P2640" t="s">
        <v>27</v>
      </c>
      <c r="Q2640">
        <v>36.869999999999997</v>
      </c>
      <c r="R2640">
        <v>15</v>
      </c>
      <c r="S2640" t="s">
        <v>591</v>
      </c>
      <c r="T2640">
        <v>179.08956699999999</v>
      </c>
      <c r="U2640">
        <v>-8.6314876999999992</v>
      </c>
    </row>
    <row r="2641" spans="1:21" x14ac:dyDescent="0.3">
      <c r="A2641" t="s">
        <v>589</v>
      </c>
      <c r="B2641" t="s">
        <v>590</v>
      </c>
      <c r="C2641" t="s">
        <v>43</v>
      </c>
      <c r="D2641" t="s">
        <v>33</v>
      </c>
      <c r="E2641">
        <v>2011</v>
      </c>
      <c r="F2641" t="s">
        <v>25</v>
      </c>
      <c r="G2641">
        <v>0</v>
      </c>
      <c r="H2641">
        <v>0.2</v>
      </c>
      <c r="J2641">
        <v>3636.0813998979202</v>
      </c>
      <c r="K2641" t="s">
        <v>34</v>
      </c>
      <c r="L2641">
        <v>10780</v>
      </c>
      <c r="M2641">
        <v>97</v>
      </c>
      <c r="N2641">
        <v>33.3333333333333</v>
      </c>
      <c r="O2641">
        <v>0</v>
      </c>
      <c r="P2641" t="s">
        <v>27</v>
      </c>
      <c r="Q2641">
        <v>36.770000000000003</v>
      </c>
      <c r="R2641">
        <v>15</v>
      </c>
      <c r="S2641" t="s">
        <v>591</v>
      </c>
      <c r="T2641">
        <v>179.08956699999999</v>
      </c>
      <c r="U2641">
        <v>-8.6314876999999992</v>
      </c>
    </row>
    <row r="2642" spans="1:21" x14ac:dyDescent="0.3">
      <c r="A2642" t="s">
        <v>589</v>
      </c>
      <c r="B2642" t="s">
        <v>590</v>
      </c>
      <c r="C2642" t="s">
        <v>43</v>
      </c>
      <c r="D2642" t="s">
        <v>33</v>
      </c>
      <c r="E2642">
        <v>2012</v>
      </c>
      <c r="F2642" t="s">
        <v>25</v>
      </c>
      <c r="G2642">
        <v>0</v>
      </c>
      <c r="H2642">
        <v>0.3</v>
      </c>
      <c r="J2642">
        <v>3598.4616309105299</v>
      </c>
      <c r="K2642" t="s">
        <v>34</v>
      </c>
      <c r="L2642">
        <v>10934</v>
      </c>
      <c r="M2642">
        <v>97.7</v>
      </c>
      <c r="N2642">
        <v>33.3333333333333</v>
      </c>
      <c r="O2642">
        <v>0</v>
      </c>
      <c r="P2642" t="s">
        <v>27</v>
      </c>
      <c r="Q2642">
        <v>36.82</v>
      </c>
      <c r="R2642">
        <v>15</v>
      </c>
      <c r="S2642" t="s">
        <v>591</v>
      </c>
      <c r="T2642">
        <v>179.08956699999999</v>
      </c>
      <c r="U2642">
        <v>-8.6314876999999992</v>
      </c>
    </row>
    <row r="2643" spans="1:21" x14ac:dyDescent="0.3">
      <c r="A2643" t="s">
        <v>589</v>
      </c>
      <c r="B2643" t="s">
        <v>590</v>
      </c>
      <c r="C2643" t="s">
        <v>43</v>
      </c>
      <c r="D2643" t="s">
        <v>33</v>
      </c>
      <c r="E2643">
        <v>2013</v>
      </c>
      <c r="F2643" t="s">
        <v>25</v>
      </c>
      <c r="G2643">
        <v>0</v>
      </c>
      <c r="H2643">
        <v>0.7</v>
      </c>
      <c r="J2643">
        <v>3510.2164014248301</v>
      </c>
      <c r="K2643" t="s">
        <v>34</v>
      </c>
      <c r="L2643">
        <v>11001</v>
      </c>
      <c r="M2643">
        <v>97.6</v>
      </c>
      <c r="N2643">
        <v>33.3333333333333</v>
      </c>
      <c r="O2643">
        <v>0</v>
      </c>
      <c r="P2643" t="s">
        <v>27</v>
      </c>
      <c r="Q2643">
        <v>37.020000000000003</v>
      </c>
      <c r="R2643">
        <v>15</v>
      </c>
      <c r="S2643" t="s">
        <v>591</v>
      </c>
      <c r="T2643">
        <v>179.08956699999999</v>
      </c>
      <c r="U2643">
        <v>-8.6314876999999992</v>
      </c>
    </row>
    <row r="2644" spans="1:21" x14ac:dyDescent="0.3">
      <c r="A2644" t="s">
        <v>589</v>
      </c>
      <c r="B2644" t="s">
        <v>590</v>
      </c>
      <c r="C2644" t="s">
        <v>43</v>
      </c>
      <c r="D2644" t="s">
        <v>33</v>
      </c>
      <c r="E2644">
        <v>2014</v>
      </c>
      <c r="F2644" t="s">
        <v>25</v>
      </c>
      <c r="G2644">
        <v>0</v>
      </c>
      <c r="H2644">
        <v>0.7</v>
      </c>
      <c r="J2644">
        <v>3528.85858102782</v>
      </c>
      <c r="K2644" t="s">
        <v>34</v>
      </c>
      <c r="L2644">
        <v>10984</v>
      </c>
      <c r="M2644">
        <v>97.9</v>
      </c>
      <c r="N2644">
        <v>33.3333333333333</v>
      </c>
      <c r="O2644">
        <v>0</v>
      </c>
      <c r="P2644" t="s">
        <v>27</v>
      </c>
      <c r="Q2644">
        <v>37.020000000000003</v>
      </c>
      <c r="R2644">
        <v>15</v>
      </c>
      <c r="S2644" t="s">
        <v>591</v>
      </c>
      <c r="T2644">
        <v>179.08956699999999</v>
      </c>
      <c r="U2644">
        <v>-8.6314876999999992</v>
      </c>
    </row>
    <row r="2645" spans="1:21" x14ac:dyDescent="0.3">
      <c r="A2645" t="s">
        <v>589</v>
      </c>
      <c r="B2645" t="s">
        <v>590</v>
      </c>
      <c r="C2645" t="s">
        <v>43</v>
      </c>
      <c r="D2645" t="s">
        <v>33</v>
      </c>
      <c r="E2645">
        <v>2015</v>
      </c>
      <c r="F2645" t="s">
        <v>25</v>
      </c>
      <c r="G2645">
        <v>0</v>
      </c>
      <c r="H2645">
        <v>3</v>
      </c>
      <c r="J2645">
        <v>3357.83417700071</v>
      </c>
      <c r="K2645" t="s">
        <v>34</v>
      </c>
      <c r="L2645">
        <v>10963</v>
      </c>
      <c r="M2645">
        <v>98.1</v>
      </c>
      <c r="N2645">
        <v>33.3333333333333</v>
      </c>
      <c r="O2645">
        <v>0</v>
      </c>
      <c r="P2645" t="s">
        <v>27</v>
      </c>
      <c r="Q2645">
        <v>38.17</v>
      </c>
      <c r="R2645">
        <v>15</v>
      </c>
      <c r="S2645" t="s">
        <v>591</v>
      </c>
      <c r="T2645">
        <v>179.08956699999999</v>
      </c>
      <c r="U2645">
        <v>-8.6314876999999992</v>
      </c>
    </row>
    <row r="2646" spans="1:21" x14ac:dyDescent="0.3">
      <c r="A2646" t="s">
        <v>589</v>
      </c>
      <c r="B2646" t="s">
        <v>590</v>
      </c>
      <c r="C2646" t="s">
        <v>43</v>
      </c>
      <c r="D2646" t="s">
        <v>33</v>
      </c>
      <c r="E2646">
        <v>2016</v>
      </c>
      <c r="F2646" t="s">
        <v>29</v>
      </c>
      <c r="G2646">
        <v>0</v>
      </c>
      <c r="H2646">
        <v>7.3</v>
      </c>
      <c r="J2646">
        <v>3808.69755015909</v>
      </c>
      <c r="K2646" t="s">
        <v>34</v>
      </c>
      <c r="L2646">
        <v>10930</v>
      </c>
      <c r="M2646">
        <v>97.3</v>
      </c>
      <c r="N2646">
        <v>33.3333333333333</v>
      </c>
      <c r="O2646">
        <v>0</v>
      </c>
      <c r="P2646" t="s">
        <v>27</v>
      </c>
      <c r="Q2646">
        <v>40.32</v>
      </c>
      <c r="R2646">
        <v>15</v>
      </c>
      <c r="S2646" t="s">
        <v>591</v>
      </c>
      <c r="T2646">
        <v>179.08956699999999</v>
      </c>
      <c r="U2646">
        <v>-8.6314876999999992</v>
      </c>
    </row>
    <row r="2647" spans="1:21" x14ac:dyDescent="0.3">
      <c r="A2647" t="s">
        <v>589</v>
      </c>
      <c r="B2647" t="s">
        <v>590</v>
      </c>
      <c r="C2647" t="s">
        <v>43</v>
      </c>
      <c r="D2647" t="s">
        <v>33</v>
      </c>
      <c r="E2647">
        <v>2017</v>
      </c>
      <c r="F2647" t="s">
        <v>29</v>
      </c>
      <c r="G2647">
        <v>0</v>
      </c>
      <c r="H2647">
        <v>7</v>
      </c>
      <c r="J2647">
        <v>4165.6633870010601</v>
      </c>
      <c r="K2647" t="s">
        <v>34</v>
      </c>
      <c r="L2647">
        <v>10869</v>
      </c>
      <c r="M2647">
        <v>98.7</v>
      </c>
      <c r="N2647">
        <v>33.3333333333333</v>
      </c>
      <c r="O2647">
        <v>0</v>
      </c>
      <c r="P2647" t="s">
        <v>27</v>
      </c>
      <c r="Q2647">
        <v>40.17</v>
      </c>
      <c r="R2647">
        <v>15</v>
      </c>
      <c r="S2647" t="s">
        <v>591</v>
      </c>
      <c r="T2647">
        <v>179.08956699999999</v>
      </c>
      <c r="U2647">
        <v>-8.6314876999999992</v>
      </c>
    </row>
    <row r="2648" spans="1:21" x14ac:dyDescent="0.3">
      <c r="A2648" t="s">
        <v>589</v>
      </c>
      <c r="B2648" t="s">
        <v>590</v>
      </c>
      <c r="C2648" t="s">
        <v>43</v>
      </c>
      <c r="D2648" t="s">
        <v>33</v>
      </c>
      <c r="E2648">
        <v>2018</v>
      </c>
      <c r="F2648" t="s">
        <v>29</v>
      </c>
      <c r="G2648">
        <v>0</v>
      </c>
      <c r="H2648">
        <v>6.4</v>
      </c>
      <c r="J2648">
        <v>4466.1203492824498</v>
      </c>
      <c r="K2648" t="s">
        <v>34</v>
      </c>
      <c r="L2648">
        <v>10751</v>
      </c>
      <c r="M2648">
        <v>99</v>
      </c>
      <c r="N2648">
        <v>33.3333333333333</v>
      </c>
      <c r="O2648">
        <v>0</v>
      </c>
      <c r="P2648" t="s">
        <v>27</v>
      </c>
      <c r="Q2648">
        <v>39.869999999999997</v>
      </c>
      <c r="R2648">
        <v>15</v>
      </c>
      <c r="S2648" t="s">
        <v>591</v>
      </c>
      <c r="T2648">
        <v>179.08956699999999</v>
      </c>
      <c r="U2648">
        <v>-8.6314876999999992</v>
      </c>
    </row>
    <row r="2649" spans="1:21" x14ac:dyDescent="0.3">
      <c r="A2649" t="s">
        <v>589</v>
      </c>
      <c r="B2649" t="s">
        <v>590</v>
      </c>
      <c r="C2649" t="s">
        <v>43</v>
      </c>
      <c r="D2649" t="s">
        <v>33</v>
      </c>
      <c r="E2649">
        <v>2019</v>
      </c>
      <c r="F2649" t="s">
        <v>29</v>
      </c>
      <c r="G2649">
        <v>0</v>
      </c>
      <c r="H2649">
        <v>6.3</v>
      </c>
      <c r="J2649">
        <v>5115.1307595020598</v>
      </c>
      <c r="K2649" t="s">
        <v>34</v>
      </c>
      <c r="L2649">
        <v>10581</v>
      </c>
      <c r="M2649">
        <v>99.7</v>
      </c>
      <c r="N2649">
        <v>33.3333333333333</v>
      </c>
      <c r="O2649">
        <v>0</v>
      </c>
      <c r="P2649" t="s">
        <v>27</v>
      </c>
      <c r="Q2649">
        <v>39.82</v>
      </c>
      <c r="R2649">
        <v>15</v>
      </c>
      <c r="S2649" t="s">
        <v>591</v>
      </c>
      <c r="T2649">
        <v>179.08956699999999</v>
      </c>
      <c r="U2649">
        <v>-8.6314876999999992</v>
      </c>
    </row>
    <row r="2650" spans="1:21" x14ac:dyDescent="0.3">
      <c r="A2650" t="s">
        <v>589</v>
      </c>
      <c r="B2650" t="s">
        <v>590</v>
      </c>
      <c r="C2650" t="s">
        <v>43</v>
      </c>
      <c r="D2650" t="s">
        <v>33</v>
      </c>
      <c r="E2650">
        <v>2020</v>
      </c>
      <c r="F2650" t="s">
        <v>29</v>
      </c>
      <c r="G2650">
        <v>0</v>
      </c>
      <c r="H2650">
        <v>5</v>
      </c>
      <c r="J2650">
        <v>4976.1125410957102</v>
      </c>
      <c r="K2650" t="s">
        <v>34</v>
      </c>
      <c r="L2650">
        <v>10399</v>
      </c>
      <c r="M2650">
        <v>99.4</v>
      </c>
      <c r="N2650">
        <v>33.3333333333333</v>
      </c>
      <c r="O2650">
        <v>0</v>
      </c>
      <c r="P2650" t="s">
        <v>27</v>
      </c>
      <c r="Q2650">
        <v>39.17</v>
      </c>
      <c r="R2650">
        <v>15</v>
      </c>
      <c r="S2650" t="s">
        <v>591</v>
      </c>
      <c r="T2650">
        <v>179.08956699999999</v>
      </c>
      <c r="U2650">
        <v>-8.6314876999999992</v>
      </c>
    </row>
    <row r="2651" spans="1:21" x14ac:dyDescent="0.3">
      <c r="A2651" t="s">
        <v>589</v>
      </c>
      <c r="B2651" t="s">
        <v>590</v>
      </c>
      <c r="C2651" t="s">
        <v>43</v>
      </c>
      <c r="D2651" t="s">
        <v>33</v>
      </c>
      <c r="E2651">
        <v>2021</v>
      </c>
      <c r="F2651" t="s">
        <v>29</v>
      </c>
      <c r="G2651">
        <v>0</v>
      </c>
      <c r="H2651">
        <v>5</v>
      </c>
      <c r="J2651">
        <v>5905.0819809534296</v>
      </c>
      <c r="K2651" t="s">
        <v>34</v>
      </c>
      <c r="L2651">
        <v>10194</v>
      </c>
      <c r="M2651">
        <v>99.7</v>
      </c>
      <c r="N2651">
        <v>33.3333333333333</v>
      </c>
      <c r="O2651">
        <v>0</v>
      </c>
      <c r="P2651" t="s">
        <v>27</v>
      </c>
      <c r="Q2651">
        <v>39.17</v>
      </c>
      <c r="R2651">
        <v>15</v>
      </c>
      <c r="S2651" t="s">
        <v>591</v>
      </c>
      <c r="T2651">
        <v>179.08956699999999</v>
      </c>
      <c r="U2651">
        <v>-8.6314876999999992</v>
      </c>
    </row>
    <row r="2652" spans="1:21" x14ac:dyDescent="0.3">
      <c r="A2652" t="s">
        <v>589</v>
      </c>
      <c r="B2652" t="s">
        <v>590</v>
      </c>
      <c r="C2652" t="s">
        <v>43</v>
      </c>
      <c r="D2652" t="s">
        <v>33</v>
      </c>
      <c r="E2652">
        <v>2022</v>
      </c>
      <c r="F2652" t="s">
        <v>29</v>
      </c>
      <c r="G2652">
        <v>0</v>
      </c>
      <c r="H2652">
        <v>5.2</v>
      </c>
      <c r="J2652">
        <v>5911.3272705530098</v>
      </c>
      <c r="K2652" t="s">
        <v>34</v>
      </c>
      <c r="L2652">
        <v>9992</v>
      </c>
      <c r="M2652">
        <v>100</v>
      </c>
      <c r="N2652">
        <v>33.3333333333333</v>
      </c>
      <c r="O2652">
        <v>0</v>
      </c>
      <c r="P2652" t="s">
        <v>27</v>
      </c>
      <c r="Q2652">
        <v>39.270000000000003</v>
      </c>
      <c r="R2652">
        <v>15</v>
      </c>
      <c r="S2652" t="s">
        <v>591</v>
      </c>
      <c r="T2652">
        <v>179.08956699999999</v>
      </c>
      <c r="U2652">
        <v>-8.6314876999999992</v>
      </c>
    </row>
    <row r="2653" spans="1:21" x14ac:dyDescent="0.3">
      <c r="A2653" t="s">
        <v>592</v>
      </c>
      <c r="B2653" t="s">
        <v>593</v>
      </c>
      <c r="C2653" t="s">
        <v>48</v>
      </c>
      <c r="D2653" t="s">
        <v>24</v>
      </c>
      <c r="E2653">
        <v>2008</v>
      </c>
      <c r="F2653" t="s">
        <v>25</v>
      </c>
      <c r="G2653">
        <v>0.11396368506114</v>
      </c>
      <c r="H2653">
        <v>94.1</v>
      </c>
      <c r="I2653">
        <v>402.65127361718402</v>
      </c>
      <c r="J2653">
        <v>472.84268149585199</v>
      </c>
      <c r="K2653" t="s">
        <v>26</v>
      </c>
      <c r="L2653">
        <v>30539553</v>
      </c>
      <c r="M2653">
        <v>15.9</v>
      </c>
      <c r="N2653">
        <v>14.1780991942345</v>
      </c>
      <c r="O2653">
        <v>3.4803999999999928</v>
      </c>
      <c r="P2653" t="s">
        <v>27</v>
      </c>
      <c r="Q2653">
        <v>79.709999999999994</v>
      </c>
      <c r="R2653">
        <v>15</v>
      </c>
      <c r="S2653" t="s">
        <v>594</v>
      </c>
      <c r="T2653">
        <v>32.572899999999997</v>
      </c>
      <c r="U2653">
        <v>0.31426900000000002</v>
      </c>
    </row>
    <row r="2654" spans="1:21" x14ac:dyDescent="0.3">
      <c r="A2654" t="s">
        <v>592</v>
      </c>
      <c r="B2654" t="s">
        <v>593</v>
      </c>
      <c r="C2654" t="s">
        <v>48</v>
      </c>
      <c r="D2654" t="s">
        <v>24</v>
      </c>
      <c r="E2654">
        <v>2009</v>
      </c>
      <c r="F2654" t="s">
        <v>25</v>
      </c>
      <c r="G2654">
        <v>0.121798404134717</v>
      </c>
      <c r="H2654">
        <v>94.3</v>
      </c>
      <c r="I2654">
        <v>414.73521512139303</v>
      </c>
      <c r="J2654">
        <v>798.94708993824702</v>
      </c>
      <c r="K2654" t="s">
        <v>26</v>
      </c>
      <c r="L2654">
        <v>31451151</v>
      </c>
      <c r="M2654">
        <v>10</v>
      </c>
      <c r="N2654">
        <v>13.971638056153299</v>
      </c>
      <c r="O2654">
        <v>3.8307000000000091</v>
      </c>
      <c r="P2654" t="s">
        <v>27</v>
      </c>
      <c r="Q2654">
        <v>79.760000000000005</v>
      </c>
      <c r="R2654">
        <v>15</v>
      </c>
      <c r="S2654" t="s">
        <v>594</v>
      </c>
      <c r="T2654">
        <v>32.572899999999997</v>
      </c>
      <c r="U2654">
        <v>0.31426900000000002</v>
      </c>
    </row>
    <row r="2655" spans="1:21" x14ac:dyDescent="0.3">
      <c r="A2655" t="s">
        <v>592</v>
      </c>
      <c r="B2655" t="s">
        <v>593</v>
      </c>
      <c r="C2655" t="s">
        <v>48</v>
      </c>
      <c r="D2655" t="s">
        <v>24</v>
      </c>
      <c r="E2655">
        <v>2010</v>
      </c>
      <c r="F2655" t="s">
        <v>25</v>
      </c>
      <c r="G2655">
        <v>0.11731108109024301</v>
      </c>
      <c r="H2655">
        <v>93.6</v>
      </c>
      <c r="I2655">
        <v>421.09796987853798</v>
      </c>
      <c r="J2655">
        <v>823.48814428200001</v>
      </c>
      <c r="K2655" t="s">
        <v>26</v>
      </c>
      <c r="L2655">
        <v>32390802</v>
      </c>
      <c r="M2655">
        <v>12.1</v>
      </c>
      <c r="N2655">
        <v>13.7164372631159</v>
      </c>
      <c r="O2655">
        <v>3.7998000000000052</v>
      </c>
      <c r="P2655" t="s">
        <v>27</v>
      </c>
      <c r="Q2655">
        <v>79.37</v>
      </c>
      <c r="R2655">
        <v>15</v>
      </c>
      <c r="S2655" t="s">
        <v>594</v>
      </c>
      <c r="T2655">
        <v>32.572899999999997</v>
      </c>
      <c r="U2655">
        <v>0.31426900000000002</v>
      </c>
    </row>
    <row r="2656" spans="1:21" x14ac:dyDescent="0.3">
      <c r="A2656" t="s">
        <v>592</v>
      </c>
      <c r="B2656" t="s">
        <v>593</v>
      </c>
      <c r="C2656" t="s">
        <v>48</v>
      </c>
      <c r="D2656" t="s">
        <v>24</v>
      </c>
      <c r="E2656">
        <v>2011</v>
      </c>
      <c r="F2656" t="s">
        <v>25</v>
      </c>
      <c r="G2656">
        <v>0.12780268043246801</v>
      </c>
      <c r="H2656">
        <v>93.3</v>
      </c>
      <c r="I2656">
        <v>429.225311843415</v>
      </c>
      <c r="J2656">
        <v>835.62006055583799</v>
      </c>
      <c r="K2656" t="s">
        <v>26</v>
      </c>
      <c r="L2656">
        <v>33354543</v>
      </c>
      <c r="M2656">
        <v>14.6</v>
      </c>
      <c r="N2656">
        <v>13.5107121484141</v>
      </c>
      <c r="O2656">
        <v>4.2628000000000128</v>
      </c>
      <c r="P2656" t="s">
        <v>27</v>
      </c>
      <c r="Q2656">
        <v>79.16</v>
      </c>
      <c r="R2656">
        <v>15</v>
      </c>
      <c r="S2656" t="s">
        <v>594</v>
      </c>
      <c r="T2656">
        <v>32.572899999999997</v>
      </c>
      <c r="U2656">
        <v>0.31426900000000002</v>
      </c>
    </row>
    <row r="2657" spans="1:21" x14ac:dyDescent="0.3">
      <c r="A2657" t="s">
        <v>592</v>
      </c>
      <c r="B2657" t="s">
        <v>593</v>
      </c>
      <c r="C2657" t="s">
        <v>48</v>
      </c>
      <c r="D2657" t="s">
        <v>24</v>
      </c>
      <c r="E2657">
        <v>2012</v>
      </c>
      <c r="F2657" t="s">
        <v>25</v>
      </c>
      <c r="G2657">
        <v>0.12607230626816099</v>
      </c>
      <c r="H2657">
        <v>93.4</v>
      </c>
      <c r="I2657">
        <v>436.07583510951503</v>
      </c>
      <c r="J2657">
        <v>795.222867553127</v>
      </c>
      <c r="K2657" t="s">
        <v>26</v>
      </c>
      <c r="L2657">
        <v>34337438</v>
      </c>
      <c r="M2657">
        <v>20.5</v>
      </c>
      <c r="N2657">
        <v>13.304987033712299</v>
      </c>
      <c r="O2657">
        <v>4.32899999999999</v>
      </c>
      <c r="P2657" t="s">
        <v>27</v>
      </c>
      <c r="Q2657">
        <v>79.17</v>
      </c>
      <c r="R2657">
        <v>15</v>
      </c>
      <c r="S2657" t="s">
        <v>594</v>
      </c>
      <c r="T2657">
        <v>32.572899999999997</v>
      </c>
      <c r="U2657">
        <v>0.31426900000000002</v>
      </c>
    </row>
    <row r="2658" spans="1:21" x14ac:dyDescent="0.3">
      <c r="A2658" t="s">
        <v>592</v>
      </c>
      <c r="B2658" t="s">
        <v>593</v>
      </c>
      <c r="C2658" t="s">
        <v>48</v>
      </c>
      <c r="D2658" t="s">
        <v>24</v>
      </c>
      <c r="E2658">
        <v>2013</v>
      </c>
      <c r="F2658" t="s">
        <v>25</v>
      </c>
      <c r="G2658">
        <v>0.124837840133874</v>
      </c>
      <c r="H2658">
        <v>93.1</v>
      </c>
      <c r="I2658">
        <v>449.34094000956799</v>
      </c>
      <c r="J2658">
        <v>818.28542741671299</v>
      </c>
      <c r="K2658" t="s">
        <v>26</v>
      </c>
      <c r="L2658">
        <v>35337042</v>
      </c>
      <c r="M2658">
        <v>13.9</v>
      </c>
      <c r="N2658">
        <v>13.099261919010599</v>
      </c>
      <c r="O2658">
        <v>4.4113999999999924</v>
      </c>
      <c r="P2658" t="s">
        <v>27</v>
      </c>
      <c r="Q2658">
        <v>78.98</v>
      </c>
      <c r="R2658">
        <v>15</v>
      </c>
      <c r="S2658" t="s">
        <v>594</v>
      </c>
      <c r="T2658">
        <v>32.572899999999997</v>
      </c>
      <c r="U2658">
        <v>0.31426900000000002</v>
      </c>
    </row>
    <row r="2659" spans="1:21" x14ac:dyDescent="0.3">
      <c r="A2659" t="s">
        <v>592</v>
      </c>
      <c r="B2659" t="s">
        <v>593</v>
      </c>
      <c r="C2659" t="s">
        <v>48</v>
      </c>
      <c r="D2659" t="s">
        <v>24</v>
      </c>
      <c r="E2659">
        <v>2014</v>
      </c>
      <c r="F2659" t="s">
        <v>25</v>
      </c>
      <c r="G2659">
        <v>0.13332403182708699</v>
      </c>
      <c r="H2659">
        <v>92.4</v>
      </c>
      <c r="I2659">
        <v>455.99760951282502</v>
      </c>
      <c r="J2659">
        <v>896.05479554639396</v>
      </c>
      <c r="K2659" t="s">
        <v>26</v>
      </c>
      <c r="L2659">
        <v>36395539</v>
      </c>
      <c r="M2659">
        <v>20.399999999999999</v>
      </c>
      <c r="N2659">
        <v>12.8935368043088</v>
      </c>
      <c r="O2659">
        <v>4.8523999999999861</v>
      </c>
      <c r="P2659" t="s">
        <v>27</v>
      </c>
      <c r="Q2659">
        <v>78.58</v>
      </c>
      <c r="R2659">
        <v>15</v>
      </c>
      <c r="S2659" t="s">
        <v>594</v>
      </c>
      <c r="T2659">
        <v>32.572899999999997</v>
      </c>
      <c r="U2659">
        <v>0.31426900000000002</v>
      </c>
    </row>
    <row r="2660" spans="1:21" x14ac:dyDescent="0.3">
      <c r="A2660" t="s">
        <v>592</v>
      </c>
      <c r="B2660" t="s">
        <v>593</v>
      </c>
      <c r="C2660" t="s">
        <v>48</v>
      </c>
      <c r="D2660" t="s">
        <v>24</v>
      </c>
      <c r="E2660">
        <v>2015</v>
      </c>
      <c r="F2660" t="s">
        <v>25</v>
      </c>
      <c r="G2660">
        <v>0.149085649404502</v>
      </c>
      <c r="H2660">
        <v>91.7</v>
      </c>
      <c r="I2660">
        <v>470.52610694396901</v>
      </c>
      <c r="J2660">
        <v>862.93461035581095</v>
      </c>
      <c r="K2660" t="s">
        <v>26</v>
      </c>
      <c r="L2660">
        <v>37531446</v>
      </c>
      <c r="M2660">
        <v>18.5</v>
      </c>
      <c r="N2660">
        <v>12.687811689607001</v>
      </c>
      <c r="O2660">
        <v>5.5953999999999988</v>
      </c>
      <c r="P2660" t="s">
        <v>27</v>
      </c>
      <c r="Q2660">
        <v>78.16</v>
      </c>
      <c r="R2660">
        <v>15</v>
      </c>
      <c r="S2660" t="s">
        <v>594</v>
      </c>
      <c r="T2660">
        <v>32.572899999999997</v>
      </c>
      <c r="U2660">
        <v>0.31426900000000002</v>
      </c>
    </row>
    <row r="2661" spans="1:21" x14ac:dyDescent="0.3">
      <c r="A2661" t="s">
        <v>592</v>
      </c>
      <c r="B2661" t="s">
        <v>593</v>
      </c>
      <c r="C2661" t="s">
        <v>48</v>
      </c>
      <c r="D2661" t="s">
        <v>24</v>
      </c>
      <c r="E2661">
        <v>2016</v>
      </c>
      <c r="F2661" t="s">
        <v>29</v>
      </c>
      <c r="G2661">
        <v>0.15468894784092199</v>
      </c>
      <c r="H2661">
        <v>91.4</v>
      </c>
      <c r="I2661">
        <v>473.577742821637</v>
      </c>
      <c r="J2661">
        <v>752.69657172565599</v>
      </c>
      <c r="K2661" t="s">
        <v>26</v>
      </c>
      <c r="L2661">
        <v>38799152</v>
      </c>
      <c r="M2661">
        <v>26.7</v>
      </c>
      <c r="N2661">
        <v>12.4820965489727</v>
      </c>
      <c r="O2661">
        <v>6.0018000000000038</v>
      </c>
      <c r="P2661" t="s">
        <v>27</v>
      </c>
      <c r="Q2661">
        <v>77.959999999999994</v>
      </c>
      <c r="R2661">
        <v>15</v>
      </c>
      <c r="S2661" t="s">
        <v>594</v>
      </c>
      <c r="T2661">
        <v>32.572899999999997</v>
      </c>
      <c r="U2661">
        <v>0.31426900000000002</v>
      </c>
    </row>
    <row r="2662" spans="1:21" x14ac:dyDescent="0.3">
      <c r="A2662" t="s">
        <v>592</v>
      </c>
      <c r="B2662" t="s">
        <v>593</v>
      </c>
      <c r="C2662" t="s">
        <v>48</v>
      </c>
      <c r="D2662" t="s">
        <v>24</v>
      </c>
      <c r="E2662">
        <v>2017</v>
      </c>
      <c r="F2662" t="s">
        <v>29</v>
      </c>
      <c r="G2662">
        <v>0.155657206984187</v>
      </c>
      <c r="H2662">
        <v>91.3</v>
      </c>
      <c r="I2662">
        <v>468.53042918147901</v>
      </c>
      <c r="J2662">
        <v>765.21833229736103</v>
      </c>
      <c r="K2662" t="s">
        <v>26</v>
      </c>
      <c r="L2662">
        <v>40177388</v>
      </c>
      <c r="M2662">
        <v>32.4</v>
      </c>
      <c r="N2662">
        <v>12.276381408338301</v>
      </c>
      <c r="O2662">
        <v>6.2538999999999909</v>
      </c>
      <c r="P2662" t="s">
        <v>27</v>
      </c>
      <c r="Q2662">
        <v>77.87</v>
      </c>
      <c r="R2662">
        <v>15</v>
      </c>
      <c r="S2662" t="s">
        <v>594</v>
      </c>
      <c r="T2662">
        <v>32.572899999999997</v>
      </c>
      <c r="U2662">
        <v>0.31426900000000002</v>
      </c>
    </row>
    <row r="2663" spans="1:21" x14ac:dyDescent="0.3">
      <c r="A2663" t="s">
        <v>592</v>
      </c>
      <c r="B2663" t="s">
        <v>593</v>
      </c>
      <c r="C2663" t="s">
        <v>48</v>
      </c>
      <c r="D2663" t="s">
        <v>24</v>
      </c>
      <c r="E2663">
        <v>2018</v>
      </c>
      <c r="F2663" t="s">
        <v>29</v>
      </c>
      <c r="G2663">
        <v>0.16496963575683099</v>
      </c>
      <c r="H2663">
        <v>90.5</v>
      </c>
      <c r="I2663">
        <v>468.49865397022899</v>
      </c>
      <c r="J2663">
        <v>792.16570022814005</v>
      </c>
      <c r="K2663" t="s">
        <v>26</v>
      </c>
      <c r="L2663">
        <v>41565831</v>
      </c>
      <c r="M2663">
        <v>41.9</v>
      </c>
      <c r="N2663">
        <v>12.070666267704</v>
      </c>
      <c r="O2663">
        <v>6.8570999999999946</v>
      </c>
      <c r="P2663" t="s">
        <v>27</v>
      </c>
      <c r="Q2663">
        <v>77.42</v>
      </c>
      <c r="R2663">
        <v>15</v>
      </c>
      <c r="S2663" t="s">
        <v>594</v>
      </c>
      <c r="T2663">
        <v>32.572899999999997</v>
      </c>
      <c r="U2663">
        <v>0.31426900000000002</v>
      </c>
    </row>
    <row r="2664" spans="1:21" x14ac:dyDescent="0.3">
      <c r="A2664" t="s">
        <v>592</v>
      </c>
      <c r="B2664" t="s">
        <v>593</v>
      </c>
      <c r="C2664" t="s">
        <v>48</v>
      </c>
      <c r="D2664" t="s">
        <v>24</v>
      </c>
      <c r="E2664">
        <v>2019</v>
      </c>
      <c r="F2664" t="s">
        <v>29</v>
      </c>
      <c r="G2664">
        <v>0.16429441020630001</v>
      </c>
      <c r="H2664">
        <v>90.5</v>
      </c>
      <c r="I2664">
        <v>455.42686850579003</v>
      </c>
      <c r="J2664">
        <v>822.17115003635695</v>
      </c>
      <c r="K2664" t="s">
        <v>26</v>
      </c>
      <c r="L2664">
        <v>42999637</v>
      </c>
      <c r="M2664">
        <v>41.3</v>
      </c>
      <c r="N2664">
        <v>11.8649012567325</v>
      </c>
      <c r="O2664">
        <v>7.0645999999999951</v>
      </c>
      <c r="P2664" t="s">
        <v>27</v>
      </c>
      <c r="Q2664">
        <v>77.38</v>
      </c>
      <c r="R2664">
        <v>15</v>
      </c>
      <c r="S2664" t="s">
        <v>594</v>
      </c>
      <c r="T2664">
        <v>32.572899999999997</v>
      </c>
      <c r="U2664">
        <v>0.31426900000000002</v>
      </c>
    </row>
    <row r="2665" spans="1:21" x14ac:dyDescent="0.3">
      <c r="A2665" t="s">
        <v>592</v>
      </c>
      <c r="B2665" t="s">
        <v>593</v>
      </c>
      <c r="C2665" t="s">
        <v>48</v>
      </c>
      <c r="D2665" t="s">
        <v>24</v>
      </c>
      <c r="E2665">
        <v>2020</v>
      </c>
      <c r="F2665" t="s">
        <v>29</v>
      </c>
      <c r="G2665">
        <v>0.16014970999491801</v>
      </c>
      <c r="H2665">
        <v>91.6</v>
      </c>
      <c r="I2665">
        <v>475.32948502322898</v>
      </c>
      <c r="J2665">
        <v>845.76646389012399</v>
      </c>
      <c r="K2665" t="s">
        <v>26</v>
      </c>
      <c r="L2665">
        <v>44457152</v>
      </c>
      <c r="M2665">
        <v>42.1</v>
      </c>
      <c r="N2665">
        <v>11.6591861160981</v>
      </c>
      <c r="O2665">
        <v>7.119799999999989</v>
      </c>
      <c r="P2665" t="s">
        <v>27</v>
      </c>
      <c r="Q2665">
        <v>77.89</v>
      </c>
      <c r="R2665">
        <v>15</v>
      </c>
      <c r="S2665" t="s">
        <v>594</v>
      </c>
      <c r="T2665">
        <v>32.572899999999997</v>
      </c>
      <c r="U2665">
        <v>0.31426900000000002</v>
      </c>
    </row>
    <row r="2666" spans="1:21" x14ac:dyDescent="0.3">
      <c r="A2666" t="s">
        <v>592</v>
      </c>
      <c r="B2666" t="s">
        <v>593</v>
      </c>
      <c r="C2666" t="s">
        <v>48</v>
      </c>
      <c r="D2666" t="s">
        <v>24</v>
      </c>
      <c r="E2666">
        <v>2021</v>
      </c>
      <c r="F2666" t="s">
        <v>29</v>
      </c>
      <c r="G2666">
        <v>0.176657279649966</v>
      </c>
      <c r="H2666">
        <v>91</v>
      </c>
      <c r="I2666">
        <v>483.42710008232899</v>
      </c>
      <c r="J2666">
        <v>882.79171754250399</v>
      </c>
      <c r="K2666" t="s">
        <v>26</v>
      </c>
      <c r="L2666">
        <v>45910930</v>
      </c>
      <c r="M2666">
        <v>45.2</v>
      </c>
      <c r="N2666">
        <v>11.4534375623379</v>
      </c>
      <c r="O2666">
        <v>8.1105000000000125</v>
      </c>
      <c r="P2666" t="s">
        <v>27</v>
      </c>
      <c r="Q2666">
        <v>77.53</v>
      </c>
      <c r="R2666">
        <v>15</v>
      </c>
      <c r="S2666" t="s">
        <v>594</v>
      </c>
      <c r="T2666">
        <v>32.572899999999997</v>
      </c>
      <c r="U2666">
        <v>0.31426900000000002</v>
      </c>
    </row>
    <row r="2667" spans="1:21" x14ac:dyDescent="0.3">
      <c r="A2667" t="s">
        <v>592</v>
      </c>
      <c r="B2667" t="s">
        <v>593</v>
      </c>
      <c r="C2667" t="s">
        <v>48</v>
      </c>
      <c r="D2667" t="s">
        <v>24</v>
      </c>
      <c r="E2667">
        <v>2022</v>
      </c>
      <c r="F2667" t="s">
        <v>29</v>
      </c>
      <c r="G2667">
        <v>0.168117583772769</v>
      </c>
      <c r="H2667">
        <v>90.9</v>
      </c>
      <c r="I2667">
        <v>488.21061629407899</v>
      </c>
      <c r="J2667">
        <v>963.06731411717794</v>
      </c>
      <c r="K2667" t="s">
        <v>26</v>
      </c>
      <c r="L2667">
        <v>47312719</v>
      </c>
      <c r="M2667">
        <v>47.1</v>
      </c>
      <c r="N2667">
        <v>11.247711450229399</v>
      </c>
      <c r="O2667">
        <v>7.9540999999999791</v>
      </c>
      <c r="P2667" t="s">
        <v>27</v>
      </c>
      <c r="Q2667">
        <v>77.45</v>
      </c>
      <c r="R2667">
        <v>15</v>
      </c>
      <c r="S2667" t="s">
        <v>594</v>
      </c>
      <c r="T2667">
        <v>32.572899999999997</v>
      </c>
      <c r="U2667">
        <v>0.31426900000000002</v>
      </c>
    </row>
    <row r="2668" spans="1:21" x14ac:dyDescent="0.3">
      <c r="A2668" t="s">
        <v>595</v>
      </c>
      <c r="B2668" t="s">
        <v>596</v>
      </c>
      <c r="C2668" t="s">
        <v>32</v>
      </c>
      <c r="D2668" t="s">
        <v>33</v>
      </c>
      <c r="E2668">
        <v>2008</v>
      </c>
      <c r="F2668" t="s">
        <v>25</v>
      </c>
      <c r="G2668">
        <v>7.5232701131534201</v>
      </c>
      <c r="H2668">
        <v>2.7</v>
      </c>
      <c r="I2668">
        <v>2875.8965784368302</v>
      </c>
      <c r="J2668">
        <v>4017.806640625</v>
      </c>
      <c r="K2668" t="s">
        <v>34</v>
      </c>
      <c r="L2668">
        <v>46819175</v>
      </c>
      <c r="M2668">
        <v>99.8</v>
      </c>
      <c r="N2668">
        <v>16.468273147828501</v>
      </c>
      <c r="O2668">
        <v>352.23329999999982</v>
      </c>
      <c r="P2668" t="s">
        <v>71</v>
      </c>
      <c r="Q2668">
        <v>23.36</v>
      </c>
      <c r="R2668">
        <v>14</v>
      </c>
      <c r="S2668" t="s">
        <v>597</v>
      </c>
      <c r="T2668">
        <v>30.503799999999998</v>
      </c>
      <c r="U2668">
        <v>50.453600000000002</v>
      </c>
    </row>
    <row r="2669" spans="1:21" x14ac:dyDescent="0.3">
      <c r="A2669" t="s">
        <v>595</v>
      </c>
      <c r="B2669" t="s">
        <v>596</v>
      </c>
      <c r="C2669" t="s">
        <v>32</v>
      </c>
      <c r="D2669" t="s">
        <v>33</v>
      </c>
      <c r="E2669">
        <v>2009</v>
      </c>
      <c r="F2669" t="s">
        <v>25</v>
      </c>
      <c r="G2669">
        <v>6.2679067876399701</v>
      </c>
      <c r="H2669">
        <v>3</v>
      </c>
      <c r="I2669">
        <v>2453.4395742686502</v>
      </c>
      <c r="J2669">
        <v>2607.08764648438</v>
      </c>
      <c r="K2669" t="s">
        <v>34</v>
      </c>
      <c r="L2669">
        <v>46623731</v>
      </c>
      <c r="M2669">
        <v>99.9</v>
      </c>
      <c r="N2669">
        <v>16.474832562314401</v>
      </c>
      <c r="O2669">
        <v>292.23320000000012</v>
      </c>
      <c r="P2669" t="s">
        <v>71</v>
      </c>
      <c r="Q2669">
        <v>25.39</v>
      </c>
      <c r="R2669">
        <v>14</v>
      </c>
      <c r="S2669" t="s">
        <v>597</v>
      </c>
      <c r="T2669">
        <v>30.503799999999998</v>
      </c>
      <c r="U2669">
        <v>50.453600000000002</v>
      </c>
    </row>
    <row r="2670" spans="1:21" x14ac:dyDescent="0.3">
      <c r="A2670" t="s">
        <v>595</v>
      </c>
      <c r="B2670" t="s">
        <v>596</v>
      </c>
      <c r="C2670" t="s">
        <v>32</v>
      </c>
      <c r="D2670" t="s">
        <v>33</v>
      </c>
      <c r="E2670">
        <v>2010</v>
      </c>
      <c r="F2670" t="s">
        <v>25</v>
      </c>
      <c r="G2670">
        <v>6.8001696142477002</v>
      </c>
      <c r="H2670">
        <v>2.9</v>
      </c>
      <c r="I2670">
        <v>2848.7816007793199</v>
      </c>
      <c r="J2670">
        <v>3039.63232421875</v>
      </c>
      <c r="K2670" t="s">
        <v>34</v>
      </c>
      <c r="L2670">
        <v>46456003</v>
      </c>
      <c r="M2670">
        <v>100</v>
      </c>
      <c r="N2670">
        <v>16.481391976800399</v>
      </c>
      <c r="O2670">
        <v>315.90870000000001</v>
      </c>
      <c r="P2670" t="s">
        <v>71</v>
      </c>
      <c r="Q2670">
        <v>24.55</v>
      </c>
      <c r="R2670">
        <v>14</v>
      </c>
      <c r="S2670" t="s">
        <v>597</v>
      </c>
      <c r="T2670">
        <v>30.503799999999998</v>
      </c>
      <c r="U2670">
        <v>50.453600000000002</v>
      </c>
    </row>
    <row r="2671" spans="1:21" x14ac:dyDescent="0.3">
      <c r="A2671" t="s">
        <v>595</v>
      </c>
      <c r="B2671" t="s">
        <v>596</v>
      </c>
      <c r="C2671" t="s">
        <v>32</v>
      </c>
      <c r="D2671" t="s">
        <v>33</v>
      </c>
      <c r="E2671">
        <v>2011</v>
      </c>
      <c r="F2671" t="s">
        <v>25</v>
      </c>
      <c r="G2671">
        <v>7.1975956216324697</v>
      </c>
      <c r="H2671">
        <v>2.7</v>
      </c>
      <c r="I2671">
        <v>2732.8842703467599</v>
      </c>
      <c r="J2671">
        <v>3656.69799804688</v>
      </c>
      <c r="K2671" t="s">
        <v>34</v>
      </c>
      <c r="L2671">
        <v>46307853</v>
      </c>
      <c r="M2671">
        <v>100</v>
      </c>
      <c r="N2671">
        <v>16.519022302009301</v>
      </c>
      <c r="O2671">
        <v>333.30520000000001</v>
      </c>
      <c r="P2671" t="s">
        <v>71</v>
      </c>
      <c r="Q2671">
        <v>23.86</v>
      </c>
      <c r="R2671">
        <v>14</v>
      </c>
      <c r="S2671" t="s">
        <v>597</v>
      </c>
      <c r="T2671">
        <v>30.503799999999998</v>
      </c>
      <c r="U2671">
        <v>50.453600000000002</v>
      </c>
    </row>
    <row r="2672" spans="1:21" x14ac:dyDescent="0.3">
      <c r="A2672" t="s">
        <v>595</v>
      </c>
      <c r="B2672" t="s">
        <v>596</v>
      </c>
      <c r="C2672" t="s">
        <v>32</v>
      </c>
      <c r="D2672" t="s">
        <v>33</v>
      </c>
      <c r="E2672">
        <v>2012</v>
      </c>
      <c r="F2672" t="s">
        <v>25</v>
      </c>
      <c r="G2672">
        <v>7.0313180317288504</v>
      </c>
      <c r="H2672">
        <v>2.9</v>
      </c>
      <c r="I2672">
        <v>2650.99861590717</v>
      </c>
      <c r="J2672">
        <v>3951.34228515625</v>
      </c>
      <c r="K2672" t="s">
        <v>34</v>
      </c>
      <c r="L2672">
        <v>46210056</v>
      </c>
      <c r="M2672">
        <v>99.9</v>
      </c>
      <c r="N2672">
        <v>16.556652627218099</v>
      </c>
      <c r="O2672">
        <v>324.91759999999988</v>
      </c>
      <c r="P2672" t="s">
        <v>71</v>
      </c>
      <c r="Q2672">
        <v>24.21</v>
      </c>
      <c r="R2672">
        <v>14</v>
      </c>
      <c r="S2672" t="s">
        <v>597</v>
      </c>
      <c r="T2672">
        <v>30.503799999999998</v>
      </c>
      <c r="U2672">
        <v>50.453600000000002</v>
      </c>
    </row>
    <row r="2673" spans="1:21" x14ac:dyDescent="0.3">
      <c r="A2673" t="s">
        <v>595</v>
      </c>
      <c r="B2673" t="s">
        <v>596</v>
      </c>
      <c r="C2673" t="s">
        <v>32</v>
      </c>
      <c r="D2673" t="s">
        <v>33</v>
      </c>
      <c r="E2673">
        <v>2013</v>
      </c>
      <c r="F2673" t="s">
        <v>25</v>
      </c>
      <c r="G2673">
        <v>6.8349637314730698</v>
      </c>
      <c r="H2673">
        <v>3.5</v>
      </c>
      <c r="I2673">
        <v>2517.9113226714298</v>
      </c>
      <c r="J2673">
        <v>4129.89697265625</v>
      </c>
      <c r="K2673" t="s">
        <v>34</v>
      </c>
      <c r="L2673">
        <v>46126770</v>
      </c>
      <c r="M2673">
        <v>100</v>
      </c>
      <c r="N2673">
        <v>16.594282952427001</v>
      </c>
      <c r="O2673">
        <v>315.27480000000008</v>
      </c>
      <c r="P2673" t="s">
        <v>71</v>
      </c>
      <c r="Q2673">
        <v>24.82</v>
      </c>
      <c r="R2673">
        <v>14</v>
      </c>
      <c r="S2673" t="s">
        <v>597</v>
      </c>
      <c r="T2673">
        <v>30.503799999999998</v>
      </c>
      <c r="U2673">
        <v>50.453600000000002</v>
      </c>
    </row>
    <row r="2674" spans="1:21" x14ac:dyDescent="0.3">
      <c r="A2674" t="s">
        <v>595</v>
      </c>
      <c r="B2674" t="s">
        <v>596</v>
      </c>
      <c r="C2674" t="s">
        <v>32</v>
      </c>
      <c r="D2674" t="s">
        <v>33</v>
      </c>
      <c r="E2674">
        <v>2014</v>
      </c>
      <c r="F2674" t="s">
        <v>25</v>
      </c>
      <c r="G2674">
        <v>5.8585154825571397</v>
      </c>
      <c r="H2674">
        <v>3.5</v>
      </c>
      <c r="I2674">
        <v>2298.6077862828902</v>
      </c>
      <c r="J2674">
        <v>3054.908203125</v>
      </c>
      <c r="K2674" t="s">
        <v>34</v>
      </c>
      <c r="L2674">
        <v>45972380</v>
      </c>
      <c r="M2674">
        <v>100</v>
      </c>
      <c r="N2674">
        <v>16.632774603393798</v>
      </c>
      <c r="O2674">
        <v>269.32990000000018</v>
      </c>
      <c r="P2674" t="s">
        <v>36</v>
      </c>
      <c r="Q2674">
        <v>26.29</v>
      </c>
      <c r="R2674">
        <v>14</v>
      </c>
      <c r="S2674" t="s">
        <v>597</v>
      </c>
      <c r="T2674">
        <v>30.503799999999998</v>
      </c>
      <c r="U2674">
        <v>50.453600000000002</v>
      </c>
    </row>
    <row r="2675" spans="1:21" x14ac:dyDescent="0.3">
      <c r="A2675" t="s">
        <v>595</v>
      </c>
      <c r="B2675" t="s">
        <v>596</v>
      </c>
      <c r="C2675" t="s">
        <v>32</v>
      </c>
      <c r="D2675" t="s">
        <v>33</v>
      </c>
      <c r="E2675">
        <v>2015</v>
      </c>
      <c r="F2675" t="s">
        <v>25</v>
      </c>
      <c r="G2675">
        <v>4.9384626755513397</v>
      </c>
      <c r="H2675">
        <v>4.2</v>
      </c>
      <c r="I2675">
        <v>2027.641681734</v>
      </c>
      <c r="J2675">
        <v>2094.47387695313</v>
      </c>
      <c r="K2675" t="s">
        <v>34</v>
      </c>
      <c r="L2675">
        <v>45784896</v>
      </c>
      <c r="M2675">
        <v>100</v>
      </c>
      <c r="N2675">
        <v>16.670406877384401</v>
      </c>
      <c r="O2675">
        <v>226.1069999999998</v>
      </c>
      <c r="P2675" t="s">
        <v>36</v>
      </c>
      <c r="Q2675">
        <v>28.03</v>
      </c>
      <c r="R2675">
        <v>14</v>
      </c>
      <c r="S2675" t="s">
        <v>597</v>
      </c>
      <c r="T2675">
        <v>30.503799999999998</v>
      </c>
      <c r="U2675">
        <v>50.453600000000002</v>
      </c>
    </row>
    <row r="2676" spans="1:21" x14ac:dyDescent="0.3">
      <c r="A2676" t="s">
        <v>595</v>
      </c>
      <c r="B2676" t="s">
        <v>596</v>
      </c>
      <c r="C2676" t="s">
        <v>32</v>
      </c>
      <c r="D2676" t="s">
        <v>33</v>
      </c>
      <c r="E2676">
        <v>2016</v>
      </c>
      <c r="F2676" t="s">
        <v>29</v>
      </c>
      <c r="G2676">
        <v>4.9816282726516397</v>
      </c>
      <c r="H2676">
        <v>5.5</v>
      </c>
      <c r="I2676">
        <v>2007.97794185628</v>
      </c>
      <c r="J2676">
        <v>2158.46118164063</v>
      </c>
      <c r="K2676" t="s">
        <v>34</v>
      </c>
      <c r="L2676">
        <v>45616832</v>
      </c>
      <c r="M2676">
        <v>100</v>
      </c>
      <c r="N2676">
        <v>16.682490635087799</v>
      </c>
      <c r="O2676">
        <v>227.24610000000001</v>
      </c>
      <c r="P2676" t="s">
        <v>36</v>
      </c>
      <c r="Q2676">
        <v>28.61</v>
      </c>
      <c r="R2676">
        <v>14</v>
      </c>
      <c r="S2676" t="s">
        <v>597</v>
      </c>
      <c r="T2676">
        <v>30.503799999999998</v>
      </c>
      <c r="U2676">
        <v>50.453600000000002</v>
      </c>
    </row>
    <row r="2677" spans="1:21" x14ac:dyDescent="0.3">
      <c r="A2677" t="s">
        <v>595</v>
      </c>
      <c r="B2677" t="s">
        <v>596</v>
      </c>
      <c r="C2677" t="s">
        <v>32</v>
      </c>
      <c r="D2677" t="s">
        <v>33</v>
      </c>
      <c r="E2677">
        <v>2017</v>
      </c>
      <c r="F2677" t="s">
        <v>29</v>
      </c>
      <c r="G2677">
        <v>4.5246305680549899</v>
      </c>
      <c r="H2677">
        <v>6.5</v>
      </c>
      <c r="I2677">
        <v>1967.8353523378801</v>
      </c>
      <c r="J2677">
        <v>2604.28759765625</v>
      </c>
      <c r="K2677" t="s">
        <v>34</v>
      </c>
      <c r="L2677">
        <v>45436041</v>
      </c>
      <c r="M2677">
        <v>100</v>
      </c>
      <c r="N2677">
        <v>16.6942862074918</v>
      </c>
      <c r="O2677">
        <v>205.5812999999998</v>
      </c>
      <c r="P2677" t="s">
        <v>36</v>
      </c>
      <c r="Q2677">
        <v>29.8</v>
      </c>
      <c r="R2677">
        <v>14</v>
      </c>
      <c r="S2677" t="s">
        <v>597</v>
      </c>
      <c r="T2677">
        <v>30.503799999999998</v>
      </c>
      <c r="U2677">
        <v>50.453600000000002</v>
      </c>
    </row>
    <row r="2678" spans="1:21" x14ac:dyDescent="0.3">
      <c r="A2678" t="s">
        <v>595</v>
      </c>
      <c r="B2678" t="s">
        <v>596</v>
      </c>
      <c r="C2678" t="s">
        <v>32</v>
      </c>
      <c r="D2678" t="s">
        <v>33</v>
      </c>
      <c r="E2678">
        <v>2018</v>
      </c>
      <c r="F2678" t="s">
        <v>29</v>
      </c>
      <c r="G2678">
        <v>4.8287586337798398</v>
      </c>
      <c r="H2678">
        <v>6.9</v>
      </c>
      <c r="I2678">
        <v>2068.7560837261899</v>
      </c>
      <c r="J2678">
        <v>3059.0517578125</v>
      </c>
      <c r="K2678" t="s">
        <v>34</v>
      </c>
      <c r="L2678">
        <v>45208907</v>
      </c>
      <c r="M2678">
        <v>100</v>
      </c>
      <c r="N2678">
        <v>16.7034863652054</v>
      </c>
      <c r="O2678">
        <v>218.30289999999991</v>
      </c>
      <c r="P2678" t="s">
        <v>36</v>
      </c>
      <c r="Q2678">
        <v>29.55</v>
      </c>
      <c r="R2678">
        <v>14</v>
      </c>
      <c r="S2678" t="s">
        <v>597</v>
      </c>
      <c r="T2678">
        <v>30.503799999999998</v>
      </c>
      <c r="U2678">
        <v>50.453600000000002</v>
      </c>
    </row>
    <row r="2679" spans="1:21" x14ac:dyDescent="0.3">
      <c r="A2679" t="s">
        <v>595</v>
      </c>
      <c r="B2679" t="s">
        <v>596</v>
      </c>
      <c r="C2679" t="s">
        <v>32</v>
      </c>
      <c r="D2679" t="s">
        <v>33</v>
      </c>
      <c r="E2679">
        <v>2019</v>
      </c>
      <c r="F2679" t="s">
        <v>29</v>
      </c>
      <c r="G2679">
        <v>4.6245875378452199</v>
      </c>
      <c r="H2679">
        <v>7.4</v>
      </c>
      <c r="I2679">
        <v>1987.62473314258</v>
      </c>
      <c r="J2679">
        <v>3619.86157226563</v>
      </c>
      <c r="K2679" t="s">
        <v>34</v>
      </c>
      <c r="L2679">
        <v>44957458</v>
      </c>
      <c r="M2679">
        <v>100</v>
      </c>
      <c r="N2679">
        <v>16.7138419054194</v>
      </c>
      <c r="O2679">
        <v>207.9096999999999</v>
      </c>
      <c r="P2679" t="s">
        <v>36</v>
      </c>
      <c r="Q2679">
        <v>30.11</v>
      </c>
      <c r="R2679">
        <v>14</v>
      </c>
      <c r="S2679" t="s">
        <v>597</v>
      </c>
      <c r="T2679">
        <v>30.503799999999998</v>
      </c>
      <c r="U2679">
        <v>50.453600000000002</v>
      </c>
    </row>
    <row r="2680" spans="1:21" x14ac:dyDescent="0.3">
      <c r="A2680" t="s">
        <v>595</v>
      </c>
      <c r="B2680" t="s">
        <v>596</v>
      </c>
      <c r="C2680" t="s">
        <v>32</v>
      </c>
      <c r="D2680" t="s">
        <v>33</v>
      </c>
      <c r="E2680">
        <v>2020</v>
      </c>
      <c r="F2680" t="s">
        <v>29</v>
      </c>
      <c r="G2680">
        <v>4.4515921593041599</v>
      </c>
      <c r="H2680">
        <v>8.6999999999999993</v>
      </c>
      <c r="I2680">
        <v>1932.92182292303</v>
      </c>
      <c r="J2680">
        <v>3709.76928710938</v>
      </c>
      <c r="K2680" t="s">
        <v>34</v>
      </c>
      <c r="L2680">
        <v>44680014</v>
      </c>
      <c r="M2680">
        <v>100</v>
      </c>
      <c r="N2680">
        <v>16.724197445633401</v>
      </c>
      <c r="O2680">
        <v>198.89720000000011</v>
      </c>
      <c r="P2680" t="s">
        <v>36</v>
      </c>
      <c r="Q2680">
        <v>31.02</v>
      </c>
      <c r="R2680">
        <v>14</v>
      </c>
      <c r="S2680" t="s">
        <v>597</v>
      </c>
      <c r="T2680">
        <v>30.503799999999998</v>
      </c>
      <c r="U2680">
        <v>50.453600000000002</v>
      </c>
    </row>
    <row r="2681" spans="1:21" x14ac:dyDescent="0.3">
      <c r="A2681" t="s">
        <v>595</v>
      </c>
      <c r="B2681" t="s">
        <v>596</v>
      </c>
      <c r="C2681" t="s">
        <v>32</v>
      </c>
      <c r="D2681" t="s">
        <v>33</v>
      </c>
      <c r="E2681">
        <v>2021</v>
      </c>
      <c r="F2681" t="s">
        <v>29</v>
      </c>
      <c r="G2681">
        <v>4.3824437951142503</v>
      </c>
      <c r="H2681">
        <v>8.9</v>
      </c>
      <c r="I2681">
        <v>2096.0621756232599</v>
      </c>
      <c r="J2681">
        <v>4775.94580078125</v>
      </c>
      <c r="K2681" t="s">
        <v>34</v>
      </c>
      <c r="L2681">
        <v>44298640</v>
      </c>
      <c r="M2681">
        <v>100</v>
      </c>
      <c r="N2681">
        <v>16.734552985847401</v>
      </c>
      <c r="O2681">
        <v>194.13629999999989</v>
      </c>
      <c r="P2681" t="s">
        <v>36</v>
      </c>
      <c r="Q2681">
        <v>31.22</v>
      </c>
      <c r="R2681">
        <v>14</v>
      </c>
      <c r="S2681" t="s">
        <v>597</v>
      </c>
      <c r="T2681">
        <v>30.503799999999998</v>
      </c>
      <c r="U2681">
        <v>50.453600000000002</v>
      </c>
    </row>
    <row r="2682" spans="1:21" x14ac:dyDescent="0.3">
      <c r="A2682" t="s">
        <v>598</v>
      </c>
      <c r="B2682" t="s">
        <v>599</v>
      </c>
      <c r="C2682" t="s">
        <v>23</v>
      </c>
      <c r="D2682" t="s">
        <v>44</v>
      </c>
      <c r="E2682">
        <v>2008</v>
      </c>
      <c r="F2682" t="s">
        <v>25</v>
      </c>
      <c r="G2682">
        <v>26.060710201273601</v>
      </c>
      <c r="H2682">
        <v>0.1</v>
      </c>
      <c r="I2682">
        <v>9425.0553277473191</v>
      </c>
      <c r="J2682">
        <v>50054.170068180298</v>
      </c>
      <c r="K2682" t="s">
        <v>63</v>
      </c>
      <c r="L2682">
        <v>6302664</v>
      </c>
      <c r="M2682">
        <v>100</v>
      </c>
      <c r="N2682">
        <v>4.44559279076317</v>
      </c>
      <c r="O2682">
        <v>164.25189999999989</v>
      </c>
      <c r="P2682" t="s">
        <v>67</v>
      </c>
      <c r="Q2682">
        <v>0.94</v>
      </c>
      <c r="R2682">
        <v>14</v>
      </c>
      <c r="S2682" t="s">
        <v>600</v>
      </c>
      <c r="T2682">
        <v>54.3705</v>
      </c>
      <c r="U2682">
        <v>24.476400000000002</v>
      </c>
    </row>
    <row r="2683" spans="1:21" x14ac:dyDescent="0.3">
      <c r="A2683" t="s">
        <v>598</v>
      </c>
      <c r="B2683" t="s">
        <v>599</v>
      </c>
      <c r="C2683" t="s">
        <v>23</v>
      </c>
      <c r="D2683" t="s">
        <v>44</v>
      </c>
      <c r="E2683">
        <v>2009</v>
      </c>
      <c r="F2683" t="s">
        <v>25</v>
      </c>
      <c r="G2683">
        <v>24.651180890339699</v>
      </c>
      <c r="H2683">
        <v>0.1</v>
      </c>
      <c r="I2683">
        <v>9445.2390200028694</v>
      </c>
      <c r="J2683">
        <v>37803.0663738777</v>
      </c>
      <c r="K2683" t="s">
        <v>63</v>
      </c>
      <c r="L2683">
        <v>6707058</v>
      </c>
      <c r="M2683">
        <v>100</v>
      </c>
      <c r="N2683">
        <v>4.4566741762883701</v>
      </c>
      <c r="O2683">
        <v>165.33690000000001</v>
      </c>
      <c r="P2683" t="s">
        <v>67</v>
      </c>
      <c r="Q2683">
        <v>0.94</v>
      </c>
      <c r="R2683">
        <v>14</v>
      </c>
      <c r="S2683" t="s">
        <v>600</v>
      </c>
      <c r="T2683">
        <v>54.3705</v>
      </c>
      <c r="U2683">
        <v>24.476400000000002</v>
      </c>
    </row>
    <row r="2684" spans="1:21" x14ac:dyDescent="0.3">
      <c r="A2684" t="s">
        <v>598</v>
      </c>
      <c r="B2684" t="s">
        <v>599</v>
      </c>
      <c r="C2684" t="s">
        <v>23</v>
      </c>
      <c r="D2684" t="s">
        <v>44</v>
      </c>
      <c r="E2684">
        <v>2010</v>
      </c>
      <c r="F2684" t="s">
        <v>25</v>
      </c>
      <c r="G2684">
        <v>25.030124436704298</v>
      </c>
      <c r="H2684">
        <v>0.1</v>
      </c>
      <c r="I2684">
        <v>8849.8628781938696</v>
      </c>
      <c r="J2684">
        <v>44795.294930226803</v>
      </c>
      <c r="K2684" t="s">
        <v>63</v>
      </c>
      <c r="L2684">
        <v>6869838</v>
      </c>
      <c r="M2684">
        <v>100</v>
      </c>
      <c r="N2684">
        <v>4.4677555618135703</v>
      </c>
      <c r="O2684">
        <v>171.9528999999998</v>
      </c>
      <c r="P2684" t="s">
        <v>67</v>
      </c>
      <c r="Q2684">
        <v>0.94</v>
      </c>
      <c r="R2684">
        <v>14</v>
      </c>
      <c r="S2684" t="s">
        <v>600</v>
      </c>
      <c r="T2684">
        <v>54.3705</v>
      </c>
      <c r="U2684">
        <v>24.476400000000002</v>
      </c>
    </row>
    <row r="2685" spans="1:21" x14ac:dyDescent="0.3">
      <c r="A2685" t="s">
        <v>598</v>
      </c>
      <c r="B2685" t="s">
        <v>599</v>
      </c>
      <c r="C2685" t="s">
        <v>23</v>
      </c>
      <c r="D2685" t="s">
        <v>44</v>
      </c>
      <c r="E2685">
        <v>2011</v>
      </c>
      <c r="F2685" t="s">
        <v>25</v>
      </c>
      <c r="G2685">
        <v>24.9498559934509</v>
      </c>
      <c r="H2685">
        <v>0.1</v>
      </c>
      <c r="I2685">
        <v>8498.1987919784697</v>
      </c>
      <c r="J2685">
        <v>51921.904511613</v>
      </c>
      <c r="K2685" t="s">
        <v>63</v>
      </c>
      <c r="L2685">
        <v>7104538</v>
      </c>
      <c r="M2685">
        <v>100</v>
      </c>
      <c r="N2685">
        <v>4.4677555618135703</v>
      </c>
      <c r="O2685">
        <v>177.2571999999997</v>
      </c>
      <c r="P2685" t="s">
        <v>67</v>
      </c>
      <c r="Q2685">
        <v>0.94</v>
      </c>
      <c r="R2685">
        <v>14</v>
      </c>
      <c r="S2685" t="s">
        <v>600</v>
      </c>
      <c r="T2685">
        <v>54.3705</v>
      </c>
      <c r="U2685">
        <v>24.476400000000002</v>
      </c>
    </row>
    <row r="2686" spans="1:21" x14ac:dyDescent="0.3">
      <c r="A2686" t="s">
        <v>598</v>
      </c>
      <c r="B2686" t="s">
        <v>599</v>
      </c>
      <c r="C2686" t="s">
        <v>23</v>
      </c>
      <c r="D2686" t="s">
        <v>44</v>
      </c>
      <c r="E2686">
        <v>2012</v>
      </c>
      <c r="F2686" t="s">
        <v>25</v>
      </c>
      <c r="G2686">
        <v>25.0303188225095</v>
      </c>
      <c r="H2686">
        <v>0.1</v>
      </c>
      <c r="I2686">
        <v>8466.3460279233204</v>
      </c>
      <c r="J2686">
        <v>53141.612434009898</v>
      </c>
      <c r="K2686" t="s">
        <v>63</v>
      </c>
      <c r="L2686">
        <v>7391448</v>
      </c>
      <c r="M2686">
        <v>100</v>
      </c>
      <c r="N2686">
        <v>4.4677555618135703</v>
      </c>
      <c r="O2686">
        <v>185.0103000000002</v>
      </c>
      <c r="P2686" t="s">
        <v>67</v>
      </c>
      <c r="Q2686">
        <v>0.94</v>
      </c>
      <c r="R2686">
        <v>14</v>
      </c>
      <c r="S2686" t="s">
        <v>600</v>
      </c>
      <c r="T2686">
        <v>54.3705</v>
      </c>
      <c r="U2686">
        <v>24.476400000000002</v>
      </c>
    </row>
    <row r="2687" spans="1:21" x14ac:dyDescent="0.3">
      <c r="A2687" t="s">
        <v>598</v>
      </c>
      <c r="B2687" t="s">
        <v>599</v>
      </c>
      <c r="C2687" t="s">
        <v>23</v>
      </c>
      <c r="D2687" t="s">
        <v>44</v>
      </c>
      <c r="E2687">
        <v>2013</v>
      </c>
      <c r="F2687" t="s">
        <v>25</v>
      </c>
      <c r="G2687">
        <v>25.354557910919599</v>
      </c>
      <c r="H2687">
        <v>0.1</v>
      </c>
      <c r="I2687">
        <v>8654.4854926377502</v>
      </c>
      <c r="J2687">
        <v>53247.240949544102</v>
      </c>
      <c r="K2687" t="s">
        <v>63</v>
      </c>
      <c r="L2687">
        <v>7693031</v>
      </c>
      <c r="M2687">
        <v>100</v>
      </c>
      <c r="N2687">
        <v>4.4677555618135703</v>
      </c>
      <c r="O2687">
        <v>195.0533999999997</v>
      </c>
      <c r="P2687" t="s">
        <v>67</v>
      </c>
      <c r="Q2687">
        <v>0.94</v>
      </c>
      <c r="R2687">
        <v>14</v>
      </c>
      <c r="S2687" t="s">
        <v>600</v>
      </c>
      <c r="T2687">
        <v>54.3705</v>
      </c>
      <c r="U2687">
        <v>24.476400000000002</v>
      </c>
    </row>
    <row r="2688" spans="1:21" x14ac:dyDescent="0.3">
      <c r="A2688" t="s">
        <v>598</v>
      </c>
      <c r="B2688" t="s">
        <v>599</v>
      </c>
      <c r="C2688" t="s">
        <v>23</v>
      </c>
      <c r="D2688" t="s">
        <v>44</v>
      </c>
      <c r="E2688">
        <v>2014</v>
      </c>
      <c r="F2688" t="s">
        <v>25</v>
      </c>
      <c r="G2688">
        <v>24.581583832127301</v>
      </c>
      <c r="H2688">
        <v>0.1</v>
      </c>
      <c r="I2688">
        <v>9398.4003952383791</v>
      </c>
      <c r="J2688">
        <v>52725.235840793401</v>
      </c>
      <c r="K2688" t="s">
        <v>63</v>
      </c>
      <c r="L2688">
        <v>8059440</v>
      </c>
      <c r="M2688">
        <v>100</v>
      </c>
      <c r="N2688">
        <v>4.4677555618135703</v>
      </c>
      <c r="O2688">
        <v>198.11380000000011</v>
      </c>
      <c r="P2688" t="s">
        <v>67</v>
      </c>
      <c r="Q2688">
        <v>0.94</v>
      </c>
      <c r="R2688">
        <v>14</v>
      </c>
      <c r="S2688" t="s">
        <v>600</v>
      </c>
      <c r="T2688">
        <v>54.3705</v>
      </c>
      <c r="U2688">
        <v>24.476400000000002</v>
      </c>
    </row>
    <row r="2689" spans="1:21" x14ac:dyDescent="0.3">
      <c r="A2689" t="s">
        <v>598</v>
      </c>
      <c r="B2689" t="s">
        <v>599</v>
      </c>
      <c r="C2689" t="s">
        <v>23</v>
      </c>
      <c r="D2689" t="s">
        <v>44</v>
      </c>
      <c r="E2689">
        <v>2015</v>
      </c>
      <c r="F2689" t="s">
        <v>25</v>
      </c>
      <c r="G2689">
        <v>24.320533337283798</v>
      </c>
      <c r="H2689">
        <v>0.1</v>
      </c>
      <c r="I2689">
        <v>9973.9828745402992</v>
      </c>
      <c r="J2689">
        <v>44910.334995523001</v>
      </c>
      <c r="K2689" t="s">
        <v>63</v>
      </c>
      <c r="L2689">
        <v>8505237</v>
      </c>
      <c r="M2689">
        <v>100</v>
      </c>
      <c r="N2689">
        <v>4.4677555618135703</v>
      </c>
      <c r="O2689">
        <v>206.8518999999996</v>
      </c>
      <c r="P2689" t="s">
        <v>67</v>
      </c>
      <c r="Q2689">
        <v>0.94</v>
      </c>
      <c r="R2689">
        <v>14</v>
      </c>
      <c r="S2689" t="s">
        <v>600</v>
      </c>
      <c r="T2689">
        <v>54.3705</v>
      </c>
      <c r="U2689">
        <v>24.476400000000002</v>
      </c>
    </row>
    <row r="2690" spans="1:21" x14ac:dyDescent="0.3">
      <c r="A2690" t="s">
        <v>598</v>
      </c>
      <c r="B2690" t="s">
        <v>599</v>
      </c>
      <c r="C2690" t="s">
        <v>23</v>
      </c>
      <c r="D2690" t="s">
        <v>44</v>
      </c>
      <c r="E2690">
        <v>2016</v>
      </c>
      <c r="F2690" t="s">
        <v>29</v>
      </c>
      <c r="G2690">
        <v>23.774845147141701</v>
      </c>
      <c r="H2690">
        <v>0.1</v>
      </c>
      <c r="I2690">
        <v>10191.6184664294</v>
      </c>
      <c r="J2690">
        <v>42721.099938318497</v>
      </c>
      <c r="K2690" t="s">
        <v>63</v>
      </c>
      <c r="L2690">
        <v>8935095</v>
      </c>
      <c r="M2690">
        <v>100</v>
      </c>
      <c r="N2690">
        <v>4.4677555618135703</v>
      </c>
      <c r="O2690">
        <v>212.43050000000011</v>
      </c>
      <c r="P2690" t="s">
        <v>67</v>
      </c>
      <c r="Q2690">
        <v>0.94</v>
      </c>
      <c r="R2690">
        <v>14</v>
      </c>
      <c r="S2690" t="s">
        <v>600</v>
      </c>
      <c r="T2690">
        <v>54.3705</v>
      </c>
      <c r="U2690">
        <v>24.476400000000002</v>
      </c>
    </row>
    <row r="2691" spans="1:21" x14ac:dyDescent="0.3">
      <c r="A2691" t="s">
        <v>598</v>
      </c>
      <c r="B2691" t="s">
        <v>599</v>
      </c>
      <c r="C2691" t="s">
        <v>23</v>
      </c>
      <c r="D2691" t="s">
        <v>44</v>
      </c>
      <c r="E2691">
        <v>2017</v>
      </c>
      <c r="F2691" t="s">
        <v>29</v>
      </c>
      <c r="G2691">
        <v>22.163906876390801</v>
      </c>
      <c r="H2691">
        <v>0.2</v>
      </c>
      <c r="I2691">
        <v>8378.9773397158697</v>
      </c>
      <c r="J2691">
        <v>43733.619228743497</v>
      </c>
      <c r="K2691" t="s">
        <v>63</v>
      </c>
      <c r="L2691">
        <v>9223225</v>
      </c>
      <c r="M2691">
        <v>100</v>
      </c>
      <c r="N2691">
        <v>4.4677555618135703</v>
      </c>
      <c r="O2691">
        <v>204.42269999999959</v>
      </c>
      <c r="P2691" t="s">
        <v>67</v>
      </c>
      <c r="Q2691">
        <v>0.99</v>
      </c>
      <c r="R2691">
        <v>14</v>
      </c>
      <c r="S2691" t="s">
        <v>600</v>
      </c>
      <c r="T2691">
        <v>54.3705</v>
      </c>
      <c r="U2691">
        <v>24.476400000000002</v>
      </c>
    </row>
    <row r="2692" spans="1:21" x14ac:dyDescent="0.3">
      <c r="A2692" t="s">
        <v>598</v>
      </c>
      <c r="B2692" t="s">
        <v>599</v>
      </c>
      <c r="C2692" t="s">
        <v>23</v>
      </c>
      <c r="D2692" t="s">
        <v>44</v>
      </c>
      <c r="E2692">
        <v>2018</v>
      </c>
      <c r="F2692" t="s">
        <v>29</v>
      </c>
      <c r="G2692">
        <v>20.037583314155398</v>
      </c>
      <c r="H2692">
        <v>0.3</v>
      </c>
      <c r="I2692">
        <v>8363.0092846363295</v>
      </c>
      <c r="J2692">
        <v>47135.359194397097</v>
      </c>
      <c r="K2692" t="s">
        <v>63</v>
      </c>
      <c r="L2692">
        <v>9346701</v>
      </c>
      <c r="M2692">
        <v>100</v>
      </c>
      <c r="N2692">
        <v>4.4677555618135703</v>
      </c>
      <c r="O2692">
        <v>187.28529999999961</v>
      </c>
      <c r="P2692" t="s">
        <v>67</v>
      </c>
      <c r="Q2692">
        <v>1.04</v>
      </c>
      <c r="R2692">
        <v>14</v>
      </c>
      <c r="S2692" t="s">
        <v>600</v>
      </c>
      <c r="T2692">
        <v>54.3705</v>
      </c>
      <c r="U2692">
        <v>24.476400000000002</v>
      </c>
    </row>
    <row r="2693" spans="1:21" x14ac:dyDescent="0.3">
      <c r="A2693" t="s">
        <v>598</v>
      </c>
      <c r="B2693" t="s">
        <v>599</v>
      </c>
      <c r="C2693" t="s">
        <v>23</v>
      </c>
      <c r="D2693" t="s">
        <v>44</v>
      </c>
      <c r="E2693">
        <v>2019</v>
      </c>
      <c r="F2693" t="s">
        <v>29</v>
      </c>
      <c r="G2693">
        <v>20.945786930360999</v>
      </c>
      <c r="H2693">
        <v>0.7</v>
      </c>
      <c r="I2693">
        <v>8736.6360938817797</v>
      </c>
      <c r="J2693">
        <v>45938.607358199399</v>
      </c>
      <c r="K2693" t="s">
        <v>63</v>
      </c>
      <c r="L2693">
        <v>9445785</v>
      </c>
      <c r="M2693">
        <v>100</v>
      </c>
      <c r="N2693">
        <v>4.4677555618135703</v>
      </c>
      <c r="O2693">
        <v>197.8494</v>
      </c>
      <c r="P2693" t="s">
        <v>67</v>
      </c>
      <c r="Q2693">
        <v>1.24</v>
      </c>
      <c r="R2693">
        <v>14</v>
      </c>
      <c r="S2693" t="s">
        <v>600</v>
      </c>
      <c r="T2693">
        <v>54.3705</v>
      </c>
      <c r="U2693">
        <v>24.476400000000002</v>
      </c>
    </row>
    <row r="2694" spans="1:21" x14ac:dyDescent="0.3">
      <c r="A2694" t="s">
        <v>598</v>
      </c>
      <c r="B2694" t="s">
        <v>599</v>
      </c>
      <c r="C2694" t="s">
        <v>23</v>
      </c>
      <c r="D2694" t="s">
        <v>44</v>
      </c>
      <c r="E2694">
        <v>2020</v>
      </c>
      <c r="F2694" t="s">
        <v>29</v>
      </c>
      <c r="G2694">
        <v>20.814105846609699</v>
      </c>
      <c r="H2694">
        <v>0.9</v>
      </c>
      <c r="I2694">
        <v>8105.4381294963296</v>
      </c>
      <c r="J2694">
        <v>37991.749297166498</v>
      </c>
      <c r="K2694" t="s">
        <v>63</v>
      </c>
      <c r="L2694">
        <v>9401038</v>
      </c>
      <c r="M2694">
        <v>100</v>
      </c>
      <c r="N2694">
        <v>4.4677555618135703</v>
      </c>
      <c r="O2694">
        <v>195.6741999999999</v>
      </c>
      <c r="P2694" t="s">
        <v>67</v>
      </c>
      <c r="Q2694">
        <v>1.34</v>
      </c>
      <c r="R2694">
        <v>14</v>
      </c>
      <c r="S2694" t="s">
        <v>600</v>
      </c>
      <c r="T2694">
        <v>54.3705</v>
      </c>
      <c r="U2694">
        <v>24.476400000000002</v>
      </c>
    </row>
    <row r="2695" spans="1:21" x14ac:dyDescent="0.3">
      <c r="A2695" t="s">
        <v>598</v>
      </c>
      <c r="B2695" t="s">
        <v>599</v>
      </c>
      <c r="C2695" t="s">
        <v>23</v>
      </c>
      <c r="D2695" t="s">
        <v>44</v>
      </c>
      <c r="E2695">
        <v>2021</v>
      </c>
      <c r="F2695" t="s">
        <v>29</v>
      </c>
      <c r="G2695">
        <v>20.826927864957099</v>
      </c>
      <c r="H2695">
        <v>1</v>
      </c>
      <c r="I2695">
        <v>8500.4641058657799</v>
      </c>
      <c r="J2695">
        <v>44118.504719277102</v>
      </c>
      <c r="K2695" t="s">
        <v>63</v>
      </c>
      <c r="L2695">
        <v>9575152</v>
      </c>
      <c r="M2695">
        <v>100</v>
      </c>
      <c r="N2695">
        <v>4.4677555618135703</v>
      </c>
      <c r="O2695">
        <v>199.42099999999971</v>
      </c>
      <c r="P2695" t="s">
        <v>67</v>
      </c>
      <c r="Q2695">
        <v>1.39</v>
      </c>
      <c r="R2695">
        <v>14</v>
      </c>
      <c r="S2695" t="s">
        <v>600</v>
      </c>
      <c r="T2695">
        <v>54.3705</v>
      </c>
      <c r="U2695">
        <v>24.476400000000002</v>
      </c>
    </row>
    <row r="2696" spans="1:21" x14ac:dyDescent="0.3">
      <c r="A2696" t="s">
        <v>601</v>
      </c>
      <c r="B2696" t="s">
        <v>602</v>
      </c>
      <c r="C2696" t="s">
        <v>32</v>
      </c>
      <c r="D2696" t="s">
        <v>44</v>
      </c>
      <c r="E2696">
        <v>2008</v>
      </c>
      <c r="F2696" t="s">
        <v>25</v>
      </c>
      <c r="G2696">
        <v>8.63835719565399</v>
      </c>
      <c r="H2696">
        <v>2.4</v>
      </c>
      <c r="I2696">
        <v>3370.1581117516998</v>
      </c>
      <c r="J2696">
        <v>47652.403069188098</v>
      </c>
      <c r="K2696" t="s">
        <v>63</v>
      </c>
      <c r="L2696">
        <v>61806995</v>
      </c>
      <c r="M2696">
        <v>100</v>
      </c>
      <c r="N2696">
        <v>12.5573512999628</v>
      </c>
      <c r="O2696">
        <v>533.9109000000002</v>
      </c>
      <c r="P2696" t="s">
        <v>71</v>
      </c>
      <c r="Q2696">
        <v>20.75</v>
      </c>
      <c r="R2696">
        <v>14</v>
      </c>
      <c r="S2696" t="s">
        <v>603</v>
      </c>
      <c r="T2696">
        <v>-0.12623599999999999</v>
      </c>
      <c r="U2696">
        <v>51.5002</v>
      </c>
    </row>
    <row r="2697" spans="1:21" x14ac:dyDescent="0.3">
      <c r="A2697" t="s">
        <v>601</v>
      </c>
      <c r="B2697" t="s">
        <v>602</v>
      </c>
      <c r="C2697" t="s">
        <v>32</v>
      </c>
      <c r="D2697" t="s">
        <v>44</v>
      </c>
      <c r="E2697">
        <v>2009</v>
      </c>
      <c r="F2697" t="s">
        <v>25</v>
      </c>
      <c r="G2697">
        <v>7.76330695463938</v>
      </c>
      <c r="H2697">
        <v>3</v>
      </c>
      <c r="I2697">
        <v>3144.0020132449199</v>
      </c>
      <c r="J2697">
        <v>39009.371554782098</v>
      </c>
      <c r="K2697" t="s">
        <v>63</v>
      </c>
      <c r="L2697">
        <v>62276270</v>
      </c>
      <c r="M2697">
        <v>100</v>
      </c>
      <c r="N2697">
        <v>12.6007522837184</v>
      </c>
      <c r="O2697">
        <v>483.46979999999968</v>
      </c>
      <c r="P2697" t="s">
        <v>71</v>
      </c>
      <c r="Q2697">
        <v>22.38</v>
      </c>
      <c r="R2697">
        <v>14</v>
      </c>
      <c r="S2697" t="s">
        <v>603</v>
      </c>
      <c r="T2697">
        <v>-0.12623599999999999</v>
      </c>
      <c r="U2697">
        <v>51.5002</v>
      </c>
    </row>
    <row r="2698" spans="1:21" x14ac:dyDescent="0.3">
      <c r="A2698" t="s">
        <v>601</v>
      </c>
      <c r="B2698" t="s">
        <v>602</v>
      </c>
      <c r="C2698" t="s">
        <v>32</v>
      </c>
      <c r="D2698" t="s">
        <v>44</v>
      </c>
      <c r="E2698">
        <v>2010</v>
      </c>
      <c r="F2698" t="s">
        <v>25</v>
      </c>
      <c r="G2698">
        <v>7.9779735531920597</v>
      </c>
      <c r="H2698">
        <v>3.2</v>
      </c>
      <c r="I2698">
        <v>3235.05383786127</v>
      </c>
      <c r="J2698">
        <v>39778.3220528565</v>
      </c>
      <c r="K2698" t="s">
        <v>63</v>
      </c>
      <c r="L2698">
        <v>62766365</v>
      </c>
      <c r="M2698">
        <v>100</v>
      </c>
      <c r="N2698">
        <v>12.644153267474101</v>
      </c>
      <c r="O2698">
        <v>500.74839999999978</v>
      </c>
      <c r="P2698" t="s">
        <v>71</v>
      </c>
      <c r="Q2698">
        <v>22.16</v>
      </c>
      <c r="R2698">
        <v>14</v>
      </c>
      <c r="S2698" t="s">
        <v>603</v>
      </c>
      <c r="T2698">
        <v>-0.12623599999999999</v>
      </c>
      <c r="U2698">
        <v>51.5002</v>
      </c>
    </row>
    <row r="2699" spans="1:21" x14ac:dyDescent="0.3">
      <c r="A2699" t="s">
        <v>601</v>
      </c>
      <c r="B2699" t="s">
        <v>602</v>
      </c>
      <c r="C2699" t="s">
        <v>32</v>
      </c>
      <c r="D2699" t="s">
        <v>44</v>
      </c>
      <c r="E2699">
        <v>2011</v>
      </c>
      <c r="F2699" t="s">
        <v>25</v>
      </c>
      <c r="G2699">
        <v>7.2591722797188298</v>
      </c>
      <c r="H2699">
        <v>4</v>
      </c>
      <c r="I2699">
        <v>2973.8312057375701</v>
      </c>
      <c r="J2699">
        <v>42295.927383532202</v>
      </c>
      <c r="K2699" t="s">
        <v>63</v>
      </c>
      <c r="L2699">
        <v>63258810</v>
      </c>
      <c r="M2699">
        <v>100</v>
      </c>
      <c r="N2699">
        <v>12.7235150663415</v>
      </c>
      <c r="O2699">
        <v>459.20660000000032</v>
      </c>
      <c r="P2699" t="s">
        <v>71</v>
      </c>
      <c r="Q2699">
        <v>23.66</v>
      </c>
      <c r="R2699">
        <v>14</v>
      </c>
      <c r="S2699" t="s">
        <v>603</v>
      </c>
      <c r="T2699">
        <v>-0.12623599999999999</v>
      </c>
      <c r="U2699">
        <v>51.5002</v>
      </c>
    </row>
    <row r="2700" spans="1:21" x14ac:dyDescent="0.3">
      <c r="A2700" t="s">
        <v>601</v>
      </c>
      <c r="B2700" t="s">
        <v>602</v>
      </c>
      <c r="C2700" t="s">
        <v>32</v>
      </c>
      <c r="D2700" t="s">
        <v>44</v>
      </c>
      <c r="E2700">
        <v>2012</v>
      </c>
      <c r="F2700" t="s">
        <v>25</v>
      </c>
      <c r="G2700">
        <v>7.5558349421606898</v>
      </c>
      <c r="H2700">
        <v>4.2</v>
      </c>
      <c r="I2700">
        <v>3028.7722334804398</v>
      </c>
      <c r="J2700">
        <v>42688.326372837197</v>
      </c>
      <c r="K2700" t="s">
        <v>63</v>
      </c>
      <c r="L2700">
        <v>63711000</v>
      </c>
      <c r="M2700">
        <v>100</v>
      </c>
      <c r="N2700">
        <v>12.8028768652089</v>
      </c>
      <c r="O2700">
        <v>481.3897999999997</v>
      </c>
      <c r="P2700" t="s">
        <v>71</v>
      </c>
      <c r="Q2700">
        <v>23.33</v>
      </c>
      <c r="R2700">
        <v>14</v>
      </c>
      <c r="S2700" t="s">
        <v>603</v>
      </c>
      <c r="T2700">
        <v>-0.12623599999999999</v>
      </c>
      <c r="U2700">
        <v>51.5002</v>
      </c>
    </row>
    <row r="2701" spans="1:21" x14ac:dyDescent="0.3">
      <c r="A2701" t="s">
        <v>601</v>
      </c>
      <c r="B2701" t="s">
        <v>602</v>
      </c>
      <c r="C2701" t="s">
        <v>32</v>
      </c>
      <c r="D2701" t="s">
        <v>44</v>
      </c>
      <c r="E2701">
        <v>2013</v>
      </c>
      <c r="F2701" t="s">
        <v>25</v>
      </c>
      <c r="G2701">
        <v>7.3312602316843103</v>
      </c>
      <c r="H2701">
        <v>5.2</v>
      </c>
      <c r="I2701">
        <v>2962.2976000642402</v>
      </c>
      <c r="J2701">
        <v>43606.983789634804</v>
      </c>
      <c r="K2701" t="s">
        <v>63</v>
      </c>
      <c r="L2701">
        <v>64139000</v>
      </c>
      <c r="M2701">
        <v>100</v>
      </c>
      <c r="N2701">
        <v>12.8822386640764</v>
      </c>
      <c r="O2701">
        <v>470.21969999999999</v>
      </c>
      <c r="P2701" t="s">
        <v>71</v>
      </c>
      <c r="Q2701">
        <v>24.18</v>
      </c>
      <c r="R2701">
        <v>14</v>
      </c>
      <c r="S2701" t="s">
        <v>603</v>
      </c>
      <c r="T2701">
        <v>-0.12623599999999999</v>
      </c>
      <c r="U2701">
        <v>51.5002</v>
      </c>
    </row>
    <row r="2702" spans="1:21" x14ac:dyDescent="0.3">
      <c r="A2702" t="s">
        <v>601</v>
      </c>
      <c r="B2702" t="s">
        <v>602</v>
      </c>
      <c r="C2702" t="s">
        <v>32</v>
      </c>
      <c r="D2702" t="s">
        <v>44</v>
      </c>
      <c r="E2702">
        <v>2014</v>
      </c>
      <c r="F2702" t="s">
        <v>25</v>
      </c>
      <c r="G2702">
        <v>6.6644583720210502</v>
      </c>
      <c r="H2702">
        <v>6.6</v>
      </c>
      <c r="I2702">
        <v>2767.9618841276501</v>
      </c>
      <c r="J2702">
        <v>47746.242175956198</v>
      </c>
      <c r="K2702" t="s">
        <v>63</v>
      </c>
      <c r="L2702">
        <v>64620000</v>
      </c>
      <c r="M2702">
        <v>100</v>
      </c>
      <c r="N2702">
        <v>12.9616004629438</v>
      </c>
      <c r="O2702">
        <v>430.65730000000019</v>
      </c>
      <c r="P2702" t="s">
        <v>71</v>
      </c>
      <c r="Q2702">
        <v>25.9</v>
      </c>
      <c r="R2702">
        <v>14</v>
      </c>
      <c r="S2702" t="s">
        <v>603</v>
      </c>
      <c r="T2702">
        <v>-0.12623599999999999</v>
      </c>
      <c r="U2702">
        <v>51.5002</v>
      </c>
    </row>
    <row r="2703" spans="1:21" x14ac:dyDescent="0.3">
      <c r="A2703" t="s">
        <v>601</v>
      </c>
      <c r="B2703" t="s">
        <v>602</v>
      </c>
      <c r="C2703" t="s">
        <v>32</v>
      </c>
      <c r="D2703" t="s">
        <v>44</v>
      </c>
      <c r="E2703">
        <v>2015</v>
      </c>
      <c r="F2703" t="s">
        <v>25</v>
      </c>
      <c r="G2703">
        <v>6.3895756514257602</v>
      </c>
      <c r="H2703">
        <v>7.7</v>
      </c>
      <c r="I2703">
        <v>2774.79682774608</v>
      </c>
      <c r="J2703">
        <v>45255.344921620897</v>
      </c>
      <c r="K2703" t="s">
        <v>63</v>
      </c>
      <c r="L2703">
        <v>65088000</v>
      </c>
      <c r="M2703">
        <v>100</v>
      </c>
      <c r="N2703">
        <v>13.0409622618113</v>
      </c>
      <c r="O2703">
        <v>415.8846999999999</v>
      </c>
      <c r="P2703" t="s">
        <v>71</v>
      </c>
      <c r="Q2703">
        <v>26.87</v>
      </c>
      <c r="R2703">
        <v>14</v>
      </c>
      <c r="S2703" t="s">
        <v>603</v>
      </c>
      <c r="T2703">
        <v>-0.12623599999999999</v>
      </c>
      <c r="U2703">
        <v>51.5002</v>
      </c>
    </row>
    <row r="2704" spans="1:21" x14ac:dyDescent="0.3">
      <c r="A2704" t="s">
        <v>601</v>
      </c>
      <c r="B2704" t="s">
        <v>602</v>
      </c>
      <c r="C2704" t="s">
        <v>32</v>
      </c>
      <c r="D2704" t="s">
        <v>44</v>
      </c>
      <c r="E2704">
        <v>2016</v>
      </c>
      <c r="F2704" t="s">
        <v>29</v>
      </c>
      <c r="G2704">
        <v>5.97285960339598</v>
      </c>
      <c r="H2704">
        <v>7.7</v>
      </c>
      <c r="I2704">
        <v>2696.9799902089599</v>
      </c>
      <c r="J2704">
        <v>41257.908554555601</v>
      </c>
      <c r="K2704" t="s">
        <v>63</v>
      </c>
      <c r="L2704">
        <v>65607000</v>
      </c>
      <c r="M2704">
        <v>100</v>
      </c>
      <c r="N2704">
        <v>13.0574959699087</v>
      </c>
      <c r="O2704">
        <v>391.86140000000012</v>
      </c>
      <c r="P2704" t="s">
        <v>36</v>
      </c>
      <c r="Q2704">
        <v>27.5</v>
      </c>
      <c r="R2704">
        <v>14</v>
      </c>
      <c r="S2704" t="s">
        <v>603</v>
      </c>
      <c r="T2704">
        <v>-0.12623599999999999</v>
      </c>
      <c r="U2704">
        <v>51.5002</v>
      </c>
    </row>
    <row r="2705" spans="1:21" x14ac:dyDescent="0.3">
      <c r="A2705" t="s">
        <v>601</v>
      </c>
      <c r="B2705" t="s">
        <v>602</v>
      </c>
      <c r="C2705" t="s">
        <v>32</v>
      </c>
      <c r="D2705" t="s">
        <v>44</v>
      </c>
      <c r="E2705">
        <v>2017</v>
      </c>
      <c r="F2705" t="s">
        <v>29</v>
      </c>
      <c r="G2705">
        <v>5.7713337173695498</v>
      </c>
      <c r="H2705">
        <v>8.8000000000000007</v>
      </c>
      <c r="I2705">
        <v>2658.9957732930302</v>
      </c>
      <c r="J2705">
        <v>40916.811507035403</v>
      </c>
      <c r="K2705" t="s">
        <v>63</v>
      </c>
      <c r="L2705">
        <v>65966000</v>
      </c>
      <c r="M2705">
        <v>100</v>
      </c>
      <c r="N2705">
        <v>13.0781631050304</v>
      </c>
      <c r="O2705">
        <v>380.7117999999997</v>
      </c>
      <c r="P2705" t="s">
        <v>36</v>
      </c>
      <c r="Q2705">
        <v>28.36</v>
      </c>
      <c r="R2705">
        <v>14</v>
      </c>
      <c r="S2705" t="s">
        <v>603</v>
      </c>
      <c r="T2705">
        <v>-0.12623599999999999</v>
      </c>
      <c r="U2705">
        <v>51.5002</v>
      </c>
    </row>
    <row r="2706" spans="1:21" x14ac:dyDescent="0.3">
      <c r="A2706" t="s">
        <v>601</v>
      </c>
      <c r="B2706" t="s">
        <v>602</v>
      </c>
      <c r="C2706" t="s">
        <v>32</v>
      </c>
      <c r="D2706" t="s">
        <v>44</v>
      </c>
      <c r="E2706">
        <v>2018</v>
      </c>
      <c r="F2706" t="s">
        <v>29</v>
      </c>
      <c r="G2706">
        <v>5.6401831374737901</v>
      </c>
      <c r="H2706">
        <v>10.199999999999999</v>
      </c>
      <c r="I2706">
        <v>2632.1506721072601</v>
      </c>
      <c r="J2706">
        <v>43702.997630316502</v>
      </c>
      <c r="K2706" t="s">
        <v>63</v>
      </c>
      <c r="L2706">
        <v>66289000</v>
      </c>
      <c r="M2706">
        <v>100</v>
      </c>
      <c r="N2706">
        <v>13.115363948249501</v>
      </c>
      <c r="O2706">
        <v>373.88209999999998</v>
      </c>
      <c r="P2706" t="s">
        <v>36</v>
      </c>
      <c r="Q2706">
        <v>29.26</v>
      </c>
      <c r="R2706">
        <v>14</v>
      </c>
      <c r="S2706" t="s">
        <v>603</v>
      </c>
      <c r="T2706">
        <v>-0.12623599999999999</v>
      </c>
      <c r="U2706">
        <v>51.5002</v>
      </c>
    </row>
    <row r="2707" spans="1:21" x14ac:dyDescent="0.3">
      <c r="A2707" t="s">
        <v>601</v>
      </c>
      <c r="B2707" t="s">
        <v>602</v>
      </c>
      <c r="C2707" t="s">
        <v>32</v>
      </c>
      <c r="D2707" t="s">
        <v>44</v>
      </c>
      <c r="E2707">
        <v>2019</v>
      </c>
      <c r="F2707" t="s">
        <v>29</v>
      </c>
      <c r="G2707">
        <v>5.3880791223304501</v>
      </c>
      <c r="H2707">
        <v>11.4</v>
      </c>
      <c r="I2707">
        <v>2515.9734461950102</v>
      </c>
      <c r="J2707">
        <v>43158.741126732297</v>
      </c>
      <c r="K2707" t="s">
        <v>63</v>
      </c>
      <c r="L2707">
        <v>66631000</v>
      </c>
      <c r="M2707">
        <v>100</v>
      </c>
      <c r="N2707">
        <v>13.152564791468601</v>
      </c>
      <c r="O2707">
        <v>359.01310000000018</v>
      </c>
      <c r="P2707" t="s">
        <v>36</v>
      </c>
      <c r="Q2707">
        <v>30.25</v>
      </c>
      <c r="R2707">
        <v>14</v>
      </c>
      <c r="S2707" t="s">
        <v>603</v>
      </c>
      <c r="T2707">
        <v>-0.12623599999999999</v>
      </c>
      <c r="U2707">
        <v>51.5002</v>
      </c>
    </row>
    <row r="2708" spans="1:21" x14ac:dyDescent="0.3">
      <c r="A2708" t="s">
        <v>601</v>
      </c>
      <c r="B2708" t="s">
        <v>602</v>
      </c>
      <c r="C2708" t="s">
        <v>32</v>
      </c>
      <c r="D2708" t="s">
        <v>44</v>
      </c>
      <c r="E2708">
        <v>2020</v>
      </c>
      <c r="F2708" t="s">
        <v>29</v>
      </c>
      <c r="G2708">
        <v>4.7898897279156198</v>
      </c>
      <c r="H2708">
        <v>13.6</v>
      </c>
      <c r="I2708">
        <v>2317.4085386832999</v>
      </c>
      <c r="J2708">
        <v>40812.679466387897</v>
      </c>
      <c r="K2708" t="s">
        <v>63</v>
      </c>
      <c r="L2708">
        <v>66744000</v>
      </c>
      <c r="M2708">
        <v>100</v>
      </c>
      <c r="N2708">
        <v>13.185632207663399</v>
      </c>
      <c r="O2708">
        <v>319.6964000000001</v>
      </c>
      <c r="P2708" t="s">
        <v>36</v>
      </c>
      <c r="Q2708">
        <v>32.25</v>
      </c>
      <c r="R2708">
        <v>14</v>
      </c>
      <c r="S2708" t="s">
        <v>603</v>
      </c>
      <c r="T2708">
        <v>-0.12623599999999999</v>
      </c>
      <c r="U2708">
        <v>51.5002</v>
      </c>
    </row>
    <row r="2709" spans="1:21" x14ac:dyDescent="0.3">
      <c r="A2709" t="s">
        <v>601</v>
      </c>
      <c r="B2709" t="s">
        <v>602</v>
      </c>
      <c r="C2709" t="s">
        <v>32</v>
      </c>
      <c r="D2709" t="s">
        <v>44</v>
      </c>
      <c r="E2709">
        <v>2021</v>
      </c>
      <c r="F2709" t="s">
        <v>29</v>
      </c>
      <c r="G2709">
        <v>5.0447091842828096</v>
      </c>
      <c r="H2709">
        <v>12.2</v>
      </c>
      <c r="I2709">
        <v>2377.2636888708198</v>
      </c>
      <c r="J2709">
        <v>47691.376879940399</v>
      </c>
      <c r="K2709" t="s">
        <v>63</v>
      </c>
      <c r="L2709">
        <v>66984000</v>
      </c>
      <c r="M2709">
        <v>100</v>
      </c>
      <c r="N2709">
        <v>13.2214553796553</v>
      </c>
      <c r="O2709">
        <v>337.91479999999967</v>
      </c>
      <c r="P2709" t="s">
        <v>36</v>
      </c>
      <c r="Q2709">
        <v>31.18</v>
      </c>
      <c r="R2709">
        <v>14</v>
      </c>
      <c r="S2709" t="s">
        <v>603</v>
      </c>
      <c r="T2709">
        <v>-0.12623599999999999</v>
      </c>
      <c r="U2709">
        <v>51.5002</v>
      </c>
    </row>
    <row r="2710" spans="1:21" x14ac:dyDescent="0.3">
      <c r="A2710" t="s">
        <v>604</v>
      </c>
      <c r="B2710" t="s">
        <v>605</v>
      </c>
      <c r="C2710" t="s">
        <v>103</v>
      </c>
      <c r="D2710" t="s">
        <v>44</v>
      </c>
      <c r="E2710">
        <v>2008</v>
      </c>
      <c r="F2710" t="s">
        <v>25</v>
      </c>
      <c r="G2710">
        <v>18.708902629130101</v>
      </c>
      <c r="H2710">
        <v>6.8</v>
      </c>
      <c r="I2710">
        <v>7484.8326890071203</v>
      </c>
      <c r="J2710">
        <v>48570.045980458599</v>
      </c>
      <c r="K2710" t="s">
        <v>63</v>
      </c>
      <c r="L2710">
        <v>304093966</v>
      </c>
      <c r="M2710">
        <v>100</v>
      </c>
      <c r="N2710">
        <v>33.636063502058498</v>
      </c>
      <c r="O2710">
        <v>5689.2644</v>
      </c>
      <c r="P2710" t="s">
        <v>67</v>
      </c>
      <c r="Q2710">
        <v>12.06</v>
      </c>
      <c r="R2710">
        <v>14</v>
      </c>
      <c r="S2710" t="s">
        <v>606</v>
      </c>
      <c r="T2710">
        <v>-77.031999999999996</v>
      </c>
      <c r="U2710">
        <v>38.889499999999998</v>
      </c>
    </row>
    <row r="2711" spans="1:21" x14ac:dyDescent="0.3">
      <c r="A2711" t="s">
        <v>604</v>
      </c>
      <c r="B2711" t="s">
        <v>605</v>
      </c>
      <c r="C2711" t="s">
        <v>103</v>
      </c>
      <c r="D2711" t="s">
        <v>44</v>
      </c>
      <c r="E2711">
        <v>2009</v>
      </c>
      <c r="F2711" t="s">
        <v>25</v>
      </c>
      <c r="G2711">
        <v>17.189063200190301</v>
      </c>
      <c r="H2711">
        <v>7.3</v>
      </c>
      <c r="I2711">
        <v>7053.3584669096499</v>
      </c>
      <c r="J2711">
        <v>47194.943354733601</v>
      </c>
      <c r="K2711" t="s">
        <v>63</v>
      </c>
      <c r="L2711">
        <v>306771529</v>
      </c>
      <c r="M2711">
        <v>100</v>
      </c>
      <c r="N2711">
        <v>33.692735219329599</v>
      </c>
      <c r="O2711">
        <v>5273.1152000000111</v>
      </c>
      <c r="P2711" t="s">
        <v>67</v>
      </c>
      <c r="Q2711">
        <v>14.6</v>
      </c>
      <c r="R2711">
        <v>14</v>
      </c>
      <c r="S2711" t="s">
        <v>606</v>
      </c>
      <c r="T2711">
        <v>-77.031999999999996</v>
      </c>
      <c r="U2711">
        <v>38.889499999999998</v>
      </c>
    </row>
    <row r="2712" spans="1:21" x14ac:dyDescent="0.3">
      <c r="A2712" t="s">
        <v>604</v>
      </c>
      <c r="B2712" t="s">
        <v>605</v>
      </c>
      <c r="C2712" t="s">
        <v>103</v>
      </c>
      <c r="D2712" t="s">
        <v>44</v>
      </c>
      <c r="E2712">
        <v>2010</v>
      </c>
      <c r="F2712" t="s">
        <v>25</v>
      </c>
      <c r="G2712">
        <v>17.847084306938001</v>
      </c>
      <c r="H2712">
        <v>7.4</v>
      </c>
      <c r="I2712">
        <v>7162.55933024159</v>
      </c>
      <c r="J2712">
        <v>48642.610017931198</v>
      </c>
      <c r="K2712" t="s">
        <v>63</v>
      </c>
      <c r="L2712">
        <v>309378227</v>
      </c>
      <c r="M2712">
        <v>100</v>
      </c>
      <c r="N2712">
        <v>33.7494069366007</v>
      </c>
      <c r="O2712">
        <v>5521.4993000000031</v>
      </c>
      <c r="P2712" t="s">
        <v>67</v>
      </c>
      <c r="Q2712">
        <v>13.68</v>
      </c>
      <c r="R2712">
        <v>14</v>
      </c>
      <c r="S2712" t="s">
        <v>606</v>
      </c>
      <c r="T2712">
        <v>-77.031999999999996</v>
      </c>
      <c r="U2712">
        <v>38.889499999999998</v>
      </c>
    </row>
    <row r="2713" spans="1:21" x14ac:dyDescent="0.3">
      <c r="A2713" t="s">
        <v>604</v>
      </c>
      <c r="B2713" t="s">
        <v>605</v>
      </c>
      <c r="C2713" t="s">
        <v>103</v>
      </c>
      <c r="D2713" t="s">
        <v>44</v>
      </c>
      <c r="E2713">
        <v>2011</v>
      </c>
      <c r="F2713" t="s">
        <v>25</v>
      </c>
      <c r="G2713">
        <v>17.020388898119599</v>
      </c>
      <c r="H2713">
        <v>8.4</v>
      </c>
      <c r="I2713">
        <v>7009.6460796490701</v>
      </c>
      <c r="J2713">
        <v>50024.868799397998</v>
      </c>
      <c r="K2713" t="s">
        <v>63</v>
      </c>
      <c r="L2713">
        <v>311839461</v>
      </c>
      <c r="M2713">
        <v>100</v>
      </c>
      <c r="N2713">
        <v>33.779470058224099</v>
      </c>
      <c r="O2713">
        <v>5307.6288999999997</v>
      </c>
      <c r="P2713" t="s">
        <v>67</v>
      </c>
      <c r="Q2713">
        <v>15.43</v>
      </c>
      <c r="R2713">
        <v>14</v>
      </c>
      <c r="S2713" t="s">
        <v>606</v>
      </c>
      <c r="T2713">
        <v>-77.031999999999996</v>
      </c>
      <c r="U2713">
        <v>38.889499999999998</v>
      </c>
    </row>
    <row r="2714" spans="1:21" x14ac:dyDescent="0.3">
      <c r="A2714" t="s">
        <v>604</v>
      </c>
      <c r="B2714" t="s">
        <v>605</v>
      </c>
      <c r="C2714" t="s">
        <v>103</v>
      </c>
      <c r="D2714" t="s">
        <v>44</v>
      </c>
      <c r="E2714">
        <v>2012</v>
      </c>
      <c r="F2714" t="s">
        <v>25</v>
      </c>
      <c r="G2714">
        <v>16.1854221004814</v>
      </c>
      <c r="H2714">
        <v>8.5</v>
      </c>
      <c r="I2714">
        <v>6820.4606206487497</v>
      </c>
      <c r="J2714">
        <v>51708.401155657702</v>
      </c>
      <c r="K2714" t="s">
        <v>63</v>
      </c>
      <c r="L2714">
        <v>314339099</v>
      </c>
      <c r="M2714">
        <v>100</v>
      </c>
      <c r="N2714">
        <v>33.809533179847399</v>
      </c>
      <c r="O2714">
        <v>5087.7110000000102</v>
      </c>
      <c r="P2714" t="s">
        <v>67</v>
      </c>
      <c r="Q2714">
        <v>16.73</v>
      </c>
      <c r="R2714">
        <v>14</v>
      </c>
      <c r="S2714" t="s">
        <v>606</v>
      </c>
      <c r="T2714">
        <v>-77.031999999999996</v>
      </c>
      <c r="U2714">
        <v>38.889499999999998</v>
      </c>
    </row>
    <row r="2715" spans="1:21" x14ac:dyDescent="0.3">
      <c r="A2715" t="s">
        <v>604</v>
      </c>
      <c r="B2715" t="s">
        <v>605</v>
      </c>
      <c r="C2715" t="s">
        <v>103</v>
      </c>
      <c r="D2715" t="s">
        <v>44</v>
      </c>
      <c r="E2715">
        <v>2013</v>
      </c>
      <c r="F2715" t="s">
        <v>25</v>
      </c>
      <c r="G2715">
        <v>16.495975221910999</v>
      </c>
      <c r="H2715">
        <v>8.9</v>
      </c>
      <c r="I2715">
        <v>6888.3814374263702</v>
      </c>
      <c r="J2715">
        <v>53179.012763456099</v>
      </c>
      <c r="K2715" t="s">
        <v>63</v>
      </c>
      <c r="L2715">
        <v>316726282</v>
      </c>
      <c r="M2715">
        <v>100</v>
      </c>
      <c r="N2715">
        <v>33.839596301470799</v>
      </c>
      <c r="O2715">
        <v>5224.708899999996</v>
      </c>
      <c r="P2715" t="s">
        <v>67</v>
      </c>
      <c r="Q2715">
        <v>16.47</v>
      </c>
      <c r="R2715">
        <v>14</v>
      </c>
      <c r="S2715" t="s">
        <v>606</v>
      </c>
      <c r="T2715">
        <v>-77.031999999999996</v>
      </c>
      <c r="U2715">
        <v>38.889499999999998</v>
      </c>
    </row>
    <row r="2716" spans="1:21" x14ac:dyDescent="0.3">
      <c r="A2716" t="s">
        <v>604</v>
      </c>
      <c r="B2716" t="s">
        <v>605</v>
      </c>
      <c r="C2716" t="s">
        <v>103</v>
      </c>
      <c r="D2716" t="s">
        <v>44</v>
      </c>
      <c r="E2716">
        <v>2014</v>
      </c>
      <c r="F2716" t="s">
        <v>25</v>
      </c>
      <c r="G2716">
        <v>16.424895310231701</v>
      </c>
      <c r="H2716">
        <v>9</v>
      </c>
      <c r="I2716">
        <v>6915.6416528032096</v>
      </c>
      <c r="J2716">
        <v>54973.420751571197</v>
      </c>
      <c r="K2716" t="s">
        <v>63</v>
      </c>
      <c r="L2716">
        <v>319257560</v>
      </c>
      <c r="M2716">
        <v>100</v>
      </c>
      <c r="N2716">
        <v>33.869659423094198</v>
      </c>
      <c r="O2716">
        <v>5243.7720000000163</v>
      </c>
      <c r="P2716" t="s">
        <v>67</v>
      </c>
      <c r="Q2716">
        <v>16.64</v>
      </c>
      <c r="R2716">
        <v>14</v>
      </c>
      <c r="S2716" t="s">
        <v>606</v>
      </c>
      <c r="T2716">
        <v>-77.031999999999996</v>
      </c>
      <c r="U2716">
        <v>38.889499999999998</v>
      </c>
    </row>
    <row r="2717" spans="1:21" x14ac:dyDescent="0.3">
      <c r="A2717" t="s">
        <v>604</v>
      </c>
      <c r="B2717" t="s">
        <v>605</v>
      </c>
      <c r="C2717" t="s">
        <v>103</v>
      </c>
      <c r="D2717" t="s">
        <v>44</v>
      </c>
      <c r="E2717">
        <v>2015</v>
      </c>
      <c r="F2717" t="s">
        <v>25</v>
      </c>
      <c r="G2717">
        <v>15.9501022949136</v>
      </c>
      <c r="H2717">
        <v>8.9</v>
      </c>
      <c r="I2717">
        <v>6789.6473329107503</v>
      </c>
      <c r="J2717">
        <v>56572.918899606302</v>
      </c>
      <c r="K2717" t="s">
        <v>63</v>
      </c>
      <c r="L2717">
        <v>321815121</v>
      </c>
      <c r="M2717">
        <v>100</v>
      </c>
      <c r="N2717">
        <v>33.899722544717498</v>
      </c>
      <c r="O2717">
        <v>5132.9840999999979</v>
      </c>
      <c r="P2717" t="s">
        <v>67</v>
      </c>
      <c r="Q2717">
        <v>17.3</v>
      </c>
      <c r="R2717">
        <v>14</v>
      </c>
      <c r="S2717" t="s">
        <v>606</v>
      </c>
      <c r="T2717">
        <v>-77.031999999999996</v>
      </c>
      <c r="U2717">
        <v>38.889499999999998</v>
      </c>
    </row>
    <row r="2718" spans="1:21" x14ac:dyDescent="0.3">
      <c r="A2718" t="s">
        <v>604</v>
      </c>
      <c r="B2718" t="s">
        <v>605</v>
      </c>
      <c r="C2718" t="s">
        <v>103</v>
      </c>
      <c r="D2718" t="s">
        <v>44</v>
      </c>
      <c r="E2718">
        <v>2016</v>
      </c>
      <c r="F2718" t="s">
        <v>29</v>
      </c>
      <c r="G2718">
        <v>15.504548218926899</v>
      </c>
      <c r="H2718">
        <v>9.3000000000000007</v>
      </c>
      <c r="I2718">
        <v>6663.4963294418003</v>
      </c>
      <c r="J2718">
        <v>57638.101836719201</v>
      </c>
      <c r="K2718" t="s">
        <v>63</v>
      </c>
      <c r="L2718">
        <v>324353340</v>
      </c>
      <c r="M2718">
        <v>100</v>
      </c>
      <c r="N2718">
        <v>33.899722544717498</v>
      </c>
      <c r="O2718">
        <v>5028.9519999999911</v>
      </c>
      <c r="P2718" t="s">
        <v>67</v>
      </c>
      <c r="Q2718">
        <v>18.170000000000002</v>
      </c>
      <c r="R2718">
        <v>14</v>
      </c>
      <c r="S2718" t="s">
        <v>606</v>
      </c>
      <c r="T2718">
        <v>-77.031999999999996</v>
      </c>
      <c r="U2718">
        <v>38.889499999999998</v>
      </c>
    </row>
    <row r="2719" spans="1:21" x14ac:dyDescent="0.3">
      <c r="A2719" t="s">
        <v>604</v>
      </c>
      <c r="B2719" t="s">
        <v>605</v>
      </c>
      <c r="C2719" t="s">
        <v>103</v>
      </c>
      <c r="D2719" t="s">
        <v>44</v>
      </c>
      <c r="E2719">
        <v>2017</v>
      </c>
      <c r="F2719" t="s">
        <v>29</v>
      </c>
      <c r="G2719">
        <v>15.184712721396799</v>
      </c>
      <c r="H2719">
        <v>9.6999999999999993</v>
      </c>
      <c r="I2719">
        <v>6590.83509745633</v>
      </c>
      <c r="J2719">
        <v>59635.0984397965</v>
      </c>
      <c r="K2719" t="s">
        <v>63</v>
      </c>
      <c r="L2719">
        <v>326608609</v>
      </c>
      <c r="M2719">
        <v>100</v>
      </c>
      <c r="N2719">
        <v>33.8669264120375</v>
      </c>
      <c r="O2719">
        <v>4959.4579000000131</v>
      </c>
      <c r="P2719" t="s">
        <v>67</v>
      </c>
      <c r="Q2719">
        <v>18.850000000000001</v>
      </c>
      <c r="R2719">
        <v>14</v>
      </c>
      <c r="S2719" t="s">
        <v>606</v>
      </c>
      <c r="T2719">
        <v>-77.031999999999996</v>
      </c>
      <c r="U2719">
        <v>38.889499999999998</v>
      </c>
    </row>
    <row r="2720" spans="1:21" x14ac:dyDescent="0.3">
      <c r="A2720" t="s">
        <v>604</v>
      </c>
      <c r="B2720" t="s">
        <v>605</v>
      </c>
      <c r="C2720" t="s">
        <v>103</v>
      </c>
      <c r="D2720" t="s">
        <v>44</v>
      </c>
      <c r="E2720">
        <v>2018</v>
      </c>
      <c r="F2720" t="s">
        <v>29</v>
      </c>
      <c r="G2720">
        <v>15.5796456645972</v>
      </c>
      <c r="H2720">
        <v>9.9</v>
      </c>
      <c r="I2720">
        <v>6738.2727243398604</v>
      </c>
      <c r="J2720">
        <v>62499.874439006802</v>
      </c>
      <c r="K2720" t="s">
        <v>63</v>
      </c>
      <c r="L2720">
        <v>328529577</v>
      </c>
      <c r="M2720">
        <v>100</v>
      </c>
      <c r="N2720">
        <v>33.8669264120375</v>
      </c>
      <c r="O2720">
        <v>5118.3744000000024</v>
      </c>
      <c r="P2720" t="s">
        <v>67</v>
      </c>
      <c r="Q2720">
        <v>18.350000000000001</v>
      </c>
      <c r="R2720">
        <v>14</v>
      </c>
      <c r="S2720" t="s">
        <v>606</v>
      </c>
      <c r="T2720">
        <v>-77.031999999999996</v>
      </c>
      <c r="U2720">
        <v>38.889499999999998</v>
      </c>
    </row>
    <row r="2721" spans="1:21" x14ac:dyDescent="0.3">
      <c r="A2721" t="s">
        <v>604</v>
      </c>
      <c r="B2721" t="s">
        <v>605</v>
      </c>
      <c r="C2721" t="s">
        <v>103</v>
      </c>
      <c r="D2721" t="s">
        <v>44</v>
      </c>
      <c r="E2721">
        <v>2019</v>
      </c>
      <c r="F2721" t="s">
        <v>29</v>
      </c>
      <c r="G2721">
        <v>15.043966208050501</v>
      </c>
      <c r="H2721">
        <v>10.199999999999999</v>
      </c>
      <c r="I2721">
        <v>6700.9303399056498</v>
      </c>
      <c r="J2721">
        <v>64746.4506778863</v>
      </c>
      <c r="K2721" t="s">
        <v>63</v>
      </c>
      <c r="L2721">
        <v>330226227</v>
      </c>
      <c r="M2721">
        <v>100</v>
      </c>
      <c r="N2721">
        <v>33.8669264120375</v>
      </c>
      <c r="O2721">
        <v>4967.9122000000134</v>
      </c>
      <c r="P2721" t="s">
        <v>67</v>
      </c>
      <c r="Q2721">
        <v>19.309999999999999</v>
      </c>
      <c r="R2721">
        <v>14</v>
      </c>
      <c r="S2721" t="s">
        <v>606</v>
      </c>
      <c r="T2721">
        <v>-77.031999999999996</v>
      </c>
      <c r="U2721">
        <v>38.889499999999998</v>
      </c>
    </row>
    <row r="2722" spans="1:21" x14ac:dyDescent="0.3">
      <c r="A2722" t="s">
        <v>604</v>
      </c>
      <c r="B2722" t="s">
        <v>605</v>
      </c>
      <c r="C2722" t="s">
        <v>103</v>
      </c>
      <c r="D2722" t="s">
        <v>44</v>
      </c>
      <c r="E2722">
        <v>2020</v>
      </c>
      <c r="F2722" t="s">
        <v>29</v>
      </c>
      <c r="G2722">
        <v>13.471582167824799</v>
      </c>
      <c r="H2722">
        <v>11</v>
      </c>
      <c r="I2722">
        <v>6141.5312575588896</v>
      </c>
      <c r="J2722">
        <v>63515.949180783296</v>
      </c>
      <c r="K2722" t="s">
        <v>63</v>
      </c>
      <c r="L2722">
        <v>331577720</v>
      </c>
      <c r="M2722">
        <v>100</v>
      </c>
      <c r="N2722">
        <v>33.8669264120375</v>
      </c>
      <c r="O2722">
        <v>4466.8765000000039</v>
      </c>
      <c r="P2722" t="s">
        <v>67</v>
      </c>
      <c r="Q2722">
        <v>22.07</v>
      </c>
      <c r="R2722">
        <v>14</v>
      </c>
      <c r="S2722" t="s">
        <v>606</v>
      </c>
      <c r="T2722">
        <v>-77.031999999999996</v>
      </c>
      <c r="U2722">
        <v>38.889499999999998</v>
      </c>
    </row>
    <row r="2723" spans="1:21" x14ac:dyDescent="0.3">
      <c r="A2723" t="s">
        <v>604</v>
      </c>
      <c r="B2723" t="s">
        <v>605</v>
      </c>
      <c r="C2723" t="s">
        <v>103</v>
      </c>
      <c r="D2723" t="s">
        <v>44</v>
      </c>
      <c r="E2723">
        <v>2021</v>
      </c>
      <c r="F2723" t="s">
        <v>29</v>
      </c>
      <c r="G2723">
        <v>14.3161154347115</v>
      </c>
      <c r="H2723">
        <v>10.9</v>
      </c>
      <c r="I2723">
        <v>6445.8340924335798</v>
      </c>
      <c r="J2723">
        <v>70205.050916025997</v>
      </c>
      <c r="K2723" t="s">
        <v>63</v>
      </c>
      <c r="L2723">
        <v>332099760</v>
      </c>
      <c r="M2723">
        <v>100</v>
      </c>
      <c r="N2723">
        <v>33.8669264120375</v>
      </c>
      <c r="O2723">
        <v>4754.3784999999843</v>
      </c>
      <c r="P2723" t="s">
        <v>67</v>
      </c>
      <c r="Q2723">
        <v>20.75</v>
      </c>
      <c r="R2723">
        <v>14</v>
      </c>
      <c r="S2723" t="s">
        <v>606</v>
      </c>
      <c r="T2723">
        <v>-77.031999999999996</v>
      </c>
      <c r="U2723">
        <v>38.889499999999998</v>
      </c>
    </row>
    <row r="2724" spans="1:21" x14ac:dyDescent="0.3">
      <c r="A2724" t="s">
        <v>607</v>
      </c>
      <c r="B2724" t="s">
        <v>608</v>
      </c>
      <c r="C2724" t="s">
        <v>53</v>
      </c>
      <c r="D2724" t="s">
        <v>44</v>
      </c>
      <c r="E2724">
        <v>2008</v>
      </c>
      <c r="F2724" t="s">
        <v>25</v>
      </c>
      <c r="G2724">
        <v>2.3973275811684198</v>
      </c>
      <c r="H2724">
        <v>44.1</v>
      </c>
      <c r="I2724">
        <v>1274.1694947241499</v>
      </c>
      <c r="J2724">
        <v>9423.9656259589301</v>
      </c>
      <c r="K2724" t="s">
        <v>37</v>
      </c>
      <c r="L2724">
        <v>3302177</v>
      </c>
      <c r="M2724">
        <v>98.8</v>
      </c>
      <c r="N2724">
        <v>9.4780025139983994</v>
      </c>
      <c r="O2724">
        <v>7.9163999999999888</v>
      </c>
      <c r="P2724" t="s">
        <v>36</v>
      </c>
      <c r="Q2724">
        <v>50.35</v>
      </c>
      <c r="R2724">
        <v>14</v>
      </c>
      <c r="S2724" t="s">
        <v>609</v>
      </c>
      <c r="T2724">
        <v>-56.067500000000003</v>
      </c>
      <c r="U2724">
        <v>-34.894100000000002</v>
      </c>
    </row>
    <row r="2725" spans="1:21" x14ac:dyDescent="0.3">
      <c r="A2725" t="s">
        <v>607</v>
      </c>
      <c r="B2725" t="s">
        <v>608</v>
      </c>
      <c r="C2725" t="s">
        <v>53</v>
      </c>
      <c r="D2725" t="s">
        <v>44</v>
      </c>
      <c r="E2725">
        <v>2009</v>
      </c>
      <c r="F2725" t="s">
        <v>25</v>
      </c>
      <c r="G2725">
        <v>2.3662793560660398</v>
      </c>
      <c r="H2725">
        <v>44.6</v>
      </c>
      <c r="I2725">
        <v>1254.7362886566</v>
      </c>
      <c r="J2725">
        <v>9881.3957312708098</v>
      </c>
      <c r="K2725" t="s">
        <v>37</v>
      </c>
      <c r="L2725">
        <v>3310091</v>
      </c>
      <c r="M2725">
        <v>99.1</v>
      </c>
      <c r="N2725">
        <v>9.6850074277225495</v>
      </c>
      <c r="O2725">
        <v>7.8325999999999931</v>
      </c>
      <c r="P2725" t="s">
        <v>36</v>
      </c>
      <c r="Q2725">
        <v>50.69</v>
      </c>
      <c r="R2725">
        <v>14</v>
      </c>
      <c r="S2725" t="s">
        <v>609</v>
      </c>
      <c r="T2725">
        <v>-56.067500000000003</v>
      </c>
      <c r="U2725">
        <v>-34.894100000000002</v>
      </c>
    </row>
    <row r="2726" spans="1:21" x14ac:dyDescent="0.3">
      <c r="A2726" t="s">
        <v>607</v>
      </c>
      <c r="B2726" t="s">
        <v>608</v>
      </c>
      <c r="C2726" t="s">
        <v>53</v>
      </c>
      <c r="D2726" t="s">
        <v>44</v>
      </c>
      <c r="E2726">
        <v>2010</v>
      </c>
      <c r="F2726" t="s">
        <v>25</v>
      </c>
      <c r="G2726">
        <v>1.94598292040572</v>
      </c>
      <c r="H2726">
        <v>53.3</v>
      </c>
      <c r="I2726">
        <v>1226.9840852730999</v>
      </c>
      <c r="J2726">
        <v>12641.057684900799</v>
      </c>
      <c r="K2726" t="s">
        <v>37</v>
      </c>
      <c r="L2726">
        <v>3318580</v>
      </c>
      <c r="M2726">
        <v>99.3</v>
      </c>
      <c r="N2726">
        <v>9.8920123414466907</v>
      </c>
      <c r="O2726">
        <v>6.4579000000000137</v>
      </c>
      <c r="P2726" t="s">
        <v>27</v>
      </c>
      <c r="Q2726">
        <v>55.71</v>
      </c>
      <c r="R2726">
        <v>14</v>
      </c>
      <c r="S2726" t="s">
        <v>609</v>
      </c>
      <c r="T2726">
        <v>-56.067500000000003</v>
      </c>
      <c r="U2726">
        <v>-34.894100000000002</v>
      </c>
    </row>
    <row r="2727" spans="1:21" x14ac:dyDescent="0.3">
      <c r="A2727" t="s">
        <v>607</v>
      </c>
      <c r="B2727" t="s">
        <v>608</v>
      </c>
      <c r="C2727" t="s">
        <v>53</v>
      </c>
      <c r="D2727" t="s">
        <v>44</v>
      </c>
      <c r="E2727">
        <v>2011</v>
      </c>
      <c r="F2727" t="s">
        <v>25</v>
      </c>
      <c r="G2727">
        <v>2.34076033455321</v>
      </c>
      <c r="H2727">
        <v>49.7</v>
      </c>
      <c r="I2727">
        <v>1327.7787878827301</v>
      </c>
      <c r="J2727">
        <v>15132.2675725587</v>
      </c>
      <c r="K2727" t="s">
        <v>37</v>
      </c>
      <c r="L2727">
        <v>3326825</v>
      </c>
      <c r="M2727">
        <v>99.2</v>
      </c>
      <c r="N2727">
        <v>10.1076448405896</v>
      </c>
      <c r="O2727">
        <v>7.7872999999999832</v>
      </c>
      <c r="P2727" t="s">
        <v>36</v>
      </c>
      <c r="Q2727">
        <v>53.36</v>
      </c>
      <c r="R2727">
        <v>14</v>
      </c>
      <c r="S2727" t="s">
        <v>609</v>
      </c>
      <c r="T2727">
        <v>-56.067500000000003</v>
      </c>
      <c r="U2727">
        <v>-34.894100000000002</v>
      </c>
    </row>
    <row r="2728" spans="1:21" x14ac:dyDescent="0.3">
      <c r="A2728" t="s">
        <v>607</v>
      </c>
      <c r="B2728" t="s">
        <v>608</v>
      </c>
      <c r="C2728" t="s">
        <v>53</v>
      </c>
      <c r="D2728" t="s">
        <v>44</v>
      </c>
      <c r="E2728">
        <v>2012</v>
      </c>
      <c r="F2728" t="s">
        <v>25</v>
      </c>
      <c r="G2728">
        <v>2.6627982662354501</v>
      </c>
      <c r="H2728">
        <v>47.9</v>
      </c>
      <c r="I2728">
        <v>1407.51757319789</v>
      </c>
      <c r="J2728">
        <v>16259.594081425599</v>
      </c>
      <c r="K2728" t="s">
        <v>37</v>
      </c>
      <c r="L2728">
        <v>3335401</v>
      </c>
      <c r="M2728">
        <v>99.6</v>
      </c>
      <c r="N2728">
        <v>10.3232773397326</v>
      </c>
      <c r="O2728">
        <v>8.8814999999999866</v>
      </c>
      <c r="P2728" t="s">
        <v>36</v>
      </c>
      <c r="Q2728">
        <v>52.02</v>
      </c>
      <c r="R2728">
        <v>14</v>
      </c>
      <c r="S2728" t="s">
        <v>609</v>
      </c>
      <c r="T2728">
        <v>-56.067500000000003</v>
      </c>
      <c r="U2728">
        <v>-34.894100000000002</v>
      </c>
    </row>
    <row r="2729" spans="1:21" x14ac:dyDescent="0.3">
      <c r="A2729" t="s">
        <v>607</v>
      </c>
      <c r="B2729" t="s">
        <v>608</v>
      </c>
      <c r="C2729" t="s">
        <v>53</v>
      </c>
      <c r="D2729" t="s">
        <v>44</v>
      </c>
      <c r="E2729">
        <v>2013</v>
      </c>
      <c r="F2729" t="s">
        <v>25</v>
      </c>
      <c r="G2729">
        <v>2.2894255496531399</v>
      </c>
      <c r="H2729">
        <v>51.9</v>
      </c>
      <c r="I2729">
        <v>1378.7909265647299</v>
      </c>
      <c r="J2729">
        <v>18335.259477232201</v>
      </c>
      <c r="K2729" t="s">
        <v>37</v>
      </c>
      <c r="L2729">
        <v>3345337</v>
      </c>
      <c r="M2729">
        <v>99.6</v>
      </c>
      <c r="N2729">
        <v>10.5389098388756</v>
      </c>
      <c r="O2729">
        <v>7.6588999999999858</v>
      </c>
      <c r="P2729" t="s">
        <v>36</v>
      </c>
      <c r="Q2729">
        <v>54.62</v>
      </c>
      <c r="R2729">
        <v>14</v>
      </c>
      <c r="S2729" t="s">
        <v>609</v>
      </c>
      <c r="T2729">
        <v>-56.067500000000003</v>
      </c>
      <c r="U2729">
        <v>-34.894100000000002</v>
      </c>
    </row>
    <row r="2730" spans="1:21" x14ac:dyDescent="0.3">
      <c r="A2730" t="s">
        <v>607</v>
      </c>
      <c r="B2730" t="s">
        <v>608</v>
      </c>
      <c r="C2730" t="s">
        <v>53</v>
      </c>
      <c r="D2730" t="s">
        <v>44</v>
      </c>
      <c r="E2730">
        <v>2014</v>
      </c>
      <c r="F2730" t="s">
        <v>25</v>
      </c>
      <c r="G2730">
        <v>2.0061769776190301</v>
      </c>
      <c r="H2730">
        <v>56.7</v>
      </c>
      <c r="I2730">
        <v>1397.55777562001</v>
      </c>
      <c r="J2730">
        <v>18322.427676715699</v>
      </c>
      <c r="K2730" t="s">
        <v>37</v>
      </c>
      <c r="L2730">
        <v>3356334</v>
      </c>
      <c r="M2730">
        <v>99.7</v>
      </c>
      <c r="N2730">
        <v>10.754542338018499</v>
      </c>
      <c r="O2730">
        <v>6.7333999999999898</v>
      </c>
      <c r="P2730" t="s">
        <v>36</v>
      </c>
      <c r="Q2730">
        <v>57.49</v>
      </c>
      <c r="R2730">
        <v>14</v>
      </c>
      <c r="S2730" t="s">
        <v>609</v>
      </c>
      <c r="T2730">
        <v>-56.067500000000003</v>
      </c>
      <c r="U2730">
        <v>-34.894100000000002</v>
      </c>
    </row>
    <row r="2731" spans="1:21" x14ac:dyDescent="0.3">
      <c r="A2731" t="s">
        <v>607</v>
      </c>
      <c r="B2731" t="s">
        <v>608</v>
      </c>
      <c r="C2731" t="s">
        <v>53</v>
      </c>
      <c r="D2731" t="s">
        <v>44</v>
      </c>
      <c r="E2731">
        <v>2015</v>
      </c>
      <c r="F2731" t="s">
        <v>25</v>
      </c>
      <c r="G2731">
        <v>2.0472283839422398</v>
      </c>
      <c r="H2731">
        <v>59.4</v>
      </c>
      <c r="I2731">
        <v>1491.0489715851099</v>
      </c>
      <c r="J2731">
        <v>17125.901680029801</v>
      </c>
      <c r="K2731" t="s">
        <v>37</v>
      </c>
      <c r="L2731">
        <v>3368017</v>
      </c>
      <c r="M2731">
        <v>99.7</v>
      </c>
      <c r="N2731">
        <v>10.970174837161499</v>
      </c>
      <c r="O2731">
        <v>6.8950999999999896</v>
      </c>
      <c r="P2731" t="s">
        <v>36</v>
      </c>
      <c r="Q2731">
        <v>58.82</v>
      </c>
      <c r="R2731">
        <v>14</v>
      </c>
      <c r="S2731" t="s">
        <v>609</v>
      </c>
      <c r="T2731">
        <v>-56.067500000000003</v>
      </c>
      <c r="U2731">
        <v>-34.894100000000002</v>
      </c>
    </row>
    <row r="2732" spans="1:21" x14ac:dyDescent="0.3">
      <c r="A2732" t="s">
        <v>607</v>
      </c>
      <c r="B2732" t="s">
        <v>608</v>
      </c>
      <c r="C2732" t="s">
        <v>53</v>
      </c>
      <c r="D2732" t="s">
        <v>44</v>
      </c>
      <c r="E2732">
        <v>2016</v>
      </c>
      <c r="F2732" t="s">
        <v>29</v>
      </c>
      <c r="G2732">
        <v>2.0209020670953</v>
      </c>
      <c r="H2732">
        <v>60.3</v>
      </c>
      <c r="I2732">
        <v>1550.98299580242</v>
      </c>
      <c r="J2732">
        <v>17009.758420727601</v>
      </c>
      <c r="K2732" t="s">
        <v>37</v>
      </c>
      <c r="L2732">
        <v>3379283</v>
      </c>
      <c r="M2732">
        <v>99.7</v>
      </c>
      <c r="N2732">
        <v>11.1244429208091</v>
      </c>
      <c r="O2732">
        <v>6.8292000000000064</v>
      </c>
      <c r="P2732" t="s">
        <v>36</v>
      </c>
      <c r="Q2732">
        <v>59.34</v>
      </c>
      <c r="R2732">
        <v>14</v>
      </c>
      <c r="S2732" t="s">
        <v>609</v>
      </c>
      <c r="T2732">
        <v>-56.067500000000003</v>
      </c>
      <c r="U2732">
        <v>-34.894100000000002</v>
      </c>
    </row>
    <row r="2733" spans="1:21" x14ac:dyDescent="0.3">
      <c r="A2733" t="s">
        <v>607</v>
      </c>
      <c r="B2733" t="s">
        <v>608</v>
      </c>
      <c r="C2733" t="s">
        <v>53</v>
      </c>
      <c r="D2733" t="s">
        <v>44</v>
      </c>
      <c r="E2733">
        <v>2017</v>
      </c>
      <c r="F2733" t="s">
        <v>29</v>
      </c>
      <c r="G2733">
        <v>1.8909302752477699</v>
      </c>
      <c r="H2733">
        <v>60.8</v>
      </c>
      <c r="I2733">
        <v>1512.8381875657001</v>
      </c>
      <c r="J2733">
        <v>19184.650261708201</v>
      </c>
      <c r="K2733" t="s">
        <v>37</v>
      </c>
      <c r="L2733">
        <v>3388438</v>
      </c>
      <c r="M2733">
        <v>99.8</v>
      </c>
      <c r="N2733">
        <v>11.2444292080905</v>
      </c>
      <c r="O2733">
        <v>6.4073000000000029</v>
      </c>
      <c r="P2733" t="s">
        <v>27</v>
      </c>
      <c r="Q2733">
        <v>59.81</v>
      </c>
      <c r="R2733">
        <v>14</v>
      </c>
      <c r="S2733" t="s">
        <v>609</v>
      </c>
      <c r="T2733">
        <v>-56.067500000000003</v>
      </c>
      <c r="U2733">
        <v>-34.894100000000002</v>
      </c>
    </row>
    <row r="2734" spans="1:21" x14ac:dyDescent="0.3">
      <c r="A2734" t="s">
        <v>607</v>
      </c>
      <c r="B2734" t="s">
        <v>608</v>
      </c>
      <c r="C2734" t="s">
        <v>53</v>
      </c>
      <c r="D2734" t="s">
        <v>44</v>
      </c>
      <c r="E2734">
        <v>2018</v>
      </c>
      <c r="F2734" t="s">
        <v>29</v>
      </c>
      <c r="G2734">
        <v>2.0241364499515999</v>
      </c>
      <c r="H2734">
        <v>60.8</v>
      </c>
      <c r="I2734">
        <v>1560.97897875852</v>
      </c>
      <c r="J2734">
        <v>19249.940467750101</v>
      </c>
      <c r="K2734" t="s">
        <v>37</v>
      </c>
      <c r="L2734">
        <v>3394534</v>
      </c>
      <c r="M2734">
        <v>99.8</v>
      </c>
      <c r="N2734">
        <v>11.364415495372</v>
      </c>
      <c r="O2734">
        <v>6.8710000000000049</v>
      </c>
      <c r="P2734" t="s">
        <v>36</v>
      </c>
      <c r="Q2734">
        <v>59.64</v>
      </c>
      <c r="R2734">
        <v>14</v>
      </c>
      <c r="S2734" t="s">
        <v>609</v>
      </c>
      <c r="T2734">
        <v>-56.067500000000003</v>
      </c>
      <c r="U2734">
        <v>-34.894100000000002</v>
      </c>
    </row>
    <row r="2735" spans="1:21" x14ac:dyDescent="0.3">
      <c r="A2735" t="s">
        <v>607</v>
      </c>
      <c r="B2735" t="s">
        <v>608</v>
      </c>
      <c r="C2735" t="s">
        <v>53</v>
      </c>
      <c r="D2735" t="s">
        <v>44</v>
      </c>
      <c r="E2735">
        <v>2019</v>
      </c>
      <c r="F2735" t="s">
        <v>29</v>
      </c>
      <c r="G2735">
        <v>2.1064663137884501</v>
      </c>
      <c r="H2735">
        <v>59.3</v>
      </c>
      <c r="I2735">
        <v>1540.78251179675</v>
      </c>
      <c r="J2735">
        <v>18315.731698002801</v>
      </c>
      <c r="K2735" t="s">
        <v>37</v>
      </c>
      <c r="L2735">
        <v>3397206</v>
      </c>
      <c r="M2735">
        <v>99.9</v>
      </c>
      <c r="N2735">
        <v>11.4844017826534</v>
      </c>
      <c r="O2735">
        <v>7.1561000000000057</v>
      </c>
      <c r="P2735" t="s">
        <v>36</v>
      </c>
      <c r="Q2735">
        <v>58.79</v>
      </c>
      <c r="R2735">
        <v>14</v>
      </c>
      <c r="S2735" t="s">
        <v>609</v>
      </c>
      <c r="T2735">
        <v>-56.067500000000003</v>
      </c>
      <c r="U2735">
        <v>-34.894100000000002</v>
      </c>
    </row>
    <row r="2736" spans="1:21" x14ac:dyDescent="0.3">
      <c r="A2736" t="s">
        <v>607</v>
      </c>
      <c r="B2736" t="s">
        <v>608</v>
      </c>
      <c r="C2736" t="s">
        <v>53</v>
      </c>
      <c r="D2736" t="s">
        <v>44</v>
      </c>
      <c r="E2736">
        <v>2020</v>
      </c>
      <c r="F2736" t="s">
        <v>29</v>
      </c>
      <c r="G2736">
        <v>2.0339997316832599</v>
      </c>
      <c r="H2736">
        <v>61.2</v>
      </c>
      <c r="I2736">
        <v>1531.60055590501</v>
      </c>
      <c r="J2736">
        <v>15757.535599577899</v>
      </c>
      <c r="K2736" t="s">
        <v>37</v>
      </c>
      <c r="L2736">
        <v>3398968</v>
      </c>
      <c r="M2736">
        <v>100</v>
      </c>
      <c r="N2736">
        <v>11.604388069934901</v>
      </c>
      <c r="O2736">
        <v>6.9134999999999858</v>
      </c>
      <c r="P2736" t="s">
        <v>36</v>
      </c>
      <c r="Q2736">
        <v>59.87</v>
      </c>
      <c r="R2736">
        <v>14</v>
      </c>
      <c r="S2736" t="s">
        <v>609</v>
      </c>
      <c r="T2736">
        <v>-56.067500000000003</v>
      </c>
      <c r="U2736">
        <v>-34.894100000000002</v>
      </c>
    </row>
    <row r="2737" spans="1:21" x14ac:dyDescent="0.3">
      <c r="A2737" t="s">
        <v>607</v>
      </c>
      <c r="B2737" t="s">
        <v>608</v>
      </c>
      <c r="C2737" t="s">
        <v>53</v>
      </c>
      <c r="D2737" t="s">
        <v>44</v>
      </c>
      <c r="E2737">
        <v>2021</v>
      </c>
      <c r="F2737" t="s">
        <v>29</v>
      </c>
      <c r="G2737">
        <v>2.5176826297327302</v>
      </c>
      <c r="H2737">
        <v>57.8</v>
      </c>
      <c r="I2737">
        <v>1643.32575440656</v>
      </c>
      <c r="J2737">
        <v>17881.818721099</v>
      </c>
      <c r="K2737" t="s">
        <v>37</v>
      </c>
      <c r="L2737">
        <v>3396695</v>
      </c>
      <c r="M2737">
        <v>100</v>
      </c>
      <c r="N2737">
        <v>11.7243743572163</v>
      </c>
      <c r="O2737">
        <v>8.5518000000000161</v>
      </c>
      <c r="P2737" t="s">
        <v>36</v>
      </c>
      <c r="Q2737">
        <v>57.47</v>
      </c>
      <c r="R2737">
        <v>14</v>
      </c>
      <c r="S2737" t="s">
        <v>609</v>
      </c>
      <c r="T2737">
        <v>-56.067500000000003</v>
      </c>
      <c r="U2737">
        <v>-34.894100000000002</v>
      </c>
    </row>
    <row r="2738" spans="1:21" x14ac:dyDescent="0.3">
      <c r="A2738" t="s">
        <v>610</v>
      </c>
      <c r="B2738" t="s">
        <v>611</v>
      </c>
      <c r="C2738" t="s">
        <v>32</v>
      </c>
      <c r="D2738" t="s">
        <v>49</v>
      </c>
      <c r="E2738">
        <v>2008</v>
      </c>
      <c r="F2738" t="s">
        <v>25</v>
      </c>
      <c r="G2738">
        <v>4.9933089102678201</v>
      </c>
      <c r="H2738">
        <v>0.8</v>
      </c>
      <c r="I2738">
        <v>1660.6376326587599</v>
      </c>
      <c r="J2738">
        <v>1074.7292879670099</v>
      </c>
      <c r="K2738" t="s">
        <v>26</v>
      </c>
      <c r="L2738">
        <v>27494774</v>
      </c>
      <c r="M2738">
        <v>99.5</v>
      </c>
      <c r="N2738">
        <v>7.50509144040719</v>
      </c>
      <c r="O2738">
        <v>137.28989999999999</v>
      </c>
      <c r="P2738" t="s">
        <v>36</v>
      </c>
      <c r="Q2738">
        <v>24.41</v>
      </c>
      <c r="R2738">
        <v>14</v>
      </c>
      <c r="S2738" t="s">
        <v>612</v>
      </c>
      <c r="T2738">
        <v>69.269000000000005</v>
      </c>
      <c r="U2738">
        <v>41.305199999999999</v>
      </c>
    </row>
    <row r="2739" spans="1:21" x14ac:dyDescent="0.3">
      <c r="A2739" t="s">
        <v>610</v>
      </c>
      <c r="B2739" t="s">
        <v>611</v>
      </c>
      <c r="C2739" t="s">
        <v>32</v>
      </c>
      <c r="D2739" t="s">
        <v>49</v>
      </c>
      <c r="E2739">
        <v>2009</v>
      </c>
      <c r="F2739" t="s">
        <v>25</v>
      </c>
      <c r="G2739">
        <v>4.4565137715552803</v>
      </c>
      <c r="H2739">
        <v>1.2</v>
      </c>
      <c r="I2739">
        <v>1492.27478472651</v>
      </c>
      <c r="J2739">
        <v>1205.7993547038</v>
      </c>
      <c r="K2739" t="s">
        <v>26</v>
      </c>
      <c r="L2739">
        <v>27939328</v>
      </c>
      <c r="M2739">
        <v>99.5</v>
      </c>
      <c r="N2739">
        <v>7.5945041232265504</v>
      </c>
      <c r="O2739">
        <v>124.512</v>
      </c>
      <c r="P2739" t="s">
        <v>36</v>
      </c>
      <c r="Q2739">
        <v>25.43</v>
      </c>
      <c r="R2739">
        <v>14</v>
      </c>
      <c r="S2739" t="s">
        <v>612</v>
      </c>
      <c r="T2739">
        <v>69.269000000000005</v>
      </c>
      <c r="U2739">
        <v>41.305199999999999</v>
      </c>
    </row>
    <row r="2740" spans="1:21" x14ac:dyDescent="0.3">
      <c r="A2740" t="s">
        <v>610</v>
      </c>
      <c r="B2740" t="s">
        <v>611</v>
      </c>
      <c r="C2740" t="s">
        <v>32</v>
      </c>
      <c r="D2740" t="s">
        <v>49</v>
      </c>
      <c r="E2740">
        <v>2010</v>
      </c>
      <c r="F2740" t="s">
        <v>25</v>
      </c>
      <c r="G2740">
        <v>4.78418105352781</v>
      </c>
      <c r="H2740">
        <v>1.3</v>
      </c>
      <c r="I2740">
        <v>1596.9237227759299</v>
      </c>
      <c r="J2740">
        <v>1753.2073024327799</v>
      </c>
      <c r="K2740" t="s">
        <v>26</v>
      </c>
      <c r="L2740">
        <v>28385506</v>
      </c>
      <c r="M2740">
        <v>99.6</v>
      </c>
      <c r="N2740">
        <v>7.6844723004780997</v>
      </c>
      <c r="O2740">
        <v>135.8014</v>
      </c>
      <c r="P2740" t="s">
        <v>36</v>
      </c>
      <c r="Q2740">
        <v>25.01</v>
      </c>
      <c r="R2740">
        <v>14</v>
      </c>
      <c r="S2740" t="s">
        <v>612</v>
      </c>
      <c r="T2740">
        <v>69.269000000000005</v>
      </c>
      <c r="U2740">
        <v>41.305199999999999</v>
      </c>
    </row>
    <row r="2741" spans="1:21" x14ac:dyDescent="0.3">
      <c r="A2741" t="s">
        <v>610</v>
      </c>
      <c r="B2741" t="s">
        <v>611</v>
      </c>
      <c r="C2741" t="s">
        <v>32</v>
      </c>
      <c r="D2741" t="s">
        <v>49</v>
      </c>
      <c r="E2741">
        <v>2011</v>
      </c>
      <c r="F2741" t="s">
        <v>25</v>
      </c>
      <c r="G2741">
        <v>4.8113401442366097</v>
      </c>
      <c r="H2741">
        <v>0.9</v>
      </c>
      <c r="I2741">
        <v>1607.2529901415301</v>
      </c>
      <c r="J2741">
        <v>2087.8638613569401</v>
      </c>
      <c r="K2741" t="s">
        <v>34</v>
      </c>
      <c r="L2741">
        <v>28823196</v>
      </c>
      <c r="M2741">
        <v>99.7</v>
      </c>
      <c r="N2741">
        <v>7.7776273551028101</v>
      </c>
      <c r="O2741">
        <v>138.67820000000009</v>
      </c>
      <c r="P2741" t="s">
        <v>36</v>
      </c>
      <c r="Q2741">
        <v>24.79</v>
      </c>
      <c r="R2741">
        <v>14</v>
      </c>
      <c r="S2741" t="s">
        <v>612</v>
      </c>
      <c r="T2741">
        <v>69.269000000000005</v>
      </c>
      <c r="U2741">
        <v>41.305199999999999</v>
      </c>
    </row>
    <row r="2742" spans="1:21" x14ac:dyDescent="0.3">
      <c r="A2742" t="s">
        <v>610</v>
      </c>
      <c r="B2742" t="s">
        <v>611</v>
      </c>
      <c r="C2742" t="s">
        <v>32</v>
      </c>
      <c r="D2742" t="s">
        <v>49</v>
      </c>
      <c r="E2742">
        <v>2012</v>
      </c>
      <c r="F2742" t="s">
        <v>25</v>
      </c>
      <c r="G2742">
        <v>4.2097706359015703</v>
      </c>
      <c r="H2742">
        <v>1.3</v>
      </c>
      <c r="I2742">
        <v>1391.8121044254899</v>
      </c>
      <c r="J2742">
        <v>2307.3464911718502</v>
      </c>
      <c r="K2742" t="s">
        <v>34</v>
      </c>
      <c r="L2742">
        <v>29261903</v>
      </c>
      <c r="M2742">
        <v>99.7</v>
      </c>
      <c r="N2742">
        <v>7.86948141349243</v>
      </c>
      <c r="O2742">
        <v>123.1859000000001</v>
      </c>
      <c r="P2742" t="s">
        <v>36</v>
      </c>
      <c r="Q2742">
        <v>25.91</v>
      </c>
      <c r="R2742">
        <v>14</v>
      </c>
      <c r="S2742" t="s">
        <v>612</v>
      </c>
      <c r="T2742">
        <v>69.269000000000005</v>
      </c>
      <c r="U2742">
        <v>41.305199999999999</v>
      </c>
    </row>
    <row r="2743" spans="1:21" x14ac:dyDescent="0.3">
      <c r="A2743" t="s">
        <v>610</v>
      </c>
      <c r="B2743" t="s">
        <v>611</v>
      </c>
      <c r="C2743" t="s">
        <v>32</v>
      </c>
      <c r="D2743" t="s">
        <v>49</v>
      </c>
      <c r="E2743">
        <v>2013</v>
      </c>
      <c r="F2743" t="s">
        <v>25</v>
      </c>
      <c r="G2743">
        <v>4.0848046860347003</v>
      </c>
      <c r="H2743">
        <v>1.2</v>
      </c>
      <c r="I2743">
        <v>1354.11120586417</v>
      </c>
      <c r="J2743">
        <v>2461.9794740359498</v>
      </c>
      <c r="K2743" t="s">
        <v>34</v>
      </c>
      <c r="L2743">
        <v>29724065</v>
      </c>
      <c r="M2743">
        <v>99.8</v>
      </c>
      <c r="N2743">
        <v>7.9613758034278099</v>
      </c>
      <c r="O2743">
        <v>121.417</v>
      </c>
      <c r="P2743" t="s">
        <v>36</v>
      </c>
      <c r="Q2743">
        <v>26.07</v>
      </c>
      <c r="R2743">
        <v>14</v>
      </c>
      <c r="S2743" t="s">
        <v>612</v>
      </c>
      <c r="T2743">
        <v>69.269000000000005</v>
      </c>
      <c r="U2743">
        <v>41.305199999999999</v>
      </c>
    </row>
    <row r="2744" spans="1:21" x14ac:dyDescent="0.3">
      <c r="A2744" t="s">
        <v>610</v>
      </c>
      <c r="B2744" t="s">
        <v>611</v>
      </c>
      <c r="C2744" t="s">
        <v>32</v>
      </c>
      <c r="D2744" t="s">
        <v>49</v>
      </c>
      <c r="E2744">
        <v>2014</v>
      </c>
      <c r="F2744" t="s">
        <v>25</v>
      </c>
      <c r="G2744">
        <v>3.7441525482220599</v>
      </c>
      <c r="H2744">
        <v>1.4</v>
      </c>
      <c r="I2744">
        <v>1242.64772787674</v>
      </c>
      <c r="J2744">
        <v>2674.9628382103001</v>
      </c>
      <c r="K2744" t="s">
        <v>34</v>
      </c>
      <c r="L2744">
        <v>30222994</v>
      </c>
      <c r="M2744">
        <v>99.8</v>
      </c>
      <c r="N2744">
        <v>8.0530715552710106</v>
      </c>
      <c r="O2744">
        <v>113.15949999999999</v>
      </c>
      <c r="P2744" t="s">
        <v>36</v>
      </c>
      <c r="Q2744">
        <v>26.69</v>
      </c>
      <c r="R2744">
        <v>14</v>
      </c>
      <c r="S2744" t="s">
        <v>612</v>
      </c>
      <c r="T2744">
        <v>69.269000000000005</v>
      </c>
      <c r="U2744">
        <v>41.305199999999999</v>
      </c>
    </row>
    <row r="2745" spans="1:21" x14ac:dyDescent="0.3">
      <c r="A2745" t="s">
        <v>610</v>
      </c>
      <c r="B2745" t="s">
        <v>611</v>
      </c>
      <c r="C2745" t="s">
        <v>32</v>
      </c>
      <c r="D2745" t="s">
        <v>49</v>
      </c>
      <c r="E2745">
        <v>2015</v>
      </c>
      <c r="F2745" t="s">
        <v>25</v>
      </c>
      <c r="G2745">
        <v>3.4976451206474399</v>
      </c>
      <c r="H2745">
        <v>1.7</v>
      </c>
      <c r="I2745">
        <v>1167.2938507142301</v>
      </c>
      <c r="J2745">
        <v>2803.1901802175098</v>
      </c>
      <c r="K2745" t="s">
        <v>34</v>
      </c>
      <c r="L2745">
        <v>30749346</v>
      </c>
      <c r="M2745">
        <v>99.9</v>
      </c>
      <c r="N2745">
        <v>8.0558329550612804</v>
      </c>
      <c r="O2745">
        <v>107.55029999999989</v>
      </c>
      <c r="P2745" t="s">
        <v>36</v>
      </c>
      <c r="Q2745">
        <v>27.21</v>
      </c>
      <c r="R2745">
        <v>14</v>
      </c>
      <c r="S2745" t="s">
        <v>612</v>
      </c>
      <c r="T2745">
        <v>69.269000000000005</v>
      </c>
      <c r="U2745">
        <v>41.305199999999999</v>
      </c>
    </row>
    <row r="2746" spans="1:21" x14ac:dyDescent="0.3">
      <c r="A2746" t="s">
        <v>610</v>
      </c>
      <c r="B2746" t="s">
        <v>611</v>
      </c>
      <c r="C2746" t="s">
        <v>32</v>
      </c>
      <c r="D2746" t="s">
        <v>49</v>
      </c>
      <c r="E2746">
        <v>2016</v>
      </c>
      <c r="F2746" t="s">
        <v>29</v>
      </c>
      <c r="G2746">
        <v>3.64421845300852</v>
      </c>
      <c r="H2746">
        <v>1.6</v>
      </c>
      <c r="I2746">
        <v>1211.9460849418799</v>
      </c>
      <c r="J2746">
        <v>2753.37951427589</v>
      </c>
      <c r="K2746" t="s">
        <v>34</v>
      </c>
      <c r="L2746">
        <v>31284568</v>
      </c>
      <c r="M2746">
        <v>99.9</v>
      </c>
      <c r="N2746">
        <v>8.1397486557827996</v>
      </c>
      <c r="O2746">
        <v>114.0077999999998</v>
      </c>
      <c r="P2746" t="s">
        <v>36</v>
      </c>
      <c r="Q2746">
        <v>26.96</v>
      </c>
      <c r="R2746">
        <v>14</v>
      </c>
      <c r="S2746" t="s">
        <v>612</v>
      </c>
      <c r="T2746">
        <v>69.269000000000005</v>
      </c>
      <c r="U2746">
        <v>41.305199999999999</v>
      </c>
    </row>
    <row r="2747" spans="1:21" x14ac:dyDescent="0.3">
      <c r="A2747" t="s">
        <v>610</v>
      </c>
      <c r="B2747" t="s">
        <v>611</v>
      </c>
      <c r="C2747" t="s">
        <v>32</v>
      </c>
      <c r="D2747" t="s">
        <v>49</v>
      </c>
      <c r="E2747">
        <v>2017</v>
      </c>
      <c r="F2747" t="s">
        <v>29</v>
      </c>
      <c r="G2747">
        <v>3.7168087748841301</v>
      </c>
      <c r="H2747">
        <v>1.7</v>
      </c>
      <c r="I2747">
        <v>1255.9775464817701</v>
      </c>
      <c r="J2747">
        <v>2190.6041156288802</v>
      </c>
      <c r="K2747" t="s">
        <v>34</v>
      </c>
      <c r="L2747">
        <v>31819178</v>
      </c>
      <c r="M2747">
        <v>100</v>
      </c>
      <c r="N2747">
        <v>8.1984438977003506</v>
      </c>
      <c r="O2747">
        <v>118.2658000000001</v>
      </c>
      <c r="P2747" t="s">
        <v>36</v>
      </c>
      <c r="Q2747">
        <v>26.91</v>
      </c>
      <c r="R2747">
        <v>14</v>
      </c>
      <c r="S2747" t="s">
        <v>612</v>
      </c>
      <c r="T2747">
        <v>69.269000000000005</v>
      </c>
      <c r="U2747">
        <v>41.305199999999999</v>
      </c>
    </row>
    <row r="2748" spans="1:21" x14ac:dyDescent="0.3">
      <c r="A2748" t="s">
        <v>610</v>
      </c>
      <c r="B2748" t="s">
        <v>611</v>
      </c>
      <c r="C2748" t="s">
        <v>32</v>
      </c>
      <c r="D2748" t="s">
        <v>49</v>
      </c>
      <c r="E2748">
        <v>2018</v>
      </c>
      <c r="F2748" t="s">
        <v>29</v>
      </c>
      <c r="G2748">
        <v>3.4841748603564202</v>
      </c>
      <c r="H2748">
        <v>1.5</v>
      </c>
      <c r="I2748">
        <v>1276.0853286517599</v>
      </c>
      <c r="J2748">
        <v>1813.0853081366399</v>
      </c>
      <c r="K2748" t="s">
        <v>26</v>
      </c>
      <c r="L2748">
        <v>32373490</v>
      </c>
      <c r="M2748">
        <v>100</v>
      </c>
      <c r="N2748">
        <v>8.2571206140898408</v>
      </c>
      <c r="O2748">
        <v>112.7949</v>
      </c>
      <c r="P2748" t="s">
        <v>36</v>
      </c>
      <c r="Q2748">
        <v>27.18</v>
      </c>
      <c r="R2748">
        <v>14</v>
      </c>
      <c r="S2748" t="s">
        <v>612</v>
      </c>
      <c r="T2748">
        <v>69.269000000000005</v>
      </c>
      <c r="U2748">
        <v>41.305199999999999</v>
      </c>
    </row>
    <row r="2749" spans="1:21" x14ac:dyDescent="0.3">
      <c r="A2749" t="s">
        <v>610</v>
      </c>
      <c r="B2749" t="s">
        <v>611</v>
      </c>
      <c r="C2749" t="s">
        <v>32</v>
      </c>
      <c r="D2749" t="s">
        <v>49</v>
      </c>
      <c r="E2749">
        <v>2019</v>
      </c>
      <c r="F2749" t="s">
        <v>29</v>
      </c>
      <c r="G2749">
        <v>3.4921323873072598</v>
      </c>
      <c r="H2749">
        <v>1.6</v>
      </c>
      <c r="I2749">
        <v>1289.0781755237001</v>
      </c>
      <c r="J2749">
        <v>2041.3848072943099</v>
      </c>
      <c r="K2749" t="s">
        <v>34</v>
      </c>
      <c r="L2749">
        <v>32964701</v>
      </c>
      <c r="M2749">
        <v>100</v>
      </c>
      <c r="N2749">
        <v>8.3163736650361493</v>
      </c>
      <c r="O2749">
        <v>115.11709999999999</v>
      </c>
      <c r="P2749" t="s">
        <v>36</v>
      </c>
      <c r="Q2749">
        <v>27.23</v>
      </c>
      <c r="R2749">
        <v>14</v>
      </c>
      <c r="S2749" t="s">
        <v>612</v>
      </c>
      <c r="T2749">
        <v>69.269000000000005</v>
      </c>
      <c r="U2749">
        <v>41.305199999999999</v>
      </c>
    </row>
    <row r="2750" spans="1:21" x14ac:dyDescent="0.3">
      <c r="A2750" t="s">
        <v>610</v>
      </c>
      <c r="B2750" t="s">
        <v>611</v>
      </c>
      <c r="C2750" t="s">
        <v>32</v>
      </c>
      <c r="D2750" t="s">
        <v>49</v>
      </c>
      <c r="E2750">
        <v>2020</v>
      </c>
      <c r="F2750" t="s">
        <v>29</v>
      </c>
      <c r="G2750">
        <v>3.69033904584871</v>
      </c>
      <c r="H2750">
        <v>1</v>
      </c>
      <c r="I2750">
        <v>1351.14123572996</v>
      </c>
      <c r="J2750">
        <v>1978.28051860763</v>
      </c>
      <c r="K2750" t="s">
        <v>26</v>
      </c>
      <c r="L2750">
        <v>33586372</v>
      </c>
      <c r="M2750">
        <v>100</v>
      </c>
      <c r="N2750">
        <v>8.3732213775104896</v>
      </c>
      <c r="O2750">
        <v>123.9450999999998</v>
      </c>
      <c r="P2750" t="s">
        <v>36</v>
      </c>
      <c r="Q2750">
        <v>26.64</v>
      </c>
      <c r="R2750">
        <v>14</v>
      </c>
      <c r="S2750" t="s">
        <v>612</v>
      </c>
      <c r="T2750">
        <v>69.269000000000005</v>
      </c>
      <c r="U2750">
        <v>41.305199999999999</v>
      </c>
    </row>
    <row r="2751" spans="1:21" x14ac:dyDescent="0.3">
      <c r="A2751" t="s">
        <v>610</v>
      </c>
      <c r="B2751" t="s">
        <v>611</v>
      </c>
      <c r="C2751" t="s">
        <v>32</v>
      </c>
      <c r="D2751" t="s">
        <v>49</v>
      </c>
      <c r="E2751">
        <v>2021</v>
      </c>
      <c r="F2751" t="s">
        <v>29</v>
      </c>
      <c r="G2751">
        <v>3.9236623289728998</v>
      </c>
      <c r="H2751">
        <v>1</v>
      </c>
      <c r="I2751">
        <v>1465.1851351493499</v>
      </c>
      <c r="J2751">
        <v>2258.51964119278</v>
      </c>
      <c r="K2751" t="s">
        <v>34</v>
      </c>
      <c r="L2751">
        <v>34243696</v>
      </c>
      <c r="M2751">
        <v>99.9</v>
      </c>
      <c r="N2751">
        <v>8.4318046172385106</v>
      </c>
      <c r="O2751">
        <v>134.36070000000001</v>
      </c>
      <c r="P2751" t="s">
        <v>36</v>
      </c>
      <c r="Q2751">
        <v>26.3</v>
      </c>
      <c r="R2751">
        <v>14</v>
      </c>
      <c r="S2751" t="s">
        <v>612</v>
      </c>
      <c r="T2751">
        <v>69.269000000000005</v>
      </c>
      <c r="U2751">
        <v>41.305199999999999</v>
      </c>
    </row>
    <row r="2752" spans="1:21" x14ac:dyDescent="0.3">
      <c r="A2752" t="s">
        <v>613</v>
      </c>
      <c r="B2752" t="s">
        <v>614</v>
      </c>
      <c r="C2752" t="s">
        <v>43</v>
      </c>
      <c r="D2752" t="s">
        <v>49</v>
      </c>
      <c r="E2752">
        <v>2008</v>
      </c>
      <c r="F2752" t="s">
        <v>25</v>
      </c>
      <c r="G2752">
        <v>0.56722022424370599</v>
      </c>
      <c r="H2752">
        <v>52.1</v>
      </c>
      <c r="J2752">
        <v>2603.6088313672399</v>
      </c>
      <c r="K2752" t="s">
        <v>34</v>
      </c>
      <c r="L2752">
        <v>226896</v>
      </c>
      <c r="M2752">
        <v>36.5</v>
      </c>
      <c r="N2752">
        <v>36.283839212469204</v>
      </c>
      <c r="O2752">
        <v>0.1286999999999999</v>
      </c>
      <c r="P2752" t="s">
        <v>27</v>
      </c>
      <c r="Q2752">
        <v>62.46</v>
      </c>
      <c r="R2752">
        <v>15</v>
      </c>
      <c r="S2752" t="s">
        <v>615</v>
      </c>
      <c r="T2752">
        <v>168.321</v>
      </c>
      <c r="U2752">
        <v>-17.740400000000001</v>
      </c>
    </row>
    <row r="2753" spans="1:21" x14ac:dyDescent="0.3">
      <c r="A2753" t="s">
        <v>613</v>
      </c>
      <c r="B2753" t="s">
        <v>614</v>
      </c>
      <c r="C2753" t="s">
        <v>43</v>
      </c>
      <c r="D2753" t="s">
        <v>49</v>
      </c>
      <c r="E2753">
        <v>2009</v>
      </c>
      <c r="F2753" t="s">
        <v>25</v>
      </c>
      <c r="G2753">
        <v>0.62002913234592705</v>
      </c>
      <c r="H2753">
        <v>38.700000000000003</v>
      </c>
      <c r="J2753">
        <v>2546.3832456598602</v>
      </c>
      <c r="K2753" t="s">
        <v>34</v>
      </c>
      <c r="L2753">
        <v>232731</v>
      </c>
      <c r="M2753">
        <v>33.299999999999997</v>
      </c>
      <c r="N2753">
        <v>36.283839212469204</v>
      </c>
      <c r="O2753">
        <v>0.1442999999999999</v>
      </c>
      <c r="P2753" t="s">
        <v>27</v>
      </c>
      <c r="Q2753">
        <v>55.68</v>
      </c>
      <c r="R2753">
        <v>15</v>
      </c>
      <c r="S2753" t="s">
        <v>615</v>
      </c>
      <c r="T2753">
        <v>168.321</v>
      </c>
      <c r="U2753">
        <v>-17.740400000000001</v>
      </c>
    </row>
    <row r="2754" spans="1:21" x14ac:dyDescent="0.3">
      <c r="A2754" t="s">
        <v>613</v>
      </c>
      <c r="B2754" t="s">
        <v>614</v>
      </c>
      <c r="C2754" t="s">
        <v>43</v>
      </c>
      <c r="D2754" t="s">
        <v>49</v>
      </c>
      <c r="E2754">
        <v>2010</v>
      </c>
      <c r="F2754" t="s">
        <v>25</v>
      </c>
      <c r="G2754">
        <v>0.650162855511904</v>
      </c>
      <c r="H2754">
        <v>38.1</v>
      </c>
      <c r="J2754">
        <v>2815.1882898577901</v>
      </c>
      <c r="K2754" t="s">
        <v>34</v>
      </c>
      <c r="L2754">
        <v>238248</v>
      </c>
      <c r="M2754">
        <v>44.1</v>
      </c>
      <c r="N2754">
        <v>36.283839212469204</v>
      </c>
      <c r="O2754">
        <v>0.15490000000000009</v>
      </c>
      <c r="P2754" t="s">
        <v>27</v>
      </c>
      <c r="Q2754">
        <v>55.33</v>
      </c>
      <c r="R2754">
        <v>15</v>
      </c>
      <c r="S2754" t="s">
        <v>615</v>
      </c>
      <c r="T2754">
        <v>168.321</v>
      </c>
      <c r="U2754">
        <v>-17.740400000000001</v>
      </c>
    </row>
    <row r="2755" spans="1:21" x14ac:dyDescent="0.3">
      <c r="A2755" t="s">
        <v>613</v>
      </c>
      <c r="B2755" t="s">
        <v>614</v>
      </c>
      <c r="C2755" t="s">
        <v>43</v>
      </c>
      <c r="D2755" t="s">
        <v>49</v>
      </c>
      <c r="E2755">
        <v>2011</v>
      </c>
      <c r="F2755" t="s">
        <v>25</v>
      </c>
      <c r="G2755">
        <v>0.73806648759210403</v>
      </c>
      <c r="H2755">
        <v>35.799999999999997</v>
      </c>
      <c r="J2755">
        <v>3163.1861645138001</v>
      </c>
      <c r="K2755" t="s">
        <v>34</v>
      </c>
      <c r="L2755">
        <v>243474</v>
      </c>
      <c r="M2755">
        <v>42</v>
      </c>
      <c r="N2755">
        <v>36.283839212469204</v>
      </c>
      <c r="O2755">
        <v>0.17969999999999989</v>
      </c>
      <c r="P2755" t="s">
        <v>27</v>
      </c>
      <c r="Q2755">
        <v>54.05</v>
      </c>
      <c r="R2755">
        <v>15</v>
      </c>
      <c r="S2755" t="s">
        <v>615</v>
      </c>
      <c r="T2755">
        <v>168.321</v>
      </c>
      <c r="U2755">
        <v>-17.740400000000001</v>
      </c>
    </row>
    <row r="2756" spans="1:21" x14ac:dyDescent="0.3">
      <c r="A2756" t="s">
        <v>613</v>
      </c>
      <c r="B2756" t="s">
        <v>614</v>
      </c>
      <c r="C2756" t="s">
        <v>43</v>
      </c>
      <c r="D2756" t="s">
        <v>49</v>
      </c>
      <c r="E2756">
        <v>2012</v>
      </c>
      <c r="F2756" t="s">
        <v>25</v>
      </c>
      <c r="G2756">
        <v>0.59345154148736601</v>
      </c>
      <c r="H2756">
        <v>39</v>
      </c>
      <c r="J2756">
        <v>3004.7841666429299</v>
      </c>
      <c r="K2756" t="s">
        <v>34</v>
      </c>
      <c r="L2756">
        <v>248883</v>
      </c>
      <c r="M2756">
        <v>43.9</v>
      </c>
      <c r="N2756">
        <v>36.283839212469204</v>
      </c>
      <c r="O2756">
        <v>0.14770000000000011</v>
      </c>
      <c r="P2756" t="s">
        <v>27</v>
      </c>
      <c r="Q2756">
        <v>55.87</v>
      </c>
      <c r="R2756">
        <v>15</v>
      </c>
      <c r="S2756" t="s">
        <v>615</v>
      </c>
      <c r="T2756">
        <v>168.321</v>
      </c>
      <c r="U2756">
        <v>-17.740400000000001</v>
      </c>
    </row>
    <row r="2757" spans="1:21" x14ac:dyDescent="0.3">
      <c r="A2757" t="s">
        <v>613</v>
      </c>
      <c r="B2757" t="s">
        <v>614</v>
      </c>
      <c r="C2757" t="s">
        <v>43</v>
      </c>
      <c r="D2757" t="s">
        <v>49</v>
      </c>
      <c r="E2757">
        <v>2013</v>
      </c>
      <c r="F2757" t="s">
        <v>25</v>
      </c>
      <c r="G2757">
        <v>0.59336220243475002</v>
      </c>
      <c r="H2757">
        <v>40.9</v>
      </c>
      <c r="J2757">
        <v>2979.7960808439898</v>
      </c>
      <c r="K2757" t="s">
        <v>34</v>
      </c>
      <c r="L2757">
        <v>254482</v>
      </c>
      <c r="M2757">
        <v>31.7</v>
      </c>
      <c r="N2757">
        <v>36.283839212469204</v>
      </c>
      <c r="O2757">
        <v>0.15100000000000011</v>
      </c>
      <c r="P2757" t="s">
        <v>27</v>
      </c>
      <c r="Q2757">
        <v>56.82</v>
      </c>
      <c r="R2757">
        <v>15</v>
      </c>
      <c r="S2757" t="s">
        <v>615</v>
      </c>
      <c r="T2757">
        <v>168.321</v>
      </c>
      <c r="U2757">
        <v>-17.740400000000001</v>
      </c>
    </row>
    <row r="2758" spans="1:21" x14ac:dyDescent="0.3">
      <c r="A2758" t="s">
        <v>613</v>
      </c>
      <c r="B2758" t="s">
        <v>614</v>
      </c>
      <c r="C2758" t="s">
        <v>43</v>
      </c>
      <c r="D2758" t="s">
        <v>49</v>
      </c>
      <c r="E2758">
        <v>2014</v>
      </c>
      <c r="F2758" t="s">
        <v>25</v>
      </c>
      <c r="G2758">
        <v>0.67360897632954198</v>
      </c>
      <c r="H2758">
        <v>31.5</v>
      </c>
      <c r="J2758">
        <v>2973.0902649340801</v>
      </c>
      <c r="K2758" t="s">
        <v>34</v>
      </c>
      <c r="L2758">
        <v>260240</v>
      </c>
      <c r="M2758">
        <v>49.1</v>
      </c>
      <c r="N2758">
        <v>36.283839212469204</v>
      </c>
      <c r="O2758">
        <v>0.17530000000000001</v>
      </c>
      <c r="P2758" t="s">
        <v>27</v>
      </c>
      <c r="Q2758">
        <v>52</v>
      </c>
      <c r="R2758">
        <v>15</v>
      </c>
      <c r="S2758" t="s">
        <v>615</v>
      </c>
      <c r="T2758">
        <v>168.321</v>
      </c>
      <c r="U2758">
        <v>-17.740400000000001</v>
      </c>
    </row>
    <row r="2759" spans="1:21" x14ac:dyDescent="0.3">
      <c r="A2759" t="s">
        <v>613</v>
      </c>
      <c r="B2759" t="s">
        <v>614</v>
      </c>
      <c r="C2759" t="s">
        <v>43</v>
      </c>
      <c r="D2759" t="s">
        <v>49</v>
      </c>
      <c r="E2759">
        <v>2015</v>
      </c>
      <c r="F2759" t="s">
        <v>25</v>
      </c>
      <c r="G2759">
        <v>0.59826907828230602</v>
      </c>
      <c r="H2759">
        <v>35.6</v>
      </c>
      <c r="J2759">
        <v>2854.89412272653</v>
      </c>
      <c r="K2759" t="s">
        <v>34</v>
      </c>
      <c r="L2759">
        <v>266101</v>
      </c>
      <c r="M2759">
        <v>52.3</v>
      </c>
      <c r="N2759">
        <v>36.283839212469204</v>
      </c>
      <c r="O2759">
        <v>0.1591999999999999</v>
      </c>
      <c r="P2759" t="s">
        <v>27</v>
      </c>
      <c r="Q2759">
        <v>54.16</v>
      </c>
      <c r="R2759">
        <v>15</v>
      </c>
      <c r="S2759" t="s">
        <v>615</v>
      </c>
      <c r="T2759">
        <v>168.321</v>
      </c>
      <c r="U2759">
        <v>-17.740400000000001</v>
      </c>
    </row>
    <row r="2760" spans="1:21" x14ac:dyDescent="0.3">
      <c r="A2760" t="s">
        <v>613</v>
      </c>
      <c r="B2760" t="s">
        <v>614</v>
      </c>
      <c r="C2760" t="s">
        <v>43</v>
      </c>
      <c r="D2760" t="s">
        <v>49</v>
      </c>
      <c r="E2760">
        <v>2016</v>
      </c>
      <c r="F2760" t="s">
        <v>29</v>
      </c>
      <c r="G2760">
        <v>0.60973144619184305</v>
      </c>
      <c r="H2760">
        <v>33.1</v>
      </c>
      <c r="J2760">
        <v>2956.1264480148898</v>
      </c>
      <c r="K2760" t="s">
        <v>34</v>
      </c>
      <c r="L2760">
        <v>272087</v>
      </c>
      <c r="M2760">
        <v>57.8</v>
      </c>
      <c r="N2760">
        <v>36.283839212469204</v>
      </c>
      <c r="O2760">
        <v>0.16589999999999999</v>
      </c>
      <c r="P2760" t="s">
        <v>27</v>
      </c>
      <c r="Q2760">
        <v>52.89</v>
      </c>
      <c r="R2760">
        <v>15</v>
      </c>
      <c r="S2760" t="s">
        <v>615</v>
      </c>
      <c r="T2760">
        <v>168.321</v>
      </c>
      <c r="U2760">
        <v>-17.740400000000001</v>
      </c>
    </row>
    <row r="2761" spans="1:21" x14ac:dyDescent="0.3">
      <c r="A2761" t="s">
        <v>613</v>
      </c>
      <c r="B2761" t="s">
        <v>614</v>
      </c>
      <c r="C2761" t="s">
        <v>43</v>
      </c>
      <c r="D2761" t="s">
        <v>49</v>
      </c>
      <c r="E2761">
        <v>2017</v>
      </c>
      <c r="F2761" t="s">
        <v>29</v>
      </c>
      <c r="G2761">
        <v>0.59747151777154595</v>
      </c>
      <c r="H2761">
        <v>35.700000000000003</v>
      </c>
      <c r="J2761">
        <v>3159.8605579012601</v>
      </c>
      <c r="K2761" t="s">
        <v>34</v>
      </c>
      <c r="L2761">
        <v>278507</v>
      </c>
      <c r="M2761">
        <v>62.8</v>
      </c>
      <c r="N2761">
        <v>36.283839212469204</v>
      </c>
      <c r="O2761">
        <v>0.16639999999999991</v>
      </c>
      <c r="P2761" t="s">
        <v>27</v>
      </c>
      <c r="Q2761">
        <v>54.21</v>
      </c>
      <c r="R2761">
        <v>15</v>
      </c>
      <c r="S2761" t="s">
        <v>615</v>
      </c>
      <c r="T2761">
        <v>168.321</v>
      </c>
      <c r="U2761">
        <v>-17.740400000000001</v>
      </c>
    </row>
    <row r="2762" spans="1:21" x14ac:dyDescent="0.3">
      <c r="A2762" t="s">
        <v>613</v>
      </c>
      <c r="B2762" t="s">
        <v>614</v>
      </c>
      <c r="C2762" t="s">
        <v>43</v>
      </c>
      <c r="D2762" t="s">
        <v>49</v>
      </c>
      <c r="E2762">
        <v>2018</v>
      </c>
      <c r="F2762" t="s">
        <v>29</v>
      </c>
      <c r="G2762">
        <v>0.80207811147062802</v>
      </c>
      <c r="H2762">
        <v>29.7</v>
      </c>
      <c r="J2762">
        <v>3206.6574871881098</v>
      </c>
      <c r="K2762" t="s">
        <v>34</v>
      </c>
      <c r="L2762">
        <v>285259</v>
      </c>
      <c r="M2762">
        <v>61.6</v>
      </c>
      <c r="N2762">
        <v>36.283839212469204</v>
      </c>
      <c r="O2762">
        <v>0.22879999999999989</v>
      </c>
      <c r="P2762" t="s">
        <v>27</v>
      </c>
      <c r="Q2762">
        <v>50.9</v>
      </c>
      <c r="R2762">
        <v>15</v>
      </c>
      <c r="S2762" t="s">
        <v>615</v>
      </c>
      <c r="T2762">
        <v>168.321</v>
      </c>
      <c r="U2762">
        <v>-17.740400000000001</v>
      </c>
    </row>
    <row r="2763" spans="1:21" x14ac:dyDescent="0.3">
      <c r="A2763" t="s">
        <v>613</v>
      </c>
      <c r="B2763" t="s">
        <v>614</v>
      </c>
      <c r="C2763" t="s">
        <v>43</v>
      </c>
      <c r="D2763" t="s">
        <v>49</v>
      </c>
      <c r="E2763">
        <v>2019</v>
      </c>
      <c r="F2763" t="s">
        <v>29</v>
      </c>
      <c r="G2763">
        <v>0.75003852937650894</v>
      </c>
      <c r="H2763">
        <v>31.6</v>
      </c>
      <c r="J2763">
        <v>3207.4465045208299</v>
      </c>
      <c r="K2763" t="s">
        <v>34</v>
      </c>
      <c r="L2763">
        <v>291985</v>
      </c>
      <c r="M2763">
        <v>64.5</v>
      </c>
      <c r="N2763">
        <v>36.283839212469204</v>
      </c>
      <c r="O2763">
        <v>0.219</v>
      </c>
      <c r="P2763" t="s">
        <v>27</v>
      </c>
      <c r="Q2763">
        <v>51.93</v>
      </c>
      <c r="R2763">
        <v>15</v>
      </c>
      <c r="S2763" t="s">
        <v>615</v>
      </c>
      <c r="T2763">
        <v>168.321</v>
      </c>
      <c r="U2763">
        <v>-17.740400000000001</v>
      </c>
    </row>
    <row r="2764" spans="1:21" x14ac:dyDescent="0.3">
      <c r="A2764" t="s">
        <v>613</v>
      </c>
      <c r="B2764" t="s">
        <v>614</v>
      </c>
      <c r="C2764" t="s">
        <v>43</v>
      </c>
      <c r="D2764" t="s">
        <v>49</v>
      </c>
      <c r="E2764">
        <v>2020</v>
      </c>
      <c r="F2764" t="s">
        <v>29</v>
      </c>
      <c r="G2764">
        <v>0.84153678335530602</v>
      </c>
      <c r="H2764">
        <v>26</v>
      </c>
      <c r="J2764">
        <v>3042.9871159828599</v>
      </c>
      <c r="K2764" t="s">
        <v>34</v>
      </c>
      <c r="L2764">
        <v>298858</v>
      </c>
      <c r="M2764">
        <v>67.3</v>
      </c>
      <c r="N2764">
        <v>36.283839212469204</v>
      </c>
      <c r="O2764">
        <v>0.25150000000000011</v>
      </c>
      <c r="P2764" t="s">
        <v>27</v>
      </c>
      <c r="Q2764">
        <v>48.99</v>
      </c>
      <c r="R2764">
        <v>15</v>
      </c>
      <c r="S2764" t="s">
        <v>615</v>
      </c>
      <c r="T2764">
        <v>168.321</v>
      </c>
      <c r="U2764">
        <v>-17.740400000000001</v>
      </c>
    </row>
    <row r="2765" spans="1:21" x14ac:dyDescent="0.3">
      <c r="A2765" t="s">
        <v>613</v>
      </c>
      <c r="B2765" t="s">
        <v>614</v>
      </c>
      <c r="C2765" t="s">
        <v>43</v>
      </c>
      <c r="D2765" t="s">
        <v>49</v>
      </c>
      <c r="E2765">
        <v>2021</v>
      </c>
      <c r="F2765" t="s">
        <v>29</v>
      </c>
      <c r="G2765">
        <v>0.95106385761178003</v>
      </c>
      <c r="H2765">
        <v>24.6</v>
      </c>
      <c r="J2765">
        <v>3107.2031285800199</v>
      </c>
      <c r="K2765" t="s">
        <v>34</v>
      </c>
      <c r="L2765">
        <v>305868</v>
      </c>
      <c r="M2765">
        <v>70</v>
      </c>
      <c r="N2765">
        <v>36.283839212469204</v>
      </c>
      <c r="O2765">
        <v>0.29089999999999988</v>
      </c>
      <c r="P2765" t="s">
        <v>27</v>
      </c>
      <c r="Q2765">
        <v>48.13</v>
      </c>
      <c r="R2765">
        <v>15</v>
      </c>
      <c r="S2765" t="s">
        <v>615</v>
      </c>
      <c r="T2765">
        <v>168.321</v>
      </c>
      <c r="U2765">
        <v>-17.740400000000001</v>
      </c>
    </row>
    <row r="2766" spans="1:21" x14ac:dyDescent="0.3">
      <c r="A2766" t="s">
        <v>613</v>
      </c>
      <c r="B2766" t="s">
        <v>614</v>
      </c>
      <c r="C2766" t="s">
        <v>43</v>
      </c>
      <c r="D2766" t="s">
        <v>49</v>
      </c>
      <c r="E2766">
        <v>2022</v>
      </c>
      <c r="F2766" t="s">
        <v>29</v>
      </c>
      <c r="G2766">
        <v>0.86536802897976695</v>
      </c>
      <c r="H2766">
        <v>25</v>
      </c>
      <c r="J2766">
        <v>3370.21191956953</v>
      </c>
      <c r="K2766" t="s">
        <v>34</v>
      </c>
      <c r="L2766">
        <v>313046</v>
      </c>
      <c r="M2766">
        <v>71.599999999999994</v>
      </c>
      <c r="N2766">
        <v>36.283839212469204</v>
      </c>
      <c r="O2766">
        <v>0.27090000000000009</v>
      </c>
      <c r="P2766" t="s">
        <v>27</v>
      </c>
      <c r="Q2766">
        <v>48.46</v>
      </c>
      <c r="R2766">
        <v>15</v>
      </c>
      <c r="S2766" t="s">
        <v>615</v>
      </c>
      <c r="T2766">
        <v>168.321</v>
      </c>
      <c r="U2766">
        <v>-17.740400000000001</v>
      </c>
    </row>
    <row r="2767" spans="1:21" x14ac:dyDescent="0.3">
      <c r="A2767" t="s">
        <v>616</v>
      </c>
      <c r="B2767" t="s">
        <v>617</v>
      </c>
      <c r="C2767" t="s">
        <v>53</v>
      </c>
      <c r="D2767" t="s">
        <v>220</v>
      </c>
      <c r="E2767">
        <v>2008</v>
      </c>
      <c r="F2767" t="s">
        <v>25</v>
      </c>
      <c r="G2767">
        <v>5.8496213832216597</v>
      </c>
      <c r="H2767">
        <v>16.399999999999999</v>
      </c>
      <c r="I2767">
        <v>2346.01163837283</v>
      </c>
      <c r="J2767">
        <v>11262.451425675899</v>
      </c>
      <c r="K2767" t="s">
        <v>37</v>
      </c>
      <c r="L2767">
        <v>28053696</v>
      </c>
      <c r="M2767">
        <v>98.9</v>
      </c>
      <c r="N2767">
        <v>54.230712544640298</v>
      </c>
      <c r="O2767">
        <v>164.10349999999991</v>
      </c>
      <c r="P2767" t="s">
        <v>36</v>
      </c>
      <c r="Q2767">
        <v>40.270000000000003</v>
      </c>
      <c r="R2767">
        <v>14</v>
      </c>
      <c r="S2767" t="s">
        <v>618</v>
      </c>
      <c r="T2767">
        <v>-69.837100000000007</v>
      </c>
      <c r="U2767">
        <v>9.0816499999999998</v>
      </c>
    </row>
    <row r="2768" spans="1:21" x14ac:dyDescent="0.3">
      <c r="A2768" t="s">
        <v>616</v>
      </c>
      <c r="B2768" t="s">
        <v>617</v>
      </c>
      <c r="C2768" t="s">
        <v>53</v>
      </c>
      <c r="D2768" t="s">
        <v>220</v>
      </c>
      <c r="E2768">
        <v>2009</v>
      </c>
      <c r="F2768" t="s">
        <v>25</v>
      </c>
      <c r="G2768">
        <v>5.8107732045004896</v>
      </c>
      <c r="H2768">
        <v>16.2</v>
      </c>
      <c r="I2768">
        <v>2231.7545866054602</v>
      </c>
      <c r="J2768">
        <v>11596.602192173101</v>
      </c>
      <c r="K2768" t="s">
        <v>37</v>
      </c>
      <c r="L2768">
        <v>28438298</v>
      </c>
      <c r="M2768">
        <v>99</v>
      </c>
      <c r="N2768">
        <v>54.0441018082875</v>
      </c>
      <c r="O2768">
        <v>165.24849999999989</v>
      </c>
      <c r="P2768" t="s">
        <v>36</v>
      </c>
      <c r="Q2768">
        <v>40.19</v>
      </c>
      <c r="R2768">
        <v>14</v>
      </c>
      <c r="S2768" t="s">
        <v>618</v>
      </c>
      <c r="T2768">
        <v>-69.837100000000007</v>
      </c>
      <c r="U2768">
        <v>9.0816499999999998</v>
      </c>
    </row>
    <row r="2769" spans="1:21" x14ac:dyDescent="0.3">
      <c r="A2769" t="s">
        <v>616</v>
      </c>
      <c r="B2769" t="s">
        <v>617</v>
      </c>
      <c r="C2769" t="s">
        <v>53</v>
      </c>
      <c r="D2769" t="s">
        <v>220</v>
      </c>
      <c r="E2769">
        <v>2010</v>
      </c>
      <c r="F2769" t="s">
        <v>25</v>
      </c>
      <c r="G2769">
        <v>6.13592407148401</v>
      </c>
      <c r="H2769">
        <v>13.8</v>
      </c>
      <c r="I2769">
        <v>2621.2070232821102</v>
      </c>
      <c r="J2769">
        <v>13646.304662266401</v>
      </c>
      <c r="K2769" t="s">
        <v>37</v>
      </c>
      <c r="L2769">
        <v>28813101</v>
      </c>
      <c r="M2769">
        <v>99.1</v>
      </c>
      <c r="N2769">
        <v>53.857491071934703</v>
      </c>
      <c r="O2769">
        <v>176.79499999999999</v>
      </c>
      <c r="P2769" t="s">
        <v>71</v>
      </c>
      <c r="Q2769">
        <v>38.47</v>
      </c>
      <c r="R2769">
        <v>14</v>
      </c>
      <c r="S2769" t="s">
        <v>618</v>
      </c>
      <c r="T2769">
        <v>-69.837100000000007</v>
      </c>
      <c r="U2769">
        <v>9.0816499999999998</v>
      </c>
    </row>
    <row r="2770" spans="1:21" x14ac:dyDescent="0.3">
      <c r="A2770" t="s">
        <v>616</v>
      </c>
      <c r="B2770" t="s">
        <v>617</v>
      </c>
      <c r="C2770" t="s">
        <v>53</v>
      </c>
      <c r="D2770" t="s">
        <v>220</v>
      </c>
      <c r="E2770">
        <v>2011</v>
      </c>
      <c r="F2770" t="s">
        <v>25</v>
      </c>
      <c r="G2770">
        <v>5.9263403671695096</v>
      </c>
      <c r="H2770">
        <v>14.8</v>
      </c>
      <c r="I2770">
        <v>2309.9066118944002</v>
      </c>
      <c r="J2770">
        <v>10843.9229703167</v>
      </c>
      <c r="K2770" t="s">
        <v>37</v>
      </c>
      <c r="L2770">
        <v>29185212</v>
      </c>
      <c r="M2770">
        <v>98.8</v>
      </c>
      <c r="N2770">
        <v>53.671107080097499</v>
      </c>
      <c r="O2770">
        <v>172.9615</v>
      </c>
      <c r="P2770" t="s">
        <v>36</v>
      </c>
      <c r="Q2770">
        <v>39.24</v>
      </c>
      <c r="R2770">
        <v>14</v>
      </c>
      <c r="S2770" t="s">
        <v>618</v>
      </c>
      <c r="T2770">
        <v>-69.837100000000007</v>
      </c>
      <c r="U2770">
        <v>9.0816499999999998</v>
      </c>
    </row>
    <row r="2771" spans="1:21" x14ac:dyDescent="0.3">
      <c r="A2771" t="s">
        <v>616</v>
      </c>
      <c r="B2771" t="s">
        <v>617</v>
      </c>
      <c r="C2771" t="s">
        <v>53</v>
      </c>
      <c r="D2771" t="s">
        <v>220</v>
      </c>
      <c r="E2771">
        <v>2012</v>
      </c>
      <c r="F2771" t="s">
        <v>25</v>
      </c>
      <c r="G2771">
        <v>6.5573269599678898</v>
      </c>
      <c r="H2771">
        <v>13.8</v>
      </c>
      <c r="I2771">
        <v>2310.7526947815099</v>
      </c>
      <c r="J2771">
        <v>12607.2361246243</v>
      </c>
      <c r="K2771" t="s">
        <v>37</v>
      </c>
      <c r="L2771">
        <v>29553826</v>
      </c>
      <c r="M2771">
        <v>99.3</v>
      </c>
      <c r="N2771">
        <v>53.484723088260303</v>
      </c>
      <c r="O2771">
        <v>193.79409999999999</v>
      </c>
      <c r="P2771" t="s">
        <v>71</v>
      </c>
      <c r="Q2771">
        <v>37.76</v>
      </c>
      <c r="R2771">
        <v>14</v>
      </c>
      <c r="S2771" t="s">
        <v>618</v>
      </c>
      <c r="T2771">
        <v>-69.837100000000007</v>
      </c>
      <c r="U2771">
        <v>9.0816499999999998</v>
      </c>
    </row>
    <row r="2772" spans="1:21" x14ac:dyDescent="0.3">
      <c r="A2772" t="s">
        <v>616</v>
      </c>
      <c r="B2772" t="s">
        <v>617</v>
      </c>
      <c r="C2772" t="s">
        <v>53</v>
      </c>
      <c r="D2772" t="s">
        <v>220</v>
      </c>
      <c r="E2772">
        <v>2013</v>
      </c>
      <c r="F2772" t="s">
        <v>25</v>
      </c>
      <c r="G2772">
        <v>6.4511273962548596</v>
      </c>
      <c r="H2772">
        <v>15.4</v>
      </c>
      <c r="I2772">
        <v>2529.2097489944999</v>
      </c>
      <c r="J2772">
        <v>8656.3566972366807</v>
      </c>
      <c r="K2772" t="s">
        <v>37</v>
      </c>
      <c r="L2772">
        <v>29912198</v>
      </c>
      <c r="M2772">
        <v>99.4</v>
      </c>
      <c r="N2772">
        <v>53.298339096423099</v>
      </c>
      <c r="O2772">
        <v>192.9673999999998</v>
      </c>
      <c r="P2772" t="s">
        <v>71</v>
      </c>
      <c r="Q2772">
        <v>38.68</v>
      </c>
      <c r="R2772">
        <v>14</v>
      </c>
      <c r="S2772" t="s">
        <v>618</v>
      </c>
      <c r="T2772">
        <v>-69.837100000000007</v>
      </c>
      <c r="U2772">
        <v>9.0816499999999998</v>
      </c>
    </row>
    <row r="2773" spans="1:21" x14ac:dyDescent="0.3">
      <c r="A2773" t="s">
        <v>616</v>
      </c>
      <c r="B2773" t="s">
        <v>617</v>
      </c>
      <c r="C2773" t="s">
        <v>53</v>
      </c>
      <c r="D2773" t="s">
        <v>220</v>
      </c>
      <c r="E2773">
        <v>2014</v>
      </c>
      <c r="F2773" t="s">
        <v>25</v>
      </c>
      <c r="G2773">
        <v>6.3436867471655596</v>
      </c>
      <c r="H2773">
        <v>12.1</v>
      </c>
      <c r="I2773">
        <v>2173.5709305095202</v>
      </c>
      <c r="J2773">
        <v>7096.2204710551196</v>
      </c>
      <c r="K2773" t="s">
        <v>37</v>
      </c>
      <c r="L2773">
        <v>30254079</v>
      </c>
      <c r="M2773">
        <v>100</v>
      </c>
      <c r="N2773">
        <v>53.111955104585903</v>
      </c>
      <c r="O2773">
        <v>191.92239999999981</v>
      </c>
      <c r="P2773" t="s">
        <v>71</v>
      </c>
      <c r="Q2773">
        <v>37.159999999999997</v>
      </c>
      <c r="R2773">
        <v>14</v>
      </c>
      <c r="S2773" t="s">
        <v>618</v>
      </c>
      <c r="T2773">
        <v>-69.837100000000007</v>
      </c>
      <c r="U2773">
        <v>9.0816499999999998</v>
      </c>
    </row>
    <row r="2774" spans="1:21" x14ac:dyDescent="0.3">
      <c r="A2774" t="s">
        <v>616</v>
      </c>
      <c r="B2774" t="s">
        <v>617</v>
      </c>
      <c r="C2774" t="s">
        <v>53</v>
      </c>
      <c r="D2774" t="s">
        <v>220</v>
      </c>
      <c r="E2774">
        <v>2015</v>
      </c>
      <c r="F2774" t="s">
        <v>25</v>
      </c>
      <c r="G2774">
        <v>5.7543684543179401</v>
      </c>
      <c r="H2774">
        <v>15.4</v>
      </c>
      <c r="I2774">
        <v>2098.46944015591</v>
      </c>
      <c r="J2774">
        <v>4103.1384987005003</v>
      </c>
      <c r="K2774" t="s">
        <v>34</v>
      </c>
      <c r="L2774">
        <v>30573972</v>
      </c>
      <c r="M2774">
        <v>100</v>
      </c>
      <c r="N2774">
        <v>52.925571112748699</v>
      </c>
      <c r="O2774">
        <v>175.93389999999999</v>
      </c>
      <c r="P2774" t="s">
        <v>36</v>
      </c>
      <c r="Q2774">
        <v>39.65</v>
      </c>
      <c r="R2774">
        <v>14</v>
      </c>
      <c r="S2774" t="s">
        <v>618</v>
      </c>
      <c r="T2774">
        <v>-69.837100000000007</v>
      </c>
      <c r="U2774">
        <v>9.0816499999999998</v>
      </c>
    </row>
    <row r="2775" spans="1:21" x14ac:dyDescent="0.3">
      <c r="A2775" t="s">
        <v>616</v>
      </c>
      <c r="B2775" t="s">
        <v>617</v>
      </c>
      <c r="C2775" t="s">
        <v>53</v>
      </c>
      <c r="D2775" t="s">
        <v>220</v>
      </c>
      <c r="E2775">
        <v>2016</v>
      </c>
      <c r="F2775" t="s">
        <v>29</v>
      </c>
      <c r="G2775">
        <v>5.2960827830455504</v>
      </c>
      <c r="H2775">
        <v>14.6</v>
      </c>
      <c r="I2775">
        <v>2009.0681450604</v>
      </c>
      <c r="J2775">
        <v>3670.1573784820798</v>
      </c>
      <c r="K2775" t="s">
        <v>34</v>
      </c>
      <c r="L2775">
        <v>30765720</v>
      </c>
      <c r="M2775">
        <v>99.4</v>
      </c>
      <c r="N2775">
        <v>52.767144719687103</v>
      </c>
      <c r="O2775">
        <v>162.93780000000021</v>
      </c>
      <c r="P2775" t="s">
        <v>36</v>
      </c>
      <c r="Q2775">
        <v>39.909999999999997</v>
      </c>
      <c r="R2775">
        <v>14</v>
      </c>
      <c r="S2775" t="s">
        <v>618</v>
      </c>
      <c r="T2775">
        <v>-69.837100000000007</v>
      </c>
      <c r="U2775">
        <v>9.0816499999999998</v>
      </c>
    </row>
    <row r="2776" spans="1:21" x14ac:dyDescent="0.3">
      <c r="A2776" t="s">
        <v>616</v>
      </c>
      <c r="B2776" t="s">
        <v>617</v>
      </c>
      <c r="C2776" t="s">
        <v>53</v>
      </c>
      <c r="D2776" t="s">
        <v>220</v>
      </c>
      <c r="E2776">
        <v>2017</v>
      </c>
      <c r="F2776" t="s">
        <v>29</v>
      </c>
      <c r="G2776">
        <v>4.9717092798266904</v>
      </c>
      <c r="H2776">
        <v>14.3</v>
      </c>
      <c r="I2776">
        <v>1933.19114696252</v>
      </c>
      <c r="J2776">
        <v>3791.33160682077</v>
      </c>
      <c r="K2776" t="s">
        <v>34</v>
      </c>
      <c r="L2776">
        <v>30565323</v>
      </c>
      <c r="M2776">
        <v>99.2</v>
      </c>
      <c r="N2776">
        <v>52.6366759254011</v>
      </c>
      <c r="O2776">
        <v>151.96190000000021</v>
      </c>
      <c r="P2776" t="s">
        <v>36</v>
      </c>
      <c r="Q2776">
        <v>40.22</v>
      </c>
      <c r="R2776">
        <v>14</v>
      </c>
      <c r="S2776" t="s">
        <v>618</v>
      </c>
      <c r="T2776">
        <v>-69.837100000000007</v>
      </c>
      <c r="U2776">
        <v>9.0816499999999998</v>
      </c>
    </row>
    <row r="2777" spans="1:21" x14ac:dyDescent="0.3">
      <c r="A2777" t="s">
        <v>616</v>
      </c>
      <c r="B2777" t="s">
        <v>617</v>
      </c>
      <c r="C2777" t="s">
        <v>53</v>
      </c>
      <c r="D2777" t="s">
        <v>220</v>
      </c>
      <c r="E2777">
        <v>2018</v>
      </c>
      <c r="F2777" t="s">
        <v>29</v>
      </c>
      <c r="G2777">
        <v>4.6226914270699897</v>
      </c>
      <c r="H2777">
        <v>14.6</v>
      </c>
      <c r="I2777">
        <v>1451.3949056587001</v>
      </c>
      <c r="J2777">
        <v>3422.6546701485399</v>
      </c>
      <c r="K2777" t="s">
        <v>34</v>
      </c>
      <c r="L2777">
        <v>29807592</v>
      </c>
      <c r="M2777">
        <v>99.9</v>
      </c>
      <c r="N2777">
        <v>52.534164729890598</v>
      </c>
      <c r="O2777">
        <v>137.79130000000001</v>
      </c>
      <c r="P2777" t="s">
        <v>36</v>
      </c>
      <c r="Q2777">
        <v>40.869999999999997</v>
      </c>
      <c r="R2777">
        <v>14</v>
      </c>
      <c r="S2777" t="s">
        <v>618</v>
      </c>
      <c r="T2777">
        <v>-69.837100000000007</v>
      </c>
      <c r="U2777">
        <v>9.0816499999999998</v>
      </c>
    </row>
    <row r="2778" spans="1:21" x14ac:dyDescent="0.3">
      <c r="A2778" t="s">
        <v>616</v>
      </c>
      <c r="B2778" t="s">
        <v>617</v>
      </c>
      <c r="C2778" t="s">
        <v>53</v>
      </c>
      <c r="D2778" t="s">
        <v>220</v>
      </c>
      <c r="E2778">
        <v>2019</v>
      </c>
      <c r="F2778" t="s">
        <v>29</v>
      </c>
      <c r="G2778">
        <v>4.1596514048711803</v>
      </c>
      <c r="H2778">
        <v>15.8</v>
      </c>
      <c r="I2778">
        <v>1379.7343996499999</v>
      </c>
      <c r="J2778">
        <v>2523.1127523066698</v>
      </c>
      <c r="K2778" t="s">
        <v>34</v>
      </c>
      <c r="L2778">
        <v>28938098</v>
      </c>
      <c r="M2778">
        <v>99.8</v>
      </c>
      <c r="N2778">
        <v>52.459611133155697</v>
      </c>
      <c r="O2778">
        <v>120.3723999999999</v>
      </c>
      <c r="P2778" t="s">
        <v>36</v>
      </c>
      <c r="Q2778">
        <v>42.15</v>
      </c>
      <c r="R2778">
        <v>14</v>
      </c>
      <c r="S2778" t="s">
        <v>618</v>
      </c>
      <c r="T2778">
        <v>-69.837100000000007</v>
      </c>
      <c r="U2778">
        <v>9.0816499999999998</v>
      </c>
    </row>
    <row r="2779" spans="1:21" x14ac:dyDescent="0.3">
      <c r="A2779" t="s">
        <v>616</v>
      </c>
      <c r="B2779" t="s">
        <v>617</v>
      </c>
      <c r="C2779" t="s">
        <v>53</v>
      </c>
      <c r="D2779" t="s">
        <v>220</v>
      </c>
      <c r="E2779">
        <v>2020</v>
      </c>
      <c r="F2779" t="s">
        <v>29</v>
      </c>
      <c r="G2779">
        <v>2.6953133335984201</v>
      </c>
      <c r="H2779">
        <v>31.2</v>
      </c>
      <c r="I2779">
        <v>1093.4316066436299</v>
      </c>
      <c r="J2779">
        <v>1506.0436210041</v>
      </c>
      <c r="K2779" t="s">
        <v>26</v>
      </c>
      <c r="L2779">
        <v>28444077</v>
      </c>
      <c r="M2779">
        <v>99.9</v>
      </c>
      <c r="N2779">
        <v>52.413015135196403</v>
      </c>
      <c r="O2779">
        <v>76.665700000000143</v>
      </c>
      <c r="P2779" t="s">
        <v>36</v>
      </c>
      <c r="Q2779">
        <v>52.04</v>
      </c>
      <c r="R2779">
        <v>14</v>
      </c>
      <c r="S2779" t="s">
        <v>618</v>
      </c>
      <c r="T2779">
        <v>-69.837100000000007</v>
      </c>
      <c r="U2779">
        <v>9.0816499999999998</v>
      </c>
    </row>
    <row r="2780" spans="1:21" x14ac:dyDescent="0.3">
      <c r="A2780" t="s">
        <v>616</v>
      </c>
      <c r="B2780" t="s">
        <v>617</v>
      </c>
      <c r="C2780" t="s">
        <v>53</v>
      </c>
      <c r="D2780" t="s">
        <v>220</v>
      </c>
      <c r="E2780">
        <v>2021</v>
      </c>
      <c r="F2780" t="s">
        <v>29</v>
      </c>
      <c r="G2780">
        <v>2.6869278109440899</v>
      </c>
      <c r="H2780">
        <v>33.700000000000003</v>
      </c>
      <c r="I2780">
        <v>1409.8262384592699</v>
      </c>
      <c r="J2780">
        <v>2004.9339794979201</v>
      </c>
      <c r="K2780" t="s">
        <v>34</v>
      </c>
      <c r="L2780">
        <v>28237826</v>
      </c>
      <c r="M2780">
        <v>100</v>
      </c>
      <c r="N2780">
        <v>52.347780738053402</v>
      </c>
      <c r="O2780">
        <v>75.873000000000104</v>
      </c>
      <c r="P2780" t="s">
        <v>36</v>
      </c>
      <c r="Q2780">
        <v>53.29</v>
      </c>
      <c r="R2780">
        <v>14</v>
      </c>
      <c r="S2780" t="s">
        <v>618</v>
      </c>
      <c r="T2780">
        <v>-69.837100000000007</v>
      </c>
      <c r="U2780">
        <v>9.0816499999999998</v>
      </c>
    </row>
    <row r="2781" spans="1:21" x14ac:dyDescent="0.3">
      <c r="A2781" t="s">
        <v>619</v>
      </c>
      <c r="B2781" t="s">
        <v>620</v>
      </c>
      <c r="C2781" t="s">
        <v>43</v>
      </c>
      <c r="D2781" t="s">
        <v>49</v>
      </c>
      <c r="E2781">
        <v>2008</v>
      </c>
      <c r="F2781" t="s">
        <v>25</v>
      </c>
      <c r="G2781">
        <v>1.4768469180467101</v>
      </c>
      <c r="H2781">
        <v>39.299999999999997</v>
      </c>
      <c r="I2781">
        <v>572.099542305108</v>
      </c>
      <c r="J2781">
        <v>1163.83195772873</v>
      </c>
      <c r="K2781" t="s">
        <v>26</v>
      </c>
      <c r="L2781">
        <v>85175788</v>
      </c>
      <c r="M2781">
        <v>93.8</v>
      </c>
      <c r="N2781">
        <v>41.776221898258299</v>
      </c>
      <c r="O2781">
        <v>125.7916</v>
      </c>
      <c r="P2781" t="s">
        <v>27</v>
      </c>
      <c r="Q2781">
        <v>55.79</v>
      </c>
      <c r="R2781">
        <v>14</v>
      </c>
      <c r="S2781" t="s">
        <v>621</v>
      </c>
      <c r="T2781">
        <v>105.825</v>
      </c>
      <c r="U2781">
        <v>21.006900000000002</v>
      </c>
    </row>
    <row r="2782" spans="1:21" x14ac:dyDescent="0.3">
      <c r="A2782" t="s">
        <v>619</v>
      </c>
      <c r="B2782" t="s">
        <v>620</v>
      </c>
      <c r="C2782" t="s">
        <v>43</v>
      </c>
      <c r="D2782" t="s">
        <v>49</v>
      </c>
      <c r="E2782">
        <v>2009</v>
      </c>
      <c r="F2782" t="s">
        <v>25</v>
      </c>
      <c r="G2782">
        <v>1.6287794434648399</v>
      </c>
      <c r="H2782">
        <v>37</v>
      </c>
      <c r="I2782">
        <v>615.14214707017402</v>
      </c>
      <c r="J2782">
        <v>1226.1697605153599</v>
      </c>
      <c r="K2782" t="s">
        <v>26</v>
      </c>
      <c r="L2782">
        <v>86460018</v>
      </c>
      <c r="M2782">
        <v>96.1</v>
      </c>
      <c r="N2782">
        <v>42.293066293219802</v>
      </c>
      <c r="O2782">
        <v>140.82429999999999</v>
      </c>
      <c r="P2782" t="s">
        <v>27</v>
      </c>
      <c r="Q2782">
        <v>54.52</v>
      </c>
      <c r="R2782">
        <v>14</v>
      </c>
      <c r="S2782" t="s">
        <v>621</v>
      </c>
      <c r="T2782">
        <v>105.825</v>
      </c>
      <c r="U2782">
        <v>21.006900000000002</v>
      </c>
    </row>
    <row r="2783" spans="1:21" x14ac:dyDescent="0.3">
      <c r="A2783" t="s">
        <v>619</v>
      </c>
      <c r="B2783" t="s">
        <v>620</v>
      </c>
      <c r="C2783" t="s">
        <v>43</v>
      </c>
      <c r="D2783" t="s">
        <v>49</v>
      </c>
      <c r="E2783">
        <v>2010</v>
      </c>
      <c r="F2783" t="s">
        <v>25</v>
      </c>
      <c r="G2783">
        <v>1.79273486369334</v>
      </c>
      <c r="H2783">
        <v>34.6</v>
      </c>
      <c r="I2783">
        <v>670.10802910064001</v>
      </c>
      <c r="J2783">
        <v>1683.1618244397901</v>
      </c>
      <c r="K2783" t="s">
        <v>26</v>
      </c>
      <c r="L2783">
        <v>87455152</v>
      </c>
      <c r="M2783">
        <v>97.4</v>
      </c>
      <c r="N2783">
        <v>42.733215446194301</v>
      </c>
      <c r="O2783">
        <v>156.7839000000003</v>
      </c>
      <c r="P2783" t="s">
        <v>27</v>
      </c>
      <c r="Q2783">
        <v>53.16</v>
      </c>
      <c r="R2783">
        <v>14</v>
      </c>
      <c r="S2783" t="s">
        <v>621</v>
      </c>
      <c r="T2783">
        <v>105.825</v>
      </c>
      <c r="U2783">
        <v>21.006900000000002</v>
      </c>
    </row>
    <row r="2784" spans="1:21" x14ac:dyDescent="0.3">
      <c r="A2784" t="s">
        <v>619</v>
      </c>
      <c r="B2784" t="s">
        <v>620</v>
      </c>
      <c r="C2784" t="s">
        <v>43</v>
      </c>
      <c r="D2784" t="s">
        <v>49</v>
      </c>
      <c r="E2784">
        <v>2011</v>
      </c>
      <c r="F2784" t="s">
        <v>25</v>
      </c>
      <c r="G2784">
        <v>1.7720061896963499</v>
      </c>
      <c r="H2784">
        <v>36.299999999999997</v>
      </c>
      <c r="I2784">
        <v>663.57444014070404</v>
      </c>
      <c r="J2784">
        <v>1950.9250417491301</v>
      </c>
      <c r="K2784" t="s">
        <v>26</v>
      </c>
      <c r="L2784">
        <v>88468314</v>
      </c>
      <c r="M2784">
        <v>99</v>
      </c>
      <c r="N2784">
        <v>43.164732319556698</v>
      </c>
      <c r="O2784">
        <v>156.7664000000002</v>
      </c>
      <c r="P2784" t="s">
        <v>27</v>
      </c>
      <c r="Q2784">
        <v>54.12</v>
      </c>
      <c r="R2784">
        <v>14</v>
      </c>
      <c r="S2784" t="s">
        <v>621</v>
      </c>
      <c r="T2784">
        <v>105.825</v>
      </c>
      <c r="U2784">
        <v>21.006900000000002</v>
      </c>
    </row>
    <row r="2785" spans="1:21" x14ac:dyDescent="0.3">
      <c r="A2785" t="s">
        <v>619</v>
      </c>
      <c r="B2785" t="s">
        <v>620</v>
      </c>
      <c r="C2785" t="s">
        <v>43</v>
      </c>
      <c r="D2785" t="s">
        <v>49</v>
      </c>
      <c r="E2785">
        <v>2012</v>
      </c>
      <c r="F2785" t="s">
        <v>25</v>
      </c>
      <c r="G2785">
        <v>1.7453209548177899</v>
      </c>
      <c r="H2785">
        <v>37.9</v>
      </c>
      <c r="I2785">
        <v>664.34731261410298</v>
      </c>
      <c r="J2785">
        <v>2185.11767654291</v>
      </c>
      <c r="K2785" t="s">
        <v>34</v>
      </c>
      <c r="L2785">
        <v>89510356</v>
      </c>
      <c r="M2785">
        <v>97.9</v>
      </c>
      <c r="N2785">
        <v>43.570824706419103</v>
      </c>
      <c r="O2785">
        <v>156.22430000000031</v>
      </c>
      <c r="P2785" t="s">
        <v>27</v>
      </c>
      <c r="Q2785">
        <v>55.05</v>
      </c>
      <c r="R2785">
        <v>14</v>
      </c>
      <c r="S2785" t="s">
        <v>621</v>
      </c>
      <c r="T2785">
        <v>105.825</v>
      </c>
      <c r="U2785">
        <v>21.006900000000002</v>
      </c>
    </row>
    <row r="2786" spans="1:21" x14ac:dyDescent="0.3">
      <c r="A2786" t="s">
        <v>619</v>
      </c>
      <c r="B2786" t="s">
        <v>620</v>
      </c>
      <c r="C2786" t="s">
        <v>43</v>
      </c>
      <c r="D2786" t="s">
        <v>49</v>
      </c>
      <c r="E2786">
        <v>2013</v>
      </c>
      <c r="F2786" t="s">
        <v>25</v>
      </c>
      <c r="G2786">
        <v>1.8014166766328299</v>
      </c>
      <c r="H2786">
        <v>37.4</v>
      </c>
      <c r="I2786">
        <v>674.67816510727505</v>
      </c>
      <c r="J2786">
        <v>2359.51736472828</v>
      </c>
      <c r="K2786" t="s">
        <v>34</v>
      </c>
      <c r="L2786">
        <v>90573104</v>
      </c>
      <c r="M2786">
        <v>98.5</v>
      </c>
      <c r="N2786">
        <v>44.0639521125592</v>
      </c>
      <c r="O2786">
        <v>163.15989999999971</v>
      </c>
      <c r="P2786" t="s">
        <v>27</v>
      </c>
      <c r="Q2786">
        <v>54.81</v>
      </c>
      <c r="R2786">
        <v>14</v>
      </c>
      <c r="S2786" t="s">
        <v>621</v>
      </c>
      <c r="T2786">
        <v>105.825</v>
      </c>
      <c r="U2786">
        <v>21.006900000000002</v>
      </c>
    </row>
    <row r="2787" spans="1:21" x14ac:dyDescent="0.3">
      <c r="A2787" t="s">
        <v>619</v>
      </c>
      <c r="B2787" t="s">
        <v>620</v>
      </c>
      <c r="C2787" t="s">
        <v>43</v>
      </c>
      <c r="D2787" t="s">
        <v>49</v>
      </c>
      <c r="E2787">
        <v>2014</v>
      </c>
      <c r="F2787" t="s">
        <v>25</v>
      </c>
      <c r="G2787">
        <v>1.95182181139621</v>
      </c>
      <c r="H2787">
        <v>36.700000000000003</v>
      </c>
      <c r="I2787">
        <v>745.633531778112</v>
      </c>
      <c r="J2787">
        <v>2546.3846445990298</v>
      </c>
      <c r="K2787" t="s">
        <v>34</v>
      </c>
      <c r="L2787">
        <v>91679578</v>
      </c>
      <c r="M2787">
        <v>99.2</v>
      </c>
      <c r="N2787">
        <v>44.442848891569398</v>
      </c>
      <c r="O2787">
        <v>178.9422000000001</v>
      </c>
      <c r="P2787" t="s">
        <v>27</v>
      </c>
      <c r="Q2787">
        <v>54.31</v>
      </c>
      <c r="R2787">
        <v>14</v>
      </c>
      <c r="S2787" t="s">
        <v>621</v>
      </c>
      <c r="T2787">
        <v>105.825</v>
      </c>
      <c r="U2787">
        <v>21.006900000000002</v>
      </c>
    </row>
    <row r="2788" spans="1:21" x14ac:dyDescent="0.3">
      <c r="A2788" t="s">
        <v>619</v>
      </c>
      <c r="B2788" t="s">
        <v>620</v>
      </c>
      <c r="C2788" t="s">
        <v>43</v>
      </c>
      <c r="D2788" t="s">
        <v>49</v>
      </c>
      <c r="E2788">
        <v>2015</v>
      </c>
      <c r="F2788" t="s">
        <v>25</v>
      </c>
      <c r="G2788">
        <v>2.1634481807759101</v>
      </c>
      <c r="H2788">
        <v>27.8</v>
      </c>
      <c r="I2788">
        <v>679.44592397294696</v>
      </c>
      <c r="J2788">
        <v>2577.5688534011301</v>
      </c>
      <c r="K2788" t="s">
        <v>34</v>
      </c>
      <c r="L2788">
        <v>92823254</v>
      </c>
      <c r="M2788">
        <v>99.3</v>
      </c>
      <c r="N2788">
        <v>44.871164038891699</v>
      </c>
      <c r="O2788">
        <v>200.81830000000019</v>
      </c>
      <c r="P2788" t="s">
        <v>36</v>
      </c>
      <c r="Q2788">
        <v>49.63</v>
      </c>
      <c r="R2788">
        <v>14</v>
      </c>
      <c r="S2788" t="s">
        <v>621</v>
      </c>
      <c r="T2788">
        <v>105.825</v>
      </c>
      <c r="U2788">
        <v>21.006900000000002</v>
      </c>
    </row>
    <row r="2789" spans="1:21" x14ac:dyDescent="0.3">
      <c r="A2789" t="s">
        <v>619</v>
      </c>
      <c r="B2789" t="s">
        <v>620</v>
      </c>
      <c r="C2789" t="s">
        <v>43</v>
      </c>
      <c r="D2789" t="s">
        <v>49</v>
      </c>
      <c r="E2789">
        <v>2016</v>
      </c>
      <c r="F2789" t="s">
        <v>29</v>
      </c>
      <c r="G2789">
        <v>2.3809023556853699</v>
      </c>
      <c r="H2789">
        <v>26.8</v>
      </c>
      <c r="I2789">
        <v>738.87953338589898</v>
      </c>
      <c r="J2789">
        <v>2735.0604380415998</v>
      </c>
      <c r="K2789" t="s">
        <v>34</v>
      </c>
      <c r="L2789">
        <v>94000117</v>
      </c>
      <c r="M2789">
        <v>99.2</v>
      </c>
      <c r="N2789">
        <v>45.878354877515697</v>
      </c>
      <c r="O2789">
        <v>223.80510000000041</v>
      </c>
      <c r="P2789" t="s">
        <v>36</v>
      </c>
      <c r="Q2789">
        <v>49</v>
      </c>
      <c r="R2789">
        <v>14</v>
      </c>
      <c r="S2789" t="s">
        <v>621</v>
      </c>
      <c r="T2789">
        <v>105.825</v>
      </c>
      <c r="U2789">
        <v>21.006900000000002</v>
      </c>
    </row>
    <row r="2790" spans="1:21" x14ac:dyDescent="0.3">
      <c r="A2790" t="s">
        <v>619</v>
      </c>
      <c r="B2790" t="s">
        <v>620</v>
      </c>
      <c r="C2790" t="s">
        <v>43</v>
      </c>
      <c r="D2790" t="s">
        <v>49</v>
      </c>
      <c r="E2790">
        <v>2017</v>
      </c>
      <c r="F2790" t="s">
        <v>29</v>
      </c>
      <c r="G2790">
        <v>2.4087117202724402</v>
      </c>
      <c r="H2790">
        <v>28.3</v>
      </c>
      <c r="I2790">
        <v>757.47997994131197</v>
      </c>
      <c r="J2790">
        <v>2956.1099212775298</v>
      </c>
      <c r="K2790" t="s">
        <v>34</v>
      </c>
      <c r="L2790">
        <v>95176977</v>
      </c>
      <c r="M2790">
        <v>100</v>
      </c>
      <c r="N2790">
        <v>45.996336984649197</v>
      </c>
      <c r="O2790">
        <v>229.2539000000005</v>
      </c>
      <c r="P2790" t="s">
        <v>36</v>
      </c>
      <c r="Q2790">
        <v>49.74</v>
      </c>
      <c r="R2790">
        <v>14</v>
      </c>
      <c r="S2790" t="s">
        <v>621</v>
      </c>
      <c r="T2790">
        <v>105.825</v>
      </c>
      <c r="U2790">
        <v>21.006900000000002</v>
      </c>
    </row>
    <row r="2791" spans="1:21" x14ac:dyDescent="0.3">
      <c r="A2791" t="s">
        <v>619</v>
      </c>
      <c r="B2791" t="s">
        <v>620</v>
      </c>
      <c r="C2791" t="s">
        <v>43</v>
      </c>
      <c r="D2791" t="s">
        <v>49</v>
      </c>
      <c r="E2791">
        <v>2018</v>
      </c>
      <c r="F2791" t="s">
        <v>29</v>
      </c>
      <c r="G2791">
        <v>2.9312672353227098</v>
      </c>
      <c r="H2791">
        <v>24.3</v>
      </c>
      <c r="I2791">
        <v>885.64684178776497</v>
      </c>
      <c r="J2791">
        <v>3222.3100312536599</v>
      </c>
      <c r="K2791" t="s">
        <v>34</v>
      </c>
      <c r="L2791">
        <v>96237319</v>
      </c>
      <c r="M2791">
        <v>100</v>
      </c>
      <c r="N2791">
        <v>46.234681538721702</v>
      </c>
      <c r="O2791">
        <v>282.09729999999968</v>
      </c>
      <c r="P2791" t="s">
        <v>36</v>
      </c>
      <c r="Q2791">
        <v>47</v>
      </c>
      <c r="R2791">
        <v>14</v>
      </c>
      <c r="S2791" t="s">
        <v>621</v>
      </c>
      <c r="T2791">
        <v>105.825</v>
      </c>
      <c r="U2791">
        <v>21.006900000000002</v>
      </c>
    </row>
    <row r="2792" spans="1:21" x14ac:dyDescent="0.3">
      <c r="A2792" t="s">
        <v>619</v>
      </c>
      <c r="B2792" t="s">
        <v>620</v>
      </c>
      <c r="C2792" t="s">
        <v>43</v>
      </c>
      <c r="D2792" t="s">
        <v>49</v>
      </c>
      <c r="E2792">
        <v>2019</v>
      </c>
      <c r="F2792" t="s">
        <v>29</v>
      </c>
      <c r="G2792">
        <v>3.46316479458409</v>
      </c>
      <c r="H2792">
        <v>20.399999999999999</v>
      </c>
      <c r="I2792">
        <v>987.27147244038997</v>
      </c>
      <c r="J2792">
        <v>3440.9002537543402</v>
      </c>
      <c r="K2792" t="s">
        <v>34</v>
      </c>
      <c r="L2792">
        <v>97173776</v>
      </c>
      <c r="M2792">
        <v>99.4</v>
      </c>
      <c r="N2792">
        <v>46.4768416451573</v>
      </c>
      <c r="O2792">
        <v>336.52880000000027</v>
      </c>
      <c r="P2792" t="s">
        <v>36</v>
      </c>
      <c r="Q2792">
        <v>44.3</v>
      </c>
      <c r="R2792">
        <v>14</v>
      </c>
      <c r="S2792" t="s">
        <v>621</v>
      </c>
      <c r="T2792">
        <v>105.825</v>
      </c>
      <c r="U2792">
        <v>21.006900000000002</v>
      </c>
    </row>
    <row r="2793" spans="1:21" x14ac:dyDescent="0.3">
      <c r="A2793" t="s">
        <v>619</v>
      </c>
      <c r="B2793" t="s">
        <v>620</v>
      </c>
      <c r="C2793" t="s">
        <v>43</v>
      </c>
      <c r="D2793" t="s">
        <v>49</v>
      </c>
      <c r="E2793">
        <v>2020</v>
      </c>
      <c r="F2793" t="s">
        <v>29</v>
      </c>
      <c r="G2793">
        <v>3.5515331687431999</v>
      </c>
      <c r="H2793">
        <v>18.899999999999999</v>
      </c>
      <c r="I2793">
        <v>991.28123248516499</v>
      </c>
      <c r="J2793">
        <v>3534.0395348264701</v>
      </c>
      <c r="K2793" t="s">
        <v>34</v>
      </c>
      <c r="L2793">
        <v>98079191</v>
      </c>
      <c r="M2793">
        <v>99.8</v>
      </c>
      <c r="N2793">
        <v>46.719001751592899</v>
      </c>
      <c r="O2793">
        <v>348.33149999999961</v>
      </c>
      <c r="P2793" t="s">
        <v>36</v>
      </c>
      <c r="Q2793">
        <v>43.47</v>
      </c>
      <c r="R2793">
        <v>14</v>
      </c>
      <c r="S2793" t="s">
        <v>621</v>
      </c>
      <c r="T2793">
        <v>105.825</v>
      </c>
      <c r="U2793">
        <v>21.006900000000002</v>
      </c>
    </row>
    <row r="2794" spans="1:21" x14ac:dyDescent="0.3">
      <c r="A2794" t="s">
        <v>619</v>
      </c>
      <c r="B2794" t="s">
        <v>620</v>
      </c>
      <c r="C2794" t="s">
        <v>43</v>
      </c>
      <c r="D2794" t="s">
        <v>49</v>
      </c>
      <c r="E2794">
        <v>2021</v>
      </c>
      <c r="F2794" t="s">
        <v>29</v>
      </c>
      <c r="G2794">
        <v>3.39788716841419</v>
      </c>
      <c r="H2794">
        <v>24.2</v>
      </c>
      <c r="I2794">
        <v>962.19952488118895</v>
      </c>
      <c r="J2794">
        <v>3704.1935590038001</v>
      </c>
      <c r="K2794" t="s">
        <v>34</v>
      </c>
      <c r="L2794">
        <v>98935098</v>
      </c>
      <c r="M2794">
        <v>100</v>
      </c>
      <c r="N2794">
        <v>46.961161858028397</v>
      </c>
      <c r="O2794">
        <v>336.1703000000004</v>
      </c>
      <c r="P2794" t="s">
        <v>36</v>
      </c>
      <c r="Q2794">
        <v>46.4</v>
      </c>
      <c r="R2794">
        <v>14</v>
      </c>
      <c r="S2794" t="s">
        <v>621</v>
      </c>
      <c r="T2794">
        <v>105.825</v>
      </c>
      <c r="U2794">
        <v>21.006900000000002</v>
      </c>
    </row>
    <row r="2795" spans="1:21" x14ac:dyDescent="0.3">
      <c r="A2795" t="s">
        <v>622</v>
      </c>
      <c r="B2795" t="s">
        <v>623</v>
      </c>
      <c r="C2795" t="s">
        <v>53</v>
      </c>
      <c r="D2795" t="s">
        <v>44</v>
      </c>
      <c r="E2795">
        <v>2008</v>
      </c>
      <c r="F2795" t="s">
        <v>25</v>
      </c>
      <c r="G2795">
        <v>1.8450695129938999E-3</v>
      </c>
      <c r="H2795">
        <v>0.7</v>
      </c>
      <c r="J2795">
        <v>39152.375065730601</v>
      </c>
      <c r="K2795" t="s">
        <v>63</v>
      </c>
      <c r="L2795">
        <v>108397</v>
      </c>
      <c r="M2795">
        <v>100</v>
      </c>
      <c r="N2795">
        <v>53.822857142857103</v>
      </c>
      <c r="O2795">
        <v>1.9999999999999979E-4</v>
      </c>
      <c r="P2795" t="s">
        <v>27</v>
      </c>
      <c r="Q2795">
        <v>41.11</v>
      </c>
      <c r="R2795">
        <v>15</v>
      </c>
      <c r="S2795" t="s">
        <v>624</v>
      </c>
      <c r="T2795">
        <v>-64.896299999999997</v>
      </c>
      <c r="U2795">
        <v>18.335799999999999</v>
      </c>
    </row>
    <row r="2796" spans="1:21" x14ac:dyDescent="0.3">
      <c r="A2796" t="s">
        <v>622</v>
      </c>
      <c r="B2796" t="s">
        <v>623</v>
      </c>
      <c r="C2796" t="s">
        <v>53</v>
      </c>
      <c r="D2796" t="s">
        <v>44</v>
      </c>
      <c r="E2796">
        <v>2009</v>
      </c>
      <c r="F2796" t="s">
        <v>25</v>
      </c>
      <c r="G2796">
        <v>1.84495037083502E-3</v>
      </c>
      <c r="H2796">
        <v>0.8</v>
      </c>
      <c r="J2796">
        <v>38753.182539389702</v>
      </c>
      <c r="K2796" t="s">
        <v>63</v>
      </c>
      <c r="L2796">
        <v>108404</v>
      </c>
      <c r="M2796">
        <v>100</v>
      </c>
      <c r="N2796">
        <v>53.24</v>
      </c>
      <c r="O2796">
        <v>1.9999999999999949E-4</v>
      </c>
      <c r="P2796" t="s">
        <v>27</v>
      </c>
      <c r="Q2796">
        <v>41.05</v>
      </c>
      <c r="R2796">
        <v>15</v>
      </c>
      <c r="S2796" t="s">
        <v>624</v>
      </c>
      <c r="T2796">
        <v>-64.896299999999997</v>
      </c>
      <c r="U2796">
        <v>18.335799999999999</v>
      </c>
    </row>
    <row r="2797" spans="1:21" x14ac:dyDescent="0.3">
      <c r="A2797" t="s">
        <v>622</v>
      </c>
      <c r="B2797" t="s">
        <v>623</v>
      </c>
      <c r="C2797" t="s">
        <v>53</v>
      </c>
      <c r="D2797" t="s">
        <v>44</v>
      </c>
      <c r="E2797">
        <v>2010</v>
      </c>
      <c r="F2797" t="s">
        <v>25</v>
      </c>
      <c r="G2797">
        <v>1.8457506206336499E-3</v>
      </c>
      <c r="H2797">
        <v>0.7</v>
      </c>
      <c r="J2797">
        <v>39905.128418099397</v>
      </c>
      <c r="K2797" t="s">
        <v>63</v>
      </c>
      <c r="L2797">
        <v>108357</v>
      </c>
      <c r="M2797">
        <v>100</v>
      </c>
      <c r="N2797">
        <v>52.657142857142901</v>
      </c>
      <c r="O2797">
        <v>2.0000000000000039E-4</v>
      </c>
      <c r="P2797" t="s">
        <v>27</v>
      </c>
      <c r="Q2797">
        <v>40.880000000000003</v>
      </c>
      <c r="R2797">
        <v>15</v>
      </c>
      <c r="S2797" t="s">
        <v>624</v>
      </c>
      <c r="T2797">
        <v>-64.896299999999997</v>
      </c>
      <c r="U2797">
        <v>18.335799999999999</v>
      </c>
    </row>
    <row r="2798" spans="1:21" x14ac:dyDescent="0.3">
      <c r="A2798" t="s">
        <v>622</v>
      </c>
      <c r="B2798" t="s">
        <v>623</v>
      </c>
      <c r="C2798" t="s">
        <v>53</v>
      </c>
      <c r="D2798" t="s">
        <v>44</v>
      </c>
      <c r="E2798">
        <v>2011</v>
      </c>
      <c r="F2798" t="s">
        <v>25</v>
      </c>
      <c r="G2798">
        <v>1.8468926031951201E-3</v>
      </c>
      <c r="H2798">
        <v>1.2</v>
      </c>
      <c r="J2798">
        <v>38997.137316465101</v>
      </c>
      <c r="K2798" t="s">
        <v>63</v>
      </c>
      <c r="L2798">
        <v>108290</v>
      </c>
      <c r="M2798">
        <v>100</v>
      </c>
      <c r="N2798">
        <v>53.074285714285701</v>
      </c>
      <c r="O2798">
        <v>1.9999999999999949E-4</v>
      </c>
      <c r="P2798" t="s">
        <v>27</v>
      </c>
      <c r="Q2798">
        <v>41.21</v>
      </c>
      <c r="R2798">
        <v>15</v>
      </c>
      <c r="S2798" t="s">
        <v>624</v>
      </c>
      <c r="T2798">
        <v>-64.896299999999997</v>
      </c>
      <c r="U2798">
        <v>18.335799999999999</v>
      </c>
    </row>
    <row r="2799" spans="1:21" x14ac:dyDescent="0.3">
      <c r="A2799" t="s">
        <v>622</v>
      </c>
      <c r="B2799" t="s">
        <v>623</v>
      </c>
      <c r="C2799" t="s">
        <v>53</v>
      </c>
      <c r="D2799" t="s">
        <v>44</v>
      </c>
      <c r="E2799">
        <v>2012</v>
      </c>
      <c r="F2799" t="s">
        <v>25</v>
      </c>
      <c r="G2799">
        <v>1.84863385957777E-3</v>
      </c>
      <c r="H2799">
        <v>2</v>
      </c>
      <c r="J2799">
        <v>37795.319259067503</v>
      </c>
      <c r="K2799" t="s">
        <v>63</v>
      </c>
      <c r="L2799">
        <v>108188</v>
      </c>
      <c r="M2799">
        <v>100</v>
      </c>
      <c r="N2799">
        <v>53.4914285714286</v>
      </c>
      <c r="O2799">
        <v>1.9999999999999979E-4</v>
      </c>
      <c r="P2799" t="s">
        <v>27</v>
      </c>
      <c r="Q2799">
        <v>41.7</v>
      </c>
      <c r="R2799">
        <v>15</v>
      </c>
      <c r="S2799" t="s">
        <v>624</v>
      </c>
      <c r="T2799">
        <v>-64.896299999999997</v>
      </c>
      <c r="U2799">
        <v>18.335799999999999</v>
      </c>
    </row>
    <row r="2800" spans="1:21" x14ac:dyDescent="0.3">
      <c r="A2800" t="s">
        <v>622</v>
      </c>
      <c r="B2800" t="s">
        <v>623</v>
      </c>
      <c r="C2800" t="s">
        <v>53</v>
      </c>
      <c r="D2800" t="s">
        <v>44</v>
      </c>
      <c r="E2800">
        <v>2013</v>
      </c>
      <c r="F2800" t="s">
        <v>25</v>
      </c>
      <c r="G2800">
        <v>1.85114910080432E-3</v>
      </c>
      <c r="H2800">
        <v>2.9</v>
      </c>
      <c r="J2800">
        <v>34597.976694032797</v>
      </c>
      <c r="K2800" t="s">
        <v>63</v>
      </c>
      <c r="L2800">
        <v>108041</v>
      </c>
      <c r="M2800">
        <v>100</v>
      </c>
      <c r="N2800">
        <v>53.908571428571399</v>
      </c>
      <c r="O2800">
        <v>1.9999999999999949E-4</v>
      </c>
      <c r="P2800" t="s">
        <v>27</v>
      </c>
      <c r="Q2800">
        <v>42.23</v>
      </c>
      <c r="R2800">
        <v>15</v>
      </c>
      <c r="S2800" t="s">
        <v>624</v>
      </c>
      <c r="T2800">
        <v>-64.896299999999997</v>
      </c>
      <c r="U2800">
        <v>18.335799999999999</v>
      </c>
    </row>
    <row r="2801" spans="1:21" x14ac:dyDescent="0.3">
      <c r="A2801" t="s">
        <v>622</v>
      </c>
      <c r="B2801" t="s">
        <v>623</v>
      </c>
      <c r="C2801" t="s">
        <v>53</v>
      </c>
      <c r="D2801" t="s">
        <v>44</v>
      </c>
      <c r="E2801">
        <v>2014</v>
      </c>
      <c r="F2801" t="s">
        <v>25</v>
      </c>
      <c r="G2801">
        <v>1.8538773845497901E-3</v>
      </c>
      <c r="H2801">
        <v>4.2</v>
      </c>
      <c r="J2801">
        <v>33045.364379599901</v>
      </c>
      <c r="K2801" t="s">
        <v>63</v>
      </c>
      <c r="L2801">
        <v>107882</v>
      </c>
      <c r="M2801">
        <v>100</v>
      </c>
      <c r="N2801">
        <v>54.325714285714298</v>
      </c>
      <c r="O2801">
        <v>2.0000000000000039E-4</v>
      </c>
      <c r="P2801" t="s">
        <v>27</v>
      </c>
      <c r="Q2801">
        <v>42.96</v>
      </c>
      <c r="R2801">
        <v>15</v>
      </c>
      <c r="S2801" t="s">
        <v>624</v>
      </c>
      <c r="T2801">
        <v>-64.896299999999997</v>
      </c>
      <c r="U2801">
        <v>18.335799999999999</v>
      </c>
    </row>
    <row r="2802" spans="1:21" x14ac:dyDescent="0.3">
      <c r="A2802" t="s">
        <v>622</v>
      </c>
      <c r="B2802" t="s">
        <v>623</v>
      </c>
      <c r="C2802" t="s">
        <v>53</v>
      </c>
      <c r="D2802" t="s">
        <v>44</v>
      </c>
      <c r="E2802">
        <v>2015</v>
      </c>
      <c r="F2802" t="s">
        <v>25</v>
      </c>
      <c r="G2802">
        <v>1.85680332739156E-3</v>
      </c>
      <c r="H2802">
        <v>5.6</v>
      </c>
      <c r="J2802">
        <v>34007.352941176498</v>
      </c>
      <c r="K2802" t="s">
        <v>63</v>
      </c>
      <c r="L2802">
        <v>107712</v>
      </c>
      <c r="M2802">
        <v>100</v>
      </c>
      <c r="N2802">
        <v>54.742857142857098</v>
      </c>
      <c r="O2802">
        <v>1.9999999999999971E-4</v>
      </c>
      <c r="P2802" t="s">
        <v>27</v>
      </c>
      <c r="Q2802">
        <v>43.75</v>
      </c>
      <c r="R2802">
        <v>15</v>
      </c>
      <c r="S2802" t="s">
        <v>624</v>
      </c>
      <c r="T2802">
        <v>-64.896299999999997</v>
      </c>
      <c r="U2802">
        <v>18.335799999999999</v>
      </c>
    </row>
    <row r="2803" spans="1:21" x14ac:dyDescent="0.3">
      <c r="A2803" t="s">
        <v>622</v>
      </c>
      <c r="B2803" t="s">
        <v>623</v>
      </c>
      <c r="C2803" t="s">
        <v>53</v>
      </c>
      <c r="D2803" t="s">
        <v>44</v>
      </c>
      <c r="E2803">
        <v>2016</v>
      </c>
      <c r="F2803" t="s">
        <v>29</v>
      </c>
      <c r="G2803">
        <v>1.8601882510510101E-3</v>
      </c>
      <c r="H2803">
        <v>5.7</v>
      </c>
      <c r="J2803">
        <v>35324.9748874586</v>
      </c>
      <c r="K2803" t="s">
        <v>63</v>
      </c>
      <c r="L2803">
        <v>107516</v>
      </c>
      <c r="M2803">
        <v>100</v>
      </c>
      <c r="N2803">
        <v>55.171428571428599</v>
      </c>
      <c r="O2803">
        <v>2.0000000000000039E-4</v>
      </c>
      <c r="P2803" t="s">
        <v>27</v>
      </c>
      <c r="Q2803">
        <v>43.88</v>
      </c>
      <c r="R2803">
        <v>15</v>
      </c>
      <c r="S2803" t="s">
        <v>624</v>
      </c>
      <c r="T2803">
        <v>-64.896299999999997</v>
      </c>
      <c r="U2803">
        <v>18.335799999999999</v>
      </c>
    </row>
    <row r="2804" spans="1:21" x14ac:dyDescent="0.3">
      <c r="A2804" t="s">
        <v>622</v>
      </c>
      <c r="B2804" t="s">
        <v>623</v>
      </c>
      <c r="C2804" t="s">
        <v>53</v>
      </c>
      <c r="D2804" t="s">
        <v>44</v>
      </c>
      <c r="E2804">
        <v>2017</v>
      </c>
      <c r="F2804" t="s">
        <v>29</v>
      </c>
      <c r="G2804">
        <v>1.8642630102254801E-3</v>
      </c>
      <c r="H2804">
        <v>5.3</v>
      </c>
      <c r="J2804">
        <v>35365.069303977398</v>
      </c>
      <c r="K2804" t="s">
        <v>63</v>
      </c>
      <c r="L2804">
        <v>107281</v>
      </c>
      <c r="M2804">
        <v>100</v>
      </c>
      <c r="N2804">
        <v>55.6</v>
      </c>
      <c r="O2804">
        <v>1.9999999999999971E-4</v>
      </c>
      <c r="P2804" t="s">
        <v>27</v>
      </c>
      <c r="Q2804">
        <v>43.77</v>
      </c>
      <c r="R2804">
        <v>15</v>
      </c>
      <c r="S2804" t="s">
        <v>624</v>
      </c>
      <c r="T2804">
        <v>-64.896299999999997</v>
      </c>
      <c r="U2804">
        <v>18.335799999999999</v>
      </c>
    </row>
    <row r="2805" spans="1:21" x14ac:dyDescent="0.3">
      <c r="A2805" t="s">
        <v>622</v>
      </c>
      <c r="B2805" t="s">
        <v>623</v>
      </c>
      <c r="C2805" t="s">
        <v>53</v>
      </c>
      <c r="D2805" t="s">
        <v>44</v>
      </c>
      <c r="E2805">
        <v>2018</v>
      </c>
      <c r="F2805" t="s">
        <v>29</v>
      </c>
      <c r="G2805">
        <v>1.8691414098933701E-3</v>
      </c>
      <c r="H2805">
        <v>5.8</v>
      </c>
      <c r="J2805">
        <v>36663.208755058396</v>
      </c>
      <c r="K2805" t="s">
        <v>63</v>
      </c>
      <c r="L2805">
        <v>107001</v>
      </c>
      <c r="M2805">
        <v>100</v>
      </c>
      <c r="N2805">
        <v>56.028571428571396</v>
      </c>
      <c r="O2805">
        <v>2.000000000000005E-4</v>
      </c>
      <c r="P2805" t="s">
        <v>27</v>
      </c>
      <c r="Q2805">
        <v>44.1</v>
      </c>
      <c r="R2805">
        <v>15</v>
      </c>
      <c r="S2805" t="s">
        <v>624</v>
      </c>
      <c r="T2805">
        <v>-64.896299999999997</v>
      </c>
      <c r="U2805">
        <v>18.335799999999999</v>
      </c>
    </row>
    <row r="2806" spans="1:21" x14ac:dyDescent="0.3">
      <c r="A2806" t="s">
        <v>622</v>
      </c>
      <c r="B2806" t="s">
        <v>623</v>
      </c>
      <c r="C2806" t="s">
        <v>53</v>
      </c>
      <c r="D2806" t="s">
        <v>44</v>
      </c>
      <c r="E2806">
        <v>2019</v>
      </c>
      <c r="F2806" t="s">
        <v>29</v>
      </c>
      <c r="G2806">
        <v>1.8749589852721999E-3</v>
      </c>
      <c r="H2806">
        <v>6.2</v>
      </c>
      <c r="J2806">
        <v>38633.529891533602</v>
      </c>
      <c r="K2806" t="s">
        <v>63</v>
      </c>
      <c r="L2806">
        <v>106669</v>
      </c>
      <c r="M2806">
        <v>100</v>
      </c>
      <c r="N2806">
        <v>56.457142857142799</v>
      </c>
      <c r="O2806">
        <v>2.0000000000000031E-4</v>
      </c>
      <c r="P2806" t="s">
        <v>27</v>
      </c>
      <c r="Q2806">
        <v>44.39</v>
      </c>
      <c r="R2806">
        <v>15</v>
      </c>
      <c r="S2806" t="s">
        <v>624</v>
      </c>
      <c r="T2806">
        <v>-64.896299999999997</v>
      </c>
      <c r="U2806">
        <v>18.335799999999999</v>
      </c>
    </row>
    <row r="2807" spans="1:21" x14ac:dyDescent="0.3">
      <c r="A2807" t="s">
        <v>622</v>
      </c>
      <c r="B2807" t="s">
        <v>623</v>
      </c>
      <c r="C2807" t="s">
        <v>53</v>
      </c>
      <c r="D2807" t="s">
        <v>44</v>
      </c>
      <c r="E2807">
        <v>2020</v>
      </c>
      <c r="F2807" t="s">
        <v>29</v>
      </c>
      <c r="G2807">
        <v>1.88164455734312E-3</v>
      </c>
      <c r="H2807">
        <v>5.9</v>
      </c>
      <c r="J2807">
        <v>39787.374165020199</v>
      </c>
      <c r="K2807" t="s">
        <v>63</v>
      </c>
      <c r="L2807">
        <v>106290</v>
      </c>
      <c r="M2807">
        <v>100</v>
      </c>
      <c r="N2807">
        <v>56.8857142857143</v>
      </c>
      <c r="O2807">
        <v>2.000000000000002E-4</v>
      </c>
      <c r="P2807" t="s">
        <v>27</v>
      </c>
      <c r="Q2807">
        <v>44.32</v>
      </c>
      <c r="R2807">
        <v>15</v>
      </c>
      <c r="S2807" t="s">
        <v>624</v>
      </c>
      <c r="T2807">
        <v>-64.896299999999997</v>
      </c>
      <c r="U2807">
        <v>18.335799999999999</v>
      </c>
    </row>
    <row r="2808" spans="1:21" x14ac:dyDescent="0.3">
      <c r="A2808" t="s">
        <v>622</v>
      </c>
      <c r="B2808" t="s">
        <v>623</v>
      </c>
      <c r="C2808" t="s">
        <v>53</v>
      </c>
      <c r="D2808" t="s">
        <v>44</v>
      </c>
      <c r="E2808">
        <v>2021</v>
      </c>
      <c r="F2808" t="s">
        <v>29</v>
      </c>
      <c r="G2808">
        <v>1.88910928497214E-3</v>
      </c>
      <c r="H2808">
        <v>5.9</v>
      </c>
      <c r="J2808">
        <v>42571.077736847103</v>
      </c>
      <c r="K2808" t="s">
        <v>63</v>
      </c>
      <c r="L2808">
        <v>105870</v>
      </c>
      <c r="M2808">
        <v>100</v>
      </c>
      <c r="N2808">
        <v>57.314285714285703</v>
      </c>
      <c r="O2808">
        <v>2.0000000000000039E-4</v>
      </c>
      <c r="P2808" t="s">
        <v>27</v>
      </c>
      <c r="Q2808">
        <v>44.41</v>
      </c>
      <c r="R2808">
        <v>15</v>
      </c>
      <c r="S2808" t="s">
        <v>624</v>
      </c>
      <c r="T2808">
        <v>-64.896299999999997</v>
      </c>
      <c r="U2808">
        <v>18.335799999999999</v>
      </c>
    </row>
    <row r="2809" spans="1:21" x14ac:dyDescent="0.3">
      <c r="A2809" t="s">
        <v>622</v>
      </c>
      <c r="B2809" t="s">
        <v>623</v>
      </c>
      <c r="C2809" t="s">
        <v>53</v>
      </c>
      <c r="D2809" t="s">
        <v>44</v>
      </c>
      <c r="E2809">
        <v>2022</v>
      </c>
      <c r="F2809" t="s">
        <v>29</v>
      </c>
      <c r="G2809">
        <v>1.89729919459649E-3</v>
      </c>
      <c r="H2809">
        <v>5.9</v>
      </c>
      <c r="J2809">
        <v>44320.909185773999</v>
      </c>
      <c r="K2809" t="s">
        <v>63</v>
      </c>
      <c r="L2809">
        <v>105413</v>
      </c>
      <c r="M2809">
        <v>100</v>
      </c>
      <c r="N2809">
        <v>57.742857142857098</v>
      </c>
      <c r="O2809">
        <v>1.9999999999999979E-4</v>
      </c>
      <c r="P2809" t="s">
        <v>27</v>
      </c>
      <c r="Q2809">
        <v>44.5</v>
      </c>
      <c r="R2809">
        <v>15</v>
      </c>
      <c r="S2809" t="s">
        <v>624</v>
      </c>
      <c r="T2809">
        <v>-64.896299999999997</v>
      </c>
      <c r="U2809">
        <v>18.335799999999999</v>
      </c>
    </row>
    <row r="2810" spans="1:21" x14ac:dyDescent="0.3">
      <c r="A2810" t="s">
        <v>625</v>
      </c>
      <c r="B2810" t="s">
        <v>626</v>
      </c>
      <c r="C2810" t="s">
        <v>23</v>
      </c>
      <c r="D2810" t="s">
        <v>24</v>
      </c>
      <c r="E2810">
        <v>2008</v>
      </c>
      <c r="F2810" t="s">
        <v>25</v>
      </c>
      <c r="G2810">
        <v>1.0053703136687</v>
      </c>
      <c r="H2810">
        <v>0.7</v>
      </c>
      <c r="I2810">
        <v>289.81152865079503</v>
      </c>
      <c r="J2810">
        <v>1071.6358328210499</v>
      </c>
      <c r="K2810" t="s">
        <v>26</v>
      </c>
      <c r="L2810">
        <v>25111941</v>
      </c>
      <c r="M2810">
        <v>58.4</v>
      </c>
      <c r="N2810">
        <v>1.0398318086254901</v>
      </c>
      <c r="O2810">
        <v>25.24679999999989</v>
      </c>
      <c r="P2810" t="s">
        <v>27</v>
      </c>
      <c r="Q2810">
        <v>29.05</v>
      </c>
      <c r="R2810">
        <v>11</v>
      </c>
      <c r="S2810" t="s">
        <v>627</v>
      </c>
      <c r="T2810">
        <v>44.207500000000003</v>
      </c>
      <c r="U2810">
        <v>15.352</v>
      </c>
    </row>
    <row r="2811" spans="1:21" x14ac:dyDescent="0.3">
      <c r="A2811" t="s">
        <v>625</v>
      </c>
      <c r="B2811" t="s">
        <v>626</v>
      </c>
      <c r="C2811" t="s">
        <v>23</v>
      </c>
      <c r="D2811" t="s">
        <v>24</v>
      </c>
      <c r="E2811">
        <v>2009</v>
      </c>
      <c r="F2811" t="s">
        <v>25</v>
      </c>
      <c r="G2811">
        <v>1.0658436506035001</v>
      </c>
      <c r="H2811">
        <v>0.7</v>
      </c>
      <c r="I2811">
        <v>311.080562559356</v>
      </c>
      <c r="J2811">
        <v>969.24350986447803</v>
      </c>
      <c r="K2811" t="s">
        <v>26</v>
      </c>
      <c r="L2811">
        <v>25927724</v>
      </c>
      <c r="M2811">
        <v>59.6</v>
      </c>
      <c r="N2811">
        <v>1.0398318086254901</v>
      </c>
      <c r="O2811">
        <v>27.63489999999998</v>
      </c>
      <c r="P2811" t="s">
        <v>27</v>
      </c>
      <c r="Q2811">
        <v>28.96</v>
      </c>
      <c r="R2811">
        <v>11</v>
      </c>
      <c r="S2811" t="s">
        <v>627</v>
      </c>
      <c r="T2811">
        <v>44.207500000000003</v>
      </c>
      <c r="U2811">
        <v>15.352</v>
      </c>
    </row>
    <row r="2812" spans="1:21" x14ac:dyDescent="0.3">
      <c r="A2812" t="s">
        <v>625</v>
      </c>
      <c r="B2812" t="s">
        <v>626</v>
      </c>
      <c r="C2812" t="s">
        <v>23</v>
      </c>
      <c r="D2812" t="s">
        <v>24</v>
      </c>
      <c r="E2812">
        <v>2010</v>
      </c>
      <c r="F2812" t="s">
        <v>25</v>
      </c>
      <c r="G2812">
        <v>0.98468710944489202</v>
      </c>
      <c r="H2812">
        <v>0.8</v>
      </c>
      <c r="I2812">
        <v>291.86199999435098</v>
      </c>
      <c r="J2812">
        <v>1155.20305261418</v>
      </c>
      <c r="K2812" t="s">
        <v>26</v>
      </c>
      <c r="L2812">
        <v>26754387</v>
      </c>
      <c r="M2812">
        <v>60.8</v>
      </c>
      <c r="N2812">
        <v>1.0398318086254901</v>
      </c>
      <c r="O2812">
        <v>26.3447</v>
      </c>
      <c r="P2812" t="s">
        <v>27</v>
      </c>
      <c r="Q2812">
        <v>29.13</v>
      </c>
      <c r="R2812">
        <v>11</v>
      </c>
      <c r="S2812" t="s">
        <v>627</v>
      </c>
      <c r="T2812">
        <v>44.207500000000003</v>
      </c>
      <c r="U2812">
        <v>15.352</v>
      </c>
    </row>
    <row r="2813" spans="1:21" x14ac:dyDescent="0.3">
      <c r="A2813" t="s">
        <v>625</v>
      </c>
      <c r="B2813" t="s">
        <v>626</v>
      </c>
      <c r="C2813" t="s">
        <v>23</v>
      </c>
      <c r="D2813" t="s">
        <v>24</v>
      </c>
      <c r="E2813">
        <v>2011</v>
      </c>
      <c r="F2813" t="s">
        <v>25</v>
      </c>
      <c r="G2813">
        <v>0.83388630280568399</v>
      </c>
      <c r="H2813">
        <v>0.9</v>
      </c>
      <c r="I2813">
        <v>240.19242862750201</v>
      </c>
      <c r="J2813">
        <v>1186.4750058121499</v>
      </c>
      <c r="K2813" t="s">
        <v>26</v>
      </c>
      <c r="L2813">
        <v>27582897</v>
      </c>
      <c r="M2813">
        <v>62</v>
      </c>
      <c r="N2813">
        <v>1.0398318086254901</v>
      </c>
      <c r="O2813">
        <v>23.000999999999991</v>
      </c>
      <c r="P2813" t="s">
        <v>27</v>
      </c>
      <c r="Q2813">
        <v>29.41</v>
      </c>
      <c r="R2813">
        <v>11</v>
      </c>
      <c r="S2813" t="s">
        <v>627</v>
      </c>
      <c r="T2813">
        <v>44.207500000000003</v>
      </c>
      <c r="U2813">
        <v>15.352</v>
      </c>
    </row>
    <row r="2814" spans="1:21" x14ac:dyDescent="0.3">
      <c r="A2814" t="s">
        <v>625</v>
      </c>
      <c r="B2814" t="s">
        <v>626</v>
      </c>
      <c r="C2814" t="s">
        <v>23</v>
      </c>
      <c r="D2814" t="s">
        <v>24</v>
      </c>
      <c r="E2814">
        <v>2012</v>
      </c>
      <c r="F2814" t="s">
        <v>25</v>
      </c>
      <c r="G2814">
        <v>0.77382968143340902</v>
      </c>
      <c r="H2814">
        <v>1.1000000000000001</v>
      </c>
      <c r="I2814">
        <v>210.82775919446101</v>
      </c>
      <c r="J2814">
        <v>1245.0506827207801</v>
      </c>
      <c r="K2814" t="s">
        <v>26</v>
      </c>
      <c r="L2814">
        <v>28433647</v>
      </c>
      <c r="M2814">
        <v>52.4</v>
      </c>
      <c r="N2814">
        <v>1.0398318086254901</v>
      </c>
      <c r="O2814">
        <v>22.002800000000011</v>
      </c>
      <c r="P2814" t="s">
        <v>27</v>
      </c>
      <c r="Q2814">
        <v>29.6</v>
      </c>
      <c r="R2814">
        <v>11</v>
      </c>
      <c r="S2814" t="s">
        <v>627</v>
      </c>
      <c r="T2814">
        <v>44.207500000000003</v>
      </c>
      <c r="U2814">
        <v>15.352</v>
      </c>
    </row>
    <row r="2815" spans="1:21" x14ac:dyDescent="0.3">
      <c r="A2815" t="s">
        <v>625</v>
      </c>
      <c r="B2815" t="s">
        <v>626</v>
      </c>
      <c r="C2815" t="s">
        <v>23</v>
      </c>
      <c r="D2815" t="s">
        <v>24</v>
      </c>
      <c r="E2815">
        <v>2013</v>
      </c>
      <c r="F2815" t="s">
        <v>25</v>
      </c>
      <c r="G2815">
        <v>0.98209487737707202</v>
      </c>
      <c r="H2815">
        <v>0.8</v>
      </c>
      <c r="I2815">
        <v>281.953182312038</v>
      </c>
      <c r="J2815">
        <v>1378.75002954928</v>
      </c>
      <c r="K2815" t="s">
        <v>26</v>
      </c>
      <c r="L2815">
        <v>29312952</v>
      </c>
      <c r="M2815">
        <v>75.599999999999994</v>
      </c>
      <c r="N2815">
        <v>1.0398318086254901</v>
      </c>
      <c r="O2815">
        <v>28.7881</v>
      </c>
      <c r="P2815" t="s">
        <v>27</v>
      </c>
      <c r="Q2815">
        <v>29.13</v>
      </c>
      <c r="R2815">
        <v>11</v>
      </c>
      <c r="S2815" t="s">
        <v>627</v>
      </c>
      <c r="T2815">
        <v>44.207500000000003</v>
      </c>
      <c r="U2815">
        <v>15.352</v>
      </c>
    </row>
    <row r="2816" spans="1:21" x14ac:dyDescent="0.3">
      <c r="A2816" t="s">
        <v>625</v>
      </c>
      <c r="B2816" t="s">
        <v>626</v>
      </c>
      <c r="C2816" t="s">
        <v>23</v>
      </c>
      <c r="D2816" t="s">
        <v>24</v>
      </c>
      <c r="E2816">
        <v>2014</v>
      </c>
      <c r="F2816" t="s">
        <v>25</v>
      </c>
      <c r="G2816">
        <v>0.93811652623547204</v>
      </c>
      <c r="H2816">
        <v>0.8</v>
      </c>
      <c r="I2816">
        <v>259.81594265121402</v>
      </c>
      <c r="J2816">
        <v>1430.16420964026</v>
      </c>
      <c r="K2816" t="s">
        <v>26</v>
      </c>
      <c r="L2816">
        <v>30226309</v>
      </c>
      <c r="M2816">
        <v>66.099999999999994</v>
      </c>
      <c r="N2816">
        <v>1.0398318086254901</v>
      </c>
      <c r="O2816">
        <v>28.355799999999981</v>
      </c>
      <c r="P2816" t="s">
        <v>27</v>
      </c>
      <c r="Q2816">
        <v>29.2</v>
      </c>
      <c r="R2816">
        <v>11</v>
      </c>
      <c r="S2816" t="s">
        <v>627</v>
      </c>
      <c r="T2816">
        <v>44.207500000000003</v>
      </c>
      <c r="U2816">
        <v>15.352</v>
      </c>
    </row>
    <row r="2817" spans="1:21" x14ac:dyDescent="0.3">
      <c r="A2817" t="s">
        <v>625</v>
      </c>
      <c r="B2817" t="s">
        <v>626</v>
      </c>
      <c r="C2817" t="s">
        <v>23</v>
      </c>
      <c r="D2817" t="s">
        <v>24</v>
      </c>
      <c r="E2817">
        <v>2015</v>
      </c>
      <c r="F2817" t="s">
        <v>25</v>
      </c>
      <c r="G2817">
        <v>0.45740000145702497</v>
      </c>
      <c r="H2817">
        <v>2</v>
      </c>
      <c r="I2817">
        <v>119.994093431265</v>
      </c>
      <c r="J2817">
        <v>1362.1738120601001</v>
      </c>
      <c r="K2817" t="s">
        <v>26</v>
      </c>
      <c r="L2817">
        <v>31159379</v>
      </c>
      <c r="M2817">
        <v>67.400000000000006</v>
      </c>
      <c r="N2817">
        <v>1.0398318086254901</v>
      </c>
      <c r="O2817">
        <v>14.252299999999989</v>
      </c>
      <c r="P2817" t="s">
        <v>27</v>
      </c>
      <c r="Q2817">
        <v>30.52</v>
      </c>
      <c r="R2817">
        <v>11</v>
      </c>
      <c r="S2817" t="s">
        <v>627</v>
      </c>
      <c r="T2817">
        <v>44.207500000000003</v>
      </c>
      <c r="U2817">
        <v>15.352</v>
      </c>
    </row>
    <row r="2818" spans="1:21" x14ac:dyDescent="0.3">
      <c r="A2818" t="s">
        <v>625</v>
      </c>
      <c r="B2818" t="s">
        <v>626</v>
      </c>
      <c r="C2818" t="s">
        <v>23</v>
      </c>
      <c r="D2818" t="s">
        <v>24</v>
      </c>
      <c r="E2818">
        <v>2016</v>
      </c>
      <c r="F2818" t="s">
        <v>29</v>
      </c>
      <c r="G2818">
        <v>0.33104726679520802</v>
      </c>
      <c r="H2818">
        <v>2.6</v>
      </c>
      <c r="I2818">
        <v>71.687964205941299</v>
      </c>
      <c r="J2818">
        <v>975.35941700322496</v>
      </c>
      <c r="K2818" t="s">
        <v>26</v>
      </c>
      <c r="L2818">
        <v>32109010</v>
      </c>
      <c r="M2818">
        <v>68.900000000000006</v>
      </c>
      <c r="N2818">
        <v>1.0398318086254901</v>
      </c>
      <c r="O2818">
        <v>10.6296</v>
      </c>
      <c r="P2818" t="s">
        <v>27</v>
      </c>
      <c r="Q2818">
        <v>31.01</v>
      </c>
      <c r="R2818">
        <v>11</v>
      </c>
      <c r="S2818" t="s">
        <v>627</v>
      </c>
      <c r="T2818">
        <v>44.207500000000003</v>
      </c>
      <c r="U2818">
        <v>15.352</v>
      </c>
    </row>
    <row r="2819" spans="1:21" x14ac:dyDescent="0.3">
      <c r="A2819" t="s">
        <v>625</v>
      </c>
      <c r="B2819" t="s">
        <v>626</v>
      </c>
      <c r="C2819" t="s">
        <v>23</v>
      </c>
      <c r="D2819" t="s">
        <v>24</v>
      </c>
      <c r="E2819">
        <v>2017</v>
      </c>
      <c r="F2819" t="s">
        <v>29</v>
      </c>
      <c r="G2819">
        <v>0.29693945357398799</v>
      </c>
      <c r="H2819">
        <v>3</v>
      </c>
      <c r="I2819">
        <v>150.57049878928899</v>
      </c>
      <c r="J2819">
        <v>811.16597040574504</v>
      </c>
      <c r="K2819" t="s">
        <v>26</v>
      </c>
      <c r="L2819">
        <v>33090921</v>
      </c>
      <c r="M2819">
        <v>79.2</v>
      </c>
      <c r="N2819">
        <v>1.0398318086254901</v>
      </c>
      <c r="O2819">
        <v>9.8260000000000041</v>
      </c>
      <c r="P2819" t="s">
        <v>27</v>
      </c>
      <c r="Q2819">
        <v>31.26</v>
      </c>
      <c r="R2819">
        <v>11</v>
      </c>
      <c r="S2819" t="s">
        <v>627</v>
      </c>
      <c r="T2819">
        <v>44.207500000000003</v>
      </c>
      <c r="U2819">
        <v>15.352</v>
      </c>
    </row>
    <row r="2820" spans="1:21" x14ac:dyDescent="0.3">
      <c r="A2820" t="s">
        <v>625</v>
      </c>
      <c r="B2820" t="s">
        <v>626</v>
      </c>
      <c r="C2820" t="s">
        <v>23</v>
      </c>
      <c r="D2820" t="s">
        <v>24</v>
      </c>
      <c r="E2820">
        <v>2018</v>
      </c>
      <c r="F2820" t="s">
        <v>29</v>
      </c>
      <c r="G2820">
        <v>0.35186257770312002</v>
      </c>
      <c r="H2820">
        <v>2.9</v>
      </c>
      <c r="I2820">
        <v>204.23545055752101</v>
      </c>
      <c r="J2820">
        <v>633.88720245154502</v>
      </c>
      <c r="K2820" t="s">
        <v>26</v>
      </c>
      <c r="L2820">
        <v>34085182</v>
      </c>
      <c r="M2820">
        <v>62</v>
      </c>
      <c r="N2820">
        <v>1.0398318086254901</v>
      </c>
      <c r="O2820">
        <v>11.993299999999991</v>
      </c>
      <c r="P2820" t="s">
        <v>27</v>
      </c>
      <c r="Q2820">
        <v>31.13</v>
      </c>
      <c r="R2820">
        <v>11</v>
      </c>
      <c r="S2820" t="s">
        <v>627</v>
      </c>
      <c r="T2820">
        <v>44.207500000000003</v>
      </c>
      <c r="U2820">
        <v>15.352</v>
      </c>
    </row>
    <row r="2821" spans="1:21" x14ac:dyDescent="0.3">
      <c r="A2821" t="s">
        <v>628</v>
      </c>
      <c r="B2821" t="s">
        <v>629</v>
      </c>
      <c r="C2821" t="s">
        <v>48</v>
      </c>
      <c r="D2821" t="s">
        <v>49</v>
      </c>
      <c r="E2821">
        <v>2008</v>
      </c>
      <c r="F2821" t="s">
        <v>25</v>
      </c>
      <c r="G2821">
        <v>0.200263813418666</v>
      </c>
      <c r="H2821">
        <v>89.8</v>
      </c>
      <c r="I2821">
        <v>617.61433021364701</v>
      </c>
      <c r="J2821">
        <v>1375.5021100699701</v>
      </c>
      <c r="K2821" t="s">
        <v>26</v>
      </c>
      <c r="L2821">
        <v>13021324</v>
      </c>
      <c r="M2821">
        <v>25.7</v>
      </c>
      <c r="N2821">
        <v>62.911257886170098</v>
      </c>
      <c r="O2821">
        <v>2.6076999999999981</v>
      </c>
      <c r="P2821" t="s">
        <v>27</v>
      </c>
      <c r="Q2821">
        <v>87.18</v>
      </c>
      <c r="R2821">
        <v>14</v>
      </c>
      <c r="S2821" t="s">
        <v>630</v>
      </c>
      <c r="T2821">
        <v>28.293700000000001</v>
      </c>
      <c r="U2821">
        <v>-15.398199999999999</v>
      </c>
    </row>
    <row r="2822" spans="1:21" x14ac:dyDescent="0.3">
      <c r="A2822" t="s">
        <v>628</v>
      </c>
      <c r="B2822" t="s">
        <v>629</v>
      </c>
      <c r="C2822" t="s">
        <v>48</v>
      </c>
      <c r="D2822" t="s">
        <v>49</v>
      </c>
      <c r="E2822">
        <v>2009</v>
      </c>
      <c r="F2822" t="s">
        <v>25</v>
      </c>
      <c r="G2822">
        <v>0.213107272147601</v>
      </c>
      <c r="H2822">
        <v>89.2</v>
      </c>
      <c r="I2822">
        <v>620.76719529464594</v>
      </c>
      <c r="J2822">
        <v>1136.24168316848</v>
      </c>
      <c r="K2822" t="s">
        <v>26</v>
      </c>
      <c r="L2822">
        <v>13490389</v>
      </c>
      <c r="M2822">
        <v>26.6</v>
      </c>
      <c r="N2822">
        <v>62.863100122412199</v>
      </c>
      <c r="O2822">
        <v>2.8749000000000029</v>
      </c>
      <c r="P2822" t="s">
        <v>27</v>
      </c>
      <c r="Q2822">
        <v>86.85</v>
      </c>
      <c r="R2822">
        <v>14</v>
      </c>
      <c r="S2822" t="s">
        <v>630</v>
      </c>
      <c r="T2822">
        <v>28.293700000000001</v>
      </c>
      <c r="U2822">
        <v>-15.398199999999999</v>
      </c>
    </row>
    <row r="2823" spans="1:21" x14ac:dyDescent="0.3">
      <c r="A2823" t="s">
        <v>628</v>
      </c>
      <c r="B2823" t="s">
        <v>629</v>
      </c>
      <c r="C2823" t="s">
        <v>48</v>
      </c>
      <c r="D2823" t="s">
        <v>49</v>
      </c>
      <c r="E2823">
        <v>2010</v>
      </c>
      <c r="F2823" t="s">
        <v>25</v>
      </c>
      <c r="G2823">
        <v>0.23003676034116399</v>
      </c>
      <c r="H2823">
        <v>89.2</v>
      </c>
      <c r="I2823">
        <v>629.592553854004</v>
      </c>
      <c r="J2823">
        <v>1451.1061601715501</v>
      </c>
      <c r="K2823" t="s">
        <v>26</v>
      </c>
      <c r="L2823">
        <v>13965594</v>
      </c>
      <c r="M2823">
        <v>22</v>
      </c>
      <c r="N2823">
        <v>62.814942358654299</v>
      </c>
      <c r="O2823">
        <v>3.212599999999997</v>
      </c>
      <c r="P2823" t="s">
        <v>27</v>
      </c>
      <c r="Q2823">
        <v>86.82</v>
      </c>
      <c r="R2823">
        <v>14</v>
      </c>
      <c r="S2823" t="s">
        <v>630</v>
      </c>
      <c r="T2823">
        <v>28.293700000000001</v>
      </c>
      <c r="U2823">
        <v>-15.398199999999999</v>
      </c>
    </row>
    <row r="2824" spans="1:21" x14ac:dyDescent="0.3">
      <c r="A2824" t="s">
        <v>628</v>
      </c>
      <c r="B2824" t="s">
        <v>629</v>
      </c>
      <c r="C2824" t="s">
        <v>48</v>
      </c>
      <c r="D2824" t="s">
        <v>49</v>
      </c>
      <c r="E2824">
        <v>2011</v>
      </c>
      <c r="F2824" t="s">
        <v>25</v>
      </c>
      <c r="G2824">
        <v>0.23945483091740599</v>
      </c>
      <c r="H2824">
        <v>87.9</v>
      </c>
      <c r="I2824">
        <v>646.45139281185902</v>
      </c>
      <c r="J2824">
        <v>1624.8681776344299</v>
      </c>
      <c r="K2824" t="s">
        <v>26</v>
      </c>
      <c r="L2824">
        <v>14437796</v>
      </c>
      <c r="M2824">
        <v>28.3</v>
      </c>
      <c r="N2824">
        <v>62.561804705470898</v>
      </c>
      <c r="O2824">
        <v>3.4571999999999998</v>
      </c>
      <c r="P2824" t="s">
        <v>27</v>
      </c>
      <c r="Q2824">
        <v>86.1</v>
      </c>
      <c r="R2824">
        <v>14</v>
      </c>
      <c r="S2824" t="s">
        <v>630</v>
      </c>
      <c r="T2824">
        <v>28.293700000000001</v>
      </c>
      <c r="U2824">
        <v>-15.398199999999999</v>
      </c>
    </row>
    <row r="2825" spans="1:21" x14ac:dyDescent="0.3">
      <c r="A2825" t="s">
        <v>628</v>
      </c>
      <c r="B2825" t="s">
        <v>629</v>
      </c>
      <c r="C2825" t="s">
        <v>48</v>
      </c>
      <c r="D2825" t="s">
        <v>49</v>
      </c>
      <c r="E2825">
        <v>2012</v>
      </c>
      <c r="F2825" t="s">
        <v>25</v>
      </c>
      <c r="G2825">
        <v>0.28962099030356703</v>
      </c>
      <c r="H2825">
        <v>85.4</v>
      </c>
      <c r="I2825">
        <v>662.55520454873897</v>
      </c>
      <c r="J2825">
        <v>1710.0506134372799</v>
      </c>
      <c r="K2825" t="s">
        <v>26</v>
      </c>
      <c r="L2825">
        <v>14913629</v>
      </c>
      <c r="M2825">
        <v>29.2</v>
      </c>
      <c r="N2825">
        <v>62.308667052287497</v>
      </c>
      <c r="O2825">
        <v>4.3192999999999966</v>
      </c>
      <c r="P2825" t="s">
        <v>27</v>
      </c>
      <c r="Q2825">
        <v>84.73</v>
      </c>
      <c r="R2825">
        <v>14</v>
      </c>
      <c r="S2825" t="s">
        <v>630</v>
      </c>
      <c r="T2825">
        <v>28.293700000000001</v>
      </c>
      <c r="U2825">
        <v>-15.398199999999999</v>
      </c>
    </row>
    <row r="2826" spans="1:21" x14ac:dyDescent="0.3">
      <c r="A2826" t="s">
        <v>628</v>
      </c>
      <c r="B2826" t="s">
        <v>629</v>
      </c>
      <c r="C2826" t="s">
        <v>48</v>
      </c>
      <c r="D2826" t="s">
        <v>49</v>
      </c>
      <c r="E2826">
        <v>2013</v>
      </c>
      <c r="F2826" t="s">
        <v>25</v>
      </c>
      <c r="G2826">
        <v>0.30753951052786099</v>
      </c>
      <c r="H2826">
        <v>85.3</v>
      </c>
      <c r="I2826">
        <v>671.76526635440598</v>
      </c>
      <c r="J2826">
        <v>1820.7185482739101</v>
      </c>
      <c r="K2826" t="s">
        <v>26</v>
      </c>
      <c r="L2826">
        <v>15398997</v>
      </c>
      <c r="M2826">
        <v>30.1</v>
      </c>
      <c r="N2826">
        <v>62.055529399104103</v>
      </c>
      <c r="O2826">
        <v>4.7358000000000002</v>
      </c>
      <c r="P2826" t="s">
        <v>27</v>
      </c>
      <c r="Q2826">
        <v>84.6</v>
      </c>
      <c r="R2826">
        <v>14</v>
      </c>
      <c r="S2826" t="s">
        <v>630</v>
      </c>
      <c r="T2826">
        <v>28.293700000000001</v>
      </c>
      <c r="U2826">
        <v>-15.398199999999999</v>
      </c>
    </row>
    <row r="2827" spans="1:21" x14ac:dyDescent="0.3">
      <c r="A2827" t="s">
        <v>628</v>
      </c>
      <c r="B2827" t="s">
        <v>629</v>
      </c>
      <c r="C2827" t="s">
        <v>48</v>
      </c>
      <c r="D2827" t="s">
        <v>49</v>
      </c>
      <c r="E2827">
        <v>2014</v>
      </c>
      <c r="F2827" t="s">
        <v>25</v>
      </c>
      <c r="G2827">
        <v>0.34639766497235203</v>
      </c>
      <c r="H2827">
        <v>84.6</v>
      </c>
      <c r="I2827">
        <v>682.45763285836699</v>
      </c>
      <c r="J2827">
        <v>1707.4857313669399</v>
      </c>
      <c r="K2827" t="s">
        <v>26</v>
      </c>
      <c r="L2827">
        <v>15895315</v>
      </c>
      <c r="M2827">
        <v>27.9</v>
      </c>
      <c r="N2827">
        <v>61.802391745920701</v>
      </c>
      <c r="O2827">
        <v>5.5061000000000018</v>
      </c>
      <c r="P2827" t="s">
        <v>27</v>
      </c>
      <c r="Q2827">
        <v>84.14</v>
      </c>
      <c r="R2827">
        <v>14</v>
      </c>
      <c r="S2827" t="s">
        <v>630</v>
      </c>
      <c r="T2827">
        <v>28.293700000000001</v>
      </c>
      <c r="U2827">
        <v>-15.398199999999999</v>
      </c>
    </row>
    <row r="2828" spans="1:21" x14ac:dyDescent="0.3">
      <c r="A2828" t="s">
        <v>628</v>
      </c>
      <c r="B2828" t="s">
        <v>629</v>
      </c>
      <c r="C2828" t="s">
        <v>48</v>
      </c>
      <c r="D2828" t="s">
        <v>49</v>
      </c>
      <c r="E2828">
        <v>2015</v>
      </c>
      <c r="F2828" t="s">
        <v>25</v>
      </c>
      <c r="G2828">
        <v>0.35660517483623599</v>
      </c>
      <c r="H2828">
        <v>84</v>
      </c>
      <c r="I2828">
        <v>686.13169010564502</v>
      </c>
      <c r="J2828">
        <v>1295.87788680068</v>
      </c>
      <c r="K2828" t="s">
        <v>26</v>
      </c>
      <c r="L2828">
        <v>16399089</v>
      </c>
      <c r="M2828">
        <v>31.1</v>
      </c>
      <c r="N2828">
        <v>61.5492540927373</v>
      </c>
      <c r="O2828">
        <v>5.8479999999999954</v>
      </c>
      <c r="P2828" t="s">
        <v>27</v>
      </c>
      <c r="Q2828">
        <v>83.77</v>
      </c>
      <c r="R2828">
        <v>14</v>
      </c>
      <c r="S2828" t="s">
        <v>630</v>
      </c>
      <c r="T2828">
        <v>28.293700000000001</v>
      </c>
      <c r="U2828">
        <v>-15.398199999999999</v>
      </c>
    </row>
    <row r="2829" spans="1:21" x14ac:dyDescent="0.3">
      <c r="A2829" t="s">
        <v>628</v>
      </c>
      <c r="B2829" t="s">
        <v>629</v>
      </c>
      <c r="C2829" t="s">
        <v>48</v>
      </c>
      <c r="D2829" t="s">
        <v>49</v>
      </c>
      <c r="E2829">
        <v>2016</v>
      </c>
      <c r="F2829" t="s">
        <v>29</v>
      </c>
      <c r="G2829">
        <v>0.37403581546943698</v>
      </c>
      <c r="H2829">
        <v>84</v>
      </c>
      <c r="I2829">
        <v>682.99265510327496</v>
      </c>
      <c r="J2829">
        <v>1239.08527877713</v>
      </c>
      <c r="K2829" t="s">
        <v>26</v>
      </c>
      <c r="L2829">
        <v>16914423</v>
      </c>
      <c r="M2829">
        <v>35.4</v>
      </c>
      <c r="N2829">
        <v>61.295955016882097</v>
      </c>
      <c r="O2829">
        <v>6.3266000000000009</v>
      </c>
      <c r="P2829" t="s">
        <v>27</v>
      </c>
      <c r="Q2829">
        <v>83.7</v>
      </c>
      <c r="R2829">
        <v>14</v>
      </c>
      <c r="S2829" t="s">
        <v>630</v>
      </c>
      <c r="T2829">
        <v>28.293700000000001</v>
      </c>
      <c r="U2829">
        <v>-15.398199999999999</v>
      </c>
    </row>
    <row r="2830" spans="1:21" x14ac:dyDescent="0.3">
      <c r="A2830" t="s">
        <v>628</v>
      </c>
      <c r="B2830" t="s">
        <v>629</v>
      </c>
      <c r="C2830" t="s">
        <v>48</v>
      </c>
      <c r="D2830" t="s">
        <v>49</v>
      </c>
      <c r="E2830">
        <v>2017</v>
      </c>
      <c r="F2830" t="s">
        <v>29</v>
      </c>
      <c r="G2830">
        <v>0.46088254788055</v>
      </c>
      <c r="H2830">
        <v>83.5</v>
      </c>
      <c r="I2830">
        <v>701.83745410941901</v>
      </c>
      <c r="J2830">
        <v>1483.46577328065</v>
      </c>
      <c r="K2830" t="s">
        <v>26</v>
      </c>
      <c r="L2830">
        <v>17441320</v>
      </c>
      <c r="M2830">
        <v>40.299999999999997</v>
      </c>
      <c r="N2830">
        <v>61.042884623145298</v>
      </c>
      <c r="O2830">
        <v>8.038399999999994</v>
      </c>
      <c r="P2830" t="s">
        <v>27</v>
      </c>
      <c r="Q2830">
        <v>83.27</v>
      </c>
      <c r="R2830">
        <v>14</v>
      </c>
      <c r="S2830" t="s">
        <v>630</v>
      </c>
      <c r="T2830">
        <v>28.293700000000001</v>
      </c>
      <c r="U2830">
        <v>-15.398199999999999</v>
      </c>
    </row>
    <row r="2831" spans="1:21" x14ac:dyDescent="0.3">
      <c r="A2831" t="s">
        <v>628</v>
      </c>
      <c r="B2831" t="s">
        <v>629</v>
      </c>
      <c r="C2831" t="s">
        <v>48</v>
      </c>
      <c r="D2831" t="s">
        <v>49</v>
      </c>
      <c r="E2831">
        <v>2018</v>
      </c>
      <c r="F2831" t="s">
        <v>29</v>
      </c>
      <c r="G2831">
        <v>0.50647147486400701</v>
      </c>
      <c r="H2831">
        <v>83.8</v>
      </c>
      <c r="I2831">
        <v>725.34536677535198</v>
      </c>
      <c r="J2831">
        <v>1463.8999785559299</v>
      </c>
      <c r="K2831" t="s">
        <v>26</v>
      </c>
      <c r="L2831">
        <v>17973569</v>
      </c>
      <c r="M2831">
        <v>40.200000000000003</v>
      </c>
      <c r="N2831">
        <v>60.789706614293998</v>
      </c>
      <c r="O2831">
        <v>9.103099999999996</v>
      </c>
      <c r="P2831" t="s">
        <v>27</v>
      </c>
      <c r="Q2831">
        <v>83.3</v>
      </c>
      <c r="R2831">
        <v>14</v>
      </c>
      <c r="S2831" t="s">
        <v>630</v>
      </c>
      <c r="T2831">
        <v>28.293700000000001</v>
      </c>
      <c r="U2831">
        <v>-15.398199999999999</v>
      </c>
    </row>
    <row r="2832" spans="1:21" x14ac:dyDescent="0.3">
      <c r="A2832" t="s">
        <v>628</v>
      </c>
      <c r="B2832" t="s">
        <v>629</v>
      </c>
      <c r="C2832" t="s">
        <v>48</v>
      </c>
      <c r="D2832" t="s">
        <v>49</v>
      </c>
      <c r="E2832">
        <v>2019</v>
      </c>
      <c r="F2832" t="s">
        <v>29</v>
      </c>
      <c r="G2832">
        <v>0.48795930438846302</v>
      </c>
      <c r="H2832">
        <v>86.1</v>
      </c>
      <c r="I2832">
        <v>740.779623928295</v>
      </c>
      <c r="J2832">
        <v>1258.98619844462</v>
      </c>
      <c r="K2832" t="s">
        <v>26</v>
      </c>
      <c r="L2832">
        <v>18513839</v>
      </c>
      <c r="M2832">
        <v>43</v>
      </c>
      <c r="N2832">
        <v>60.536515153553303</v>
      </c>
      <c r="O2832">
        <v>9.0339999999999989</v>
      </c>
      <c r="P2832" t="s">
        <v>27</v>
      </c>
      <c r="Q2832">
        <v>84.43</v>
      </c>
      <c r="R2832">
        <v>14</v>
      </c>
      <c r="S2832" t="s">
        <v>630</v>
      </c>
      <c r="T2832">
        <v>28.293700000000001</v>
      </c>
      <c r="U2832">
        <v>-15.398199999999999</v>
      </c>
    </row>
    <row r="2833" spans="1:21" x14ac:dyDescent="0.3">
      <c r="A2833" t="s">
        <v>628</v>
      </c>
      <c r="B2833" t="s">
        <v>629</v>
      </c>
      <c r="C2833" t="s">
        <v>48</v>
      </c>
      <c r="D2833" t="s">
        <v>49</v>
      </c>
      <c r="E2833">
        <v>2020</v>
      </c>
      <c r="F2833" t="s">
        <v>29</v>
      </c>
      <c r="G2833">
        <v>0.50006833900026704</v>
      </c>
      <c r="H2833">
        <v>85.4</v>
      </c>
      <c r="I2833">
        <v>757.47881770793902</v>
      </c>
      <c r="J2833">
        <v>951.64431665595703</v>
      </c>
      <c r="K2833" t="s">
        <v>26</v>
      </c>
      <c r="L2833">
        <v>19059395</v>
      </c>
      <c r="M2833">
        <v>44.6</v>
      </c>
      <c r="N2833">
        <v>60.283337144702003</v>
      </c>
      <c r="O2833">
        <v>9.5309999999999953</v>
      </c>
      <c r="P2833" t="s">
        <v>27</v>
      </c>
      <c r="Q2833">
        <v>84.01</v>
      </c>
      <c r="R2833">
        <v>14</v>
      </c>
      <c r="S2833" t="s">
        <v>630</v>
      </c>
      <c r="T2833">
        <v>28.293700000000001</v>
      </c>
      <c r="U2833">
        <v>-15.398199999999999</v>
      </c>
    </row>
    <row r="2834" spans="1:21" x14ac:dyDescent="0.3">
      <c r="A2834" t="s">
        <v>628</v>
      </c>
      <c r="B2834" t="s">
        <v>629</v>
      </c>
      <c r="C2834" t="s">
        <v>48</v>
      </c>
      <c r="D2834" t="s">
        <v>49</v>
      </c>
      <c r="E2834">
        <v>2021</v>
      </c>
      <c r="F2834" t="s">
        <v>29</v>
      </c>
      <c r="G2834">
        <v>0.49379688135964001</v>
      </c>
      <c r="H2834">
        <v>83</v>
      </c>
      <c r="I2834">
        <v>768.86430207545004</v>
      </c>
      <c r="J2834">
        <v>1127.16077872857</v>
      </c>
      <c r="K2834" t="s">
        <v>26</v>
      </c>
      <c r="L2834">
        <v>19603607</v>
      </c>
      <c r="M2834">
        <v>46.7</v>
      </c>
      <c r="N2834">
        <v>60.030150123084802</v>
      </c>
      <c r="O2834">
        <v>9.6802000000000081</v>
      </c>
      <c r="P2834" t="s">
        <v>27</v>
      </c>
      <c r="Q2834">
        <v>82.77</v>
      </c>
      <c r="R2834">
        <v>14</v>
      </c>
      <c r="S2834" t="s">
        <v>630</v>
      </c>
      <c r="T2834">
        <v>28.293700000000001</v>
      </c>
      <c r="U2834">
        <v>-15.398199999999999</v>
      </c>
    </row>
    <row r="2835" spans="1:21" x14ac:dyDescent="0.3">
      <c r="A2835" t="s">
        <v>631</v>
      </c>
      <c r="B2835" t="s">
        <v>632</v>
      </c>
      <c r="C2835" t="s">
        <v>48</v>
      </c>
      <c r="D2835" t="s">
        <v>49</v>
      </c>
      <c r="E2835">
        <v>2008</v>
      </c>
      <c r="F2835" t="s">
        <v>25</v>
      </c>
      <c r="G2835">
        <v>0.641176361194705</v>
      </c>
      <c r="H2835">
        <v>81.599999999999994</v>
      </c>
      <c r="I2835">
        <v>416.11125026409798</v>
      </c>
      <c r="J2835">
        <v>340.91744758857197</v>
      </c>
      <c r="K2835" t="s">
        <v>26</v>
      </c>
      <c r="L2835">
        <v>12959149</v>
      </c>
      <c r="M2835">
        <v>37.700000000000003</v>
      </c>
      <c r="N2835">
        <v>46.5229934082978</v>
      </c>
      <c r="O2835">
        <v>8.3091000000000008</v>
      </c>
      <c r="P2835" t="s">
        <v>27</v>
      </c>
      <c r="Q2835">
        <v>79.14</v>
      </c>
      <c r="R2835">
        <v>14</v>
      </c>
      <c r="S2835" t="s">
        <v>633</v>
      </c>
      <c r="T2835">
        <v>31.0672</v>
      </c>
      <c r="U2835">
        <v>-17.831199999999999</v>
      </c>
    </row>
    <row r="2836" spans="1:21" x14ac:dyDescent="0.3">
      <c r="A2836" t="s">
        <v>631</v>
      </c>
      <c r="B2836" t="s">
        <v>632</v>
      </c>
      <c r="C2836" t="s">
        <v>48</v>
      </c>
      <c r="D2836" t="s">
        <v>49</v>
      </c>
      <c r="E2836">
        <v>2009</v>
      </c>
      <c r="F2836" t="s">
        <v>25</v>
      </c>
      <c r="G2836">
        <v>0.604392218090679</v>
      </c>
      <c r="H2836">
        <v>82.6</v>
      </c>
      <c r="I2836">
        <v>418.04242583890999</v>
      </c>
      <c r="J2836">
        <v>735.82169387169699</v>
      </c>
      <c r="K2836" t="s">
        <v>26</v>
      </c>
      <c r="L2836">
        <v>13142790</v>
      </c>
      <c r="M2836">
        <v>43.4</v>
      </c>
      <c r="N2836">
        <v>46.403903321700902</v>
      </c>
      <c r="O2836">
        <v>7.9433999999999951</v>
      </c>
      <c r="P2836" t="s">
        <v>27</v>
      </c>
      <c r="Q2836">
        <v>79.67</v>
      </c>
      <c r="R2836">
        <v>14</v>
      </c>
      <c r="S2836" t="s">
        <v>633</v>
      </c>
      <c r="T2836">
        <v>31.0672</v>
      </c>
      <c r="U2836">
        <v>-17.831199999999999</v>
      </c>
    </row>
    <row r="2837" spans="1:21" x14ac:dyDescent="0.3">
      <c r="A2837" t="s">
        <v>631</v>
      </c>
      <c r="B2837" t="s">
        <v>632</v>
      </c>
      <c r="C2837" t="s">
        <v>48</v>
      </c>
      <c r="D2837" t="s">
        <v>49</v>
      </c>
      <c r="E2837">
        <v>2010</v>
      </c>
      <c r="F2837" t="s">
        <v>25</v>
      </c>
      <c r="G2837">
        <v>0.75383250223036702</v>
      </c>
      <c r="H2837">
        <v>81.2</v>
      </c>
      <c r="I2837">
        <v>420.10904684877102</v>
      </c>
      <c r="J2837">
        <v>902.01075906738799</v>
      </c>
      <c r="K2837" t="s">
        <v>26</v>
      </c>
      <c r="L2837">
        <v>13356548</v>
      </c>
      <c r="M2837">
        <v>38.9</v>
      </c>
      <c r="N2837">
        <v>46.284813235103996</v>
      </c>
      <c r="O2837">
        <v>10.0686</v>
      </c>
      <c r="P2837" t="s">
        <v>27</v>
      </c>
      <c r="Q2837">
        <v>78.73</v>
      </c>
      <c r="R2837">
        <v>14</v>
      </c>
      <c r="S2837" t="s">
        <v>633</v>
      </c>
      <c r="T2837">
        <v>31.0672</v>
      </c>
      <c r="U2837">
        <v>-17.831199999999999</v>
      </c>
    </row>
    <row r="2838" spans="1:21" x14ac:dyDescent="0.3">
      <c r="A2838" t="s">
        <v>631</v>
      </c>
      <c r="B2838" t="s">
        <v>632</v>
      </c>
      <c r="C2838" t="s">
        <v>48</v>
      </c>
      <c r="D2838" t="s">
        <v>49</v>
      </c>
      <c r="E2838">
        <v>2011</v>
      </c>
      <c r="F2838" t="s">
        <v>25</v>
      </c>
      <c r="G2838">
        <v>1.16578931263931</v>
      </c>
      <c r="H2838">
        <v>77.2</v>
      </c>
      <c r="I2838">
        <v>444.80696274803</v>
      </c>
      <c r="J2838">
        <v>1037.7756515721801</v>
      </c>
      <c r="K2838" t="s">
        <v>26</v>
      </c>
      <c r="L2838">
        <v>13595424</v>
      </c>
      <c r="M2838">
        <v>36.9</v>
      </c>
      <c r="N2838">
        <v>46.165723148507197</v>
      </c>
      <c r="O2838">
        <v>15.84939999999998</v>
      </c>
      <c r="P2838" t="s">
        <v>27</v>
      </c>
      <c r="Q2838">
        <v>76.08</v>
      </c>
      <c r="R2838">
        <v>14</v>
      </c>
      <c r="S2838" t="s">
        <v>633</v>
      </c>
      <c r="T2838">
        <v>31.0672</v>
      </c>
      <c r="U2838">
        <v>-17.831199999999999</v>
      </c>
    </row>
    <row r="2839" spans="1:21" x14ac:dyDescent="0.3">
      <c r="A2839" t="s">
        <v>631</v>
      </c>
      <c r="B2839" t="s">
        <v>632</v>
      </c>
      <c r="C2839" t="s">
        <v>48</v>
      </c>
      <c r="D2839" t="s">
        <v>49</v>
      </c>
      <c r="E2839">
        <v>2012</v>
      </c>
      <c r="F2839" t="s">
        <v>25</v>
      </c>
      <c r="G2839">
        <v>0.92226112429490903</v>
      </c>
      <c r="H2839">
        <v>77</v>
      </c>
      <c r="I2839">
        <v>454.70802021124399</v>
      </c>
      <c r="J2839">
        <v>1239.2270974570899</v>
      </c>
      <c r="K2839" t="s">
        <v>26</v>
      </c>
      <c r="L2839">
        <v>13817887</v>
      </c>
      <c r="M2839">
        <v>44</v>
      </c>
      <c r="N2839">
        <v>46.046633061910299</v>
      </c>
      <c r="O2839">
        <v>12.743700000000009</v>
      </c>
      <c r="P2839" t="s">
        <v>27</v>
      </c>
      <c r="Q2839">
        <v>76.33</v>
      </c>
      <c r="R2839">
        <v>14</v>
      </c>
      <c r="S2839" t="s">
        <v>633</v>
      </c>
      <c r="T2839">
        <v>31.0672</v>
      </c>
      <c r="U2839">
        <v>-17.831199999999999</v>
      </c>
    </row>
    <row r="2840" spans="1:21" x14ac:dyDescent="0.3">
      <c r="A2840" t="s">
        <v>631</v>
      </c>
      <c r="B2840" t="s">
        <v>632</v>
      </c>
      <c r="C2840" t="s">
        <v>48</v>
      </c>
      <c r="D2840" t="s">
        <v>49</v>
      </c>
      <c r="E2840">
        <v>2013</v>
      </c>
      <c r="F2840" t="s">
        <v>25</v>
      </c>
      <c r="G2840">
        <v>0.907590570671441</v>
      </c>
      <c r="H2840">
        <v>79.3</v>
      </c>
      <c r="I2840">
        <v>462.86528307228599</v>
      </c>
      <c r="J2840">
        <v>1362.9949832336799</v>
      </c>
      <c r="K2840" t="s">
        <v>26</v>
      </c>
      <c r="L2840">
        <v>14013808</v>
      </c>
      <c r="M2840">
        <v>40.6</v>
      </c>
      <c r="N2840">
        <v>45.927542975313401</v>
      </c>
      <c r="O2840">
        <v>12.718800000000011</v>
      </c>
      <c r="P2840" t="s">
        <v>27</v>
      </c>
      <c r="Q2840">
        <v>77.47</v>
      </c>
      <c r="R2840">
        <v>14</v>
      </c>
      <c r="S2840" t="s">
        <v>633</v>
      </c>
      <c r="T2840">
        <v>31.0672</v>
      </c>
      <c r="U2840">
        <v>-17.831199999999999</v>
      </c>
    </row>
    <row r="2841" spans="1:21" x14ac:dyDescent="0.3">
      <c r="A2841" t="s">
        <v>631</v>
      </c>
      <c r="B2841" t="s">
        <v>632</v>
      </c>
      <c r="C2841" t="s">
        <v>48</v>
      </c>
      <c r="D2841" t="s">
        <v>49</v>
      </c>
      <c r="E2841">
        <v>2014</v>
      </c>
      <c r="F2841" t="s">
        <v>25</v>
      </c>
      <c r="G2841">
        <v>0.88687137419417605</v>
      </c>
      <c r="H2841">
        <v>80.8</v>
      </c>
      <c r="I2841">
        <v>460.33369823579</v>
      </c>
      <c r="J2841">
        <v>1372.9152617316099</v>
      </c>
      <c r="K2841" t="s">
        <v>26</v>
      </c>
      <c r="L2841">
        <v>14207359</v>
      </c>
      <c r="M2841">
        <v>32.299999999999997</v>
      </c>
      <c r="N2841">
        <v>45.808452888716602</v>
      </c>
      <c r="O2841">
        <v>12.600099999999991</v>
      </c>
      <c r="P2841" t="s">
        <v>27</v>
      </c>
      <c r="Q2841">
        <v>78.23</v>
      </c>
      <c r="R2841">
        <v>14</v>
      </c>
      <c r="S2841" t="s">
        <v>633</v>
      </c>
      <c r="T2841">
        <v>31.0672</v>
      </c>
      <c r="U2841">
        <v>-17.831199999999999</v>
      </c>
    </row>
    <row r="2842" spans="1:21" x14ac:dyDescent="0.3">
      <c r="A2842" t="s">
        <v>631</v>
      </c>
      <c r="B2842" t="s">
        <v>632</v>
      </c>
      <c r="C2842" t="s">
        <v>48</v>
      </c>
      <c r="D2842" t="s">
        <v>49</v>
      </c>
      <c r="E2842">
        <v>2015</v>
      </c>
      <c r="F2842" t="s">
        <v>25</v>
      </c>
      <c r="G2842">
        <v>0.88144235997286802</v>
      </c>
      <c r="H2842">
        <v>80.8</v>
      </c>
      <c r="I2842">
        <v>453.58451926600799</v>
      </c>
      <c r="J2842">
        <v>1387.12632595026</v>
      </c>
      <c r="K2842" t="s">
        <v>26</v>
      </c>
      <c r="L2842">
        <v>14399013</v>
      </c>
      <c r="M2842">
        <v>33.700000000000003</v>
      </c>
      <c r="N2842">
        <v>45.689362802119703</v>
      </c>
      <c r="O2842">
        <v>12.691900000000009</v>
      </c>
      <c r="P2842" t="s">
        <v>27</v>
      </c>
      <c r="Q2842">
        <v>78.22</v>
      </c>
      <c r="R2842">
        <v>14</v>
      </c>
      <c r="S2842" t="s">
        <v>633</v>
      </c>
      <c r="T2842">
        <v>31.0672</v>
      </c>
      <c r="U2842">
        <v>-17.831199999999999</v>
      </c>
    </row>
    <row r="2843" spans="1:21" x14ac:dyDescent="0.3">
      <c r="A2843" t="s">
        <v>631</v>
      </c>
      <c r="B2843" t="s">
        <v>632</v>
      </c>
      <c r="C2843" t="s">
        <v>48</v>
      </c>
      <c r="D2843" t="s">
        <v>49</v>
      </c>
      <c r="E2843">
        <v>2016</v>
      </c>
      <c r="F2843" t="s">
        <v>29</v>
      </c>
      <c r="G2843">
        <v>0.77181322513094597</v>
      </c>
      <c r="H2843">
        <v>81.7</v>
      </c>
      <c r="I2843">
        <v>423.26403197028901</v>
      </c>
      <c r="J2843">
        <v>1408.1394525343101</v>
      </c>
      <c r="K2843" t="s">
        <v>26</v>
      </c>
      <c r="L2843">
        <v>14600294</v>
      </c>
      <c r="M2843">
        <v>42.5</v>
      </c>
      <c r="N2843">
        <v>45.570272715522798</v>
      </c>
      <c r="O2843">
        <v>11.268700000000001</v>
      </c>
      <c r="P2843" t="s">
        <v>27</v>
      </c>
      <c r="Q2843">
        <v>78.81</v>
      </c>
      <c r="R2843">
        <v>14</v>
      </c>
      <c r="S2843" t="s">
        <v>633</v>
      </c>
      <c r="T2843">
        <v>31.0672</v>
      </c>
      <c r="U2843">
        <v>-17.831199999999999</v>
      </c>
    </row>
    <row r="2844" spans="1:21" x14ac:dyDescent="0.3">
      <c r="A2844" t="s">
        <v>631</v>
      </c>
      <c r="B2844" t="s">
        <v>632</v>
      </c>
      <c r="C2844" t="s">
        <v>48</v>
      </c>
      <c r="D2844" t="s">
        <v>49</v>
      </c>
      <c r="E2844">
        <v>2017</v>
      </c>
      <c r="F2844" t="s">
        <v>29</v>
      </c>
      <c r="G2844">
        <v>0.71478905425842898</v>
      </c>
      <c r="H2844">
        <v>82</v>
      </c>
      <c r="I2844">
        <v>413.68723928349698</v>
      </c>
      <c r="J2844">
        <v>3445.44941020134</v>
      </c>
      <c r="K2844" t="s">
        <v>34</v>
      </c>
      <c r="L2844">
        <v>14812482</v>
      </c>
      <c r="M2844">
        <v>44</v>
      </c>
      <c r="N2844">
        <v>45.451182628925899</v>
      </c>
      <c r="O2844">
        <v>10.5878</v>
      </c>
      <c r="P2844" t="s">
        <v>27</v>
      </c>
      <c r="Q2844">
        <v>79.02</v>
      </c>
      <c r="R2844">
        <v>14</v>
      </c>
      <c r="S2844" t="s">
        <v>633</v>
      </c>
      <c r="T2844">
        <v>31.0672</v>
      </c>
      <c r="U2844">
        <v>-17.831199999999999</v>
      </c>
    </row>
    <row r="2845" spans="1:21" x14ac:dyDescent="0.3">
      <c r="A2845" t="s">
        <v>631</v>
      </c>
      <c r="B2845" t="s">
        <v>632</v>
      </c>
      <c r="C2845" t="s">
        <v>48</v>
      </c>
      <c r="D2845" t="s">
        <v>49</v>
      </c>
      <c r="E2845">
        <v>2018</v>
      </c>
      <c r="F2845" t="s">
        <v>29</v>
      </c>
      <c r="G2845">
        <v>0.81628515625311804</v>
      </c>
      <c r="H2845">
        <v>79.7</v>
      </c>
      <c r="I2845">
        <v>441.90246143858099</v>
      </c>
      <c r="J2845">
        <v>2270.8953187430202</v>
      </c>
      <c r="K2845" t="s">
        <v>34</v>
      </c>
      <c r="L2845">
        <v>15034452</v>
      </c>
      <c r="M2845">
        <v>45.4</v>
      </c>
      <c r="N2845">
        <v>45.3320925423291</v>
      </c>
      <c r="O2845">
        <v>12.272399999999999</v>
      </c>
      <c r="P2845" t="s">
        <v>27</v>
      </c>
      <c r="Q2845">
        <v>77.69</v>
      </c>
      <c r="R2845">
        <v>14</v>
      </c>
      <c r="S2845" t="s">
        <v>633</v>
      </c>
      <c r="T2845">
        <v>31.0672</v>
      </c>
      <c r="U2845">
        <v>-17.831199999999999</v>
      </c>
    </row>
    <row r="2846" spans="1:21" x14ac:dyDescent="0.3">
      <c r="A2846" t="s">
        <v>631</v>
      </c>
      <c r="B2846" t="s">
        <v>632</v>
      </c>
      <c r="C2846" t="s">
        <v>48</v>
      </c>
      <c r="D2846" t="s">
        <v>49</v>
      </c>
      <c r="E2846">
        <v>2019</v>
      </c>
      <c r="F2846" t="s">
        <v>29</v>
      </c>
      <c r="G2846">
        <v>0.73147343446900104</v>
      </c>
      <c r="H2846">
        <v>81</v>
      </c>
      <c r="I2846">
        <v>439.67637546170999</v>
      </c>
      <c r="J2846">
        <v>2184.3292385546902</v>
      </c>
      <c r="K2846" t="s">
        <v>34</v>
      </c>
      <c r="L2846">
        <v>15271368</v>
      </c>
      <c r="M2846">
        <v>46.7</v>
      </c>
      <c r="N2846">
        <v>45.213002455732202</v>
      </c>
      <c r="O2846">
        <v>11.1706</v>
      </c>
      <c r="P2846" t="s">
        <v>27</v>
      </c>
      <c r="Q2846">
        <v>78.45</v>
      </c>
      <c r="R2846">
        <v>14</v>
      </c>
      <c r="S2846" t="s">
        <v>633</v>
      </c>
      <c r="T2846">
        <v>31.0672</v>
      </c>
      <c r="U2846">
        <v>-17.831199999999999</v>
      </c>
    </row>
    <row r="2847" spans="1:21" x14ac:dyDescent="0.3">
      <c r="A2847" t="s">
        <v>631</v>
      </c>
      <c r="B2847" t="s">
        <v>632</v>
      </c>
      <c r="C2847" t="s">
        <v>48</v>
      </c>
      <c r="D2847" t="s">
        <v>49</v>
      </c>
      <c r="E2847">
        <v>2020</v>
      </c>
      <c r="F2847" t="s">
        <v>29</v>
      </c>
      <c r="G2847">
        <v>0.58444422346577096</v>
      </c>
      <c r="H2847">
        <v>84.1</v>
      </c>
      <c r="I2847">
        <v>394.91924070864297</v>
      </c>
      <c r="J2847">
        <v>2059.6744538449898</v>
      </c>
      <c r="K2847" t="s">
        <v>34</v>
      </c>
      <c r="L2847">
        <v>15526888</v>
      </c>
      <c r="M2847">
        <v>52.7</v>
      </c>
      <c r="N2847">
        <v>45.093912369135303</v>
      </c>
      <c r="O2847">
        <v>9.0745999999999984</v>
      </c>
      <c r="P2847" t="s">
        <v>27</v>
      </c>
      <c r="Q2847">
        <v>80.19</v>
      </c>
      <c r="R2847">
        <v>14</v>
      </c>
      <c r="S2847" t="s">
        <v>633</v>
      </c>
      <c r="T2847">
        <v>31.0672</v>
      </c>
      <c r="U2847">
        <v>-17.831199999999999</v>
      </c>
    </row>
    <row r="2848" spans="1:21" x14ac:dyDescent="0.3">
      <c r="A2848" t="s">
        <v>631</v>
      </c>
      <c r="B2848" t="s">
        <v>632</v>
      </c>
      <c r="C2848" t="s">
        <v>48</v>
      </c>
      <c r="D2848" t="s">
        <v>49</v>
      </c>
      <c r="E2848">
        <v>2021</v>
      </c>
      <c r="F2848" t="s">
        <v>29</v>
      </c>
      <c r="G2848">
        <v>0.68892544949392998</v>
      </c>
      <c r="H2848">
        <v>82.4</v>
      </c>
      <c r="I2848">
        <v>405.00450069165299</v>
      </c>
      <c r="J2848">
        <v>2613.6054208355199</v>
      </c>
      <c r="K2848" t="s">
        <v>34</v>
      </c>
      <c r="L2848">
        <v>15797210</v>
      </c>
      <c r="M2848">
        <v>49</v>
      </c>
      <c r="N2848">
        <v>44.974822282538497</v>
      </c>
      <c r="O2848">
        <v>10.88310000000001</v>
      </c>
      <c r="P2848" t="s">
        <v>27</v>
      </c>
      <c r="Q2848">
        <v>79.16</v>
      </c>
      <c r="R2848">
        <v>14</v>
      </c>
      <c r="S2848" t="s">
        <v>633</v>
      </c>
      <c r="T2848">
        <v>31.0672</v>
      </c>
      <c r="U2848">
        <v>-17.831199999999999</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907"/>
  <sheetViews>
    <sheetView topLeftCell="A64" workbookViewId="0"/>
  </sheetViews>
  <sheetFormatPr defaultRowHeight="14.4" x14ac:dyDescent="0.3"/>
  <sheetData>
    <row r="1" spans="1:15" x14ac:dyDescent="0.3">
      <c r="A1" s="1" t="s">
        <v>0</v>
      </c>
      <c r="B1" s="1" t="s">
        <v>1</v>
      </c>
      <c r="C1" s="1" t="s">
        <v>4</v>
      </c>
      <c r="D1" s="1" t="s">
        <v>6</v>
      </c>
      <c r="E1" s="1" t="s">
        <v>7</v>
      </c>
      <c r="F1" s="1" t="s">
        <v>8</v>
      </c>
      <c r="G1" s="1" t="s">
        <v>9</v>
      </c>
      <c r="H1" s="1" t="s">
        <v>11</v>
      </c>
      <c r="I1" s="1" t="s">
        <v>12</v>
      </c>
      <c r="J1" s="1" t="s">
        <v>13</v>
      </c>
      <c r="K1" s="1" t="s">
        <v>2</v>
      </c>
      <c r="L1" s="1" t="s">
        <v>3</v>
      </c>
      <c r="M1" s="1" t="s">
        <v>18</v>
      </c>
      <c r="N1" s="1" t="s">
        <v>19</v>
      </c>
      <c r="O1" s="1" t="s">
        <v>20</v>
      </c>
    </row>
    <row r="2" spans="1:15" x14ac:dyDescent="0.3">
      <c r="A2" t="s">
        <v>21</v>
      </c>
      <c r="B2" t="s">
        <v>22</v>
      </c>
      <c r="C2">
        <v>2008</v>
      </c>
      <c r="D2">
        <v>0.14737589049906</v>
      </c>
      <c r="E2">
        <v>21.2</v>
      </c>
      <c r="G2">
        <v>381.73323802843998</v>
      </c>
      <c r="H2">
        <v>26482622</v>
      </c>
      <c r="I2">
        <v>42.4</v>
      </c>
      <c r="J2">
        <v>1.85278199408184</v>
      </c>
      <c r="K2" t="s">
        <v>23</v>
      </c>
      <c r="L2" t="s">
        <v>24</v>
      </c>
      <c r="M2" t="s">
        <v>28</v>
      </c>
      <c r="N2">
        <v>69.176100000000005</v>
      </c>
      <c r="O2">
        <v>34.522799999999997</v>
      </c>
    </row>
    <row r="3" spans="1:15" x14ac:dyDescent="0.3">
      <c r="A3" t="s">
        <v>21</v>
      </c>
      <c r="B3" t="s">
        <v>22</v>
      </c>
      <c r="C3">
        <v>2009</v>
      </c>
      <c r="D3">
        <v>0.22449127380693701</v>
      </c>
      <c r="E3">
        <v>16.5</v>
      </c>
      <c r="G3">
        <v>452.05370547704302</v>
      </c>
      <c r="H3">
        <v>27466101</v>
      </c>
      <c r="I3">
        <v>48.3</v>
      </c>
      <c r="J3">
        <v>1.85278199408184</v>
      </c>
      <c r="K3" t="s">
        <v>23</v>
      </c>
      <c r="L3" t="s">
        <v>24</v>
      </c>
      <c r="M3" t="s">
        <v>28</v>
      </c>
      <c r="N3">
        <v>69.176100000000005</v>
      </c>
      <c r="O3">
        <v>34.522799999999997</v>
      </c>
    </row>
    <row r="4" spans="1:15" x14ac:dyDescent="0.3">
      <c r="A4" t="s">
        <v>21</v>
      </c>
      <c r="B4" t="s">
        <v>22</v>
      </c>
      <c r="C4">
        <v>2010</v>
      </c>
      <c r="D4">
        <v>0.27819174236087302</v>
      </c>
      <c r="E4">
        <v>15.2</v>
      </c>
      <c r="G4">
        <v>560.62150546314604</v>
      </c>
      <c r="H4">
        <v>28284089</v>
      </c>
      <c r="I4">
        <v>42.7</v>
      </c>
      <c r="J4">
        <v>1.85278199408184</v>
      </c>
      <c r="K4" t="s">
        <v>23</v>
      </c>
      <c r="L4" t="s">
        <v>24</v>
      </c>
      <c r="M4" t="s">
        <v>28</v>
      </c>
      <c r="N4">
        <v>69.176100000000005</v>
      </c>
      <c r="O4">
        <v>34.522799999999997</v>
      </c>
    </row>
    <row r="5" spans="1:15" x14ac:dyDescent="0.3">
      <c r="A5" t="s">
        <v>21</v>
      </c>
      <c r="B5" t="s">
        <v>22</v>
      </c>
      <c r="C5">
        <v>2011</v>
      </c>
      <c r="D5">
        <v>0.39264054283216898</v>
      </c>
      <c r="E5">
        <v>12.6</v>
      </c>
      <c r="G5">
        <v>606.69467633772604</v>
      </c>
      <c r="H5">
        <v>29347708</v>
      </c>
      <c r="I5">
        <v>43.2</v>
      </c>
      <c r="J5">
        <v>1.85278199408184</v>
      </c>
      <c r="K5" t="s">
        <v>23</v>
      </c>
      <c r="L5" t="s">
        <v>24</v>
      </c>
      <c r="M5" t="s">
        <v>28</v>
      </c>
      <c r="N5">
        <v>69.176100000000005</v>
      </c>
      <c r="O5">
        <v>34.522799999999997</v>
      </c>
    </row>
    <row r="6" spans="1:15" x14ac:dyDescent="0.3">
      <c r="A6" t="s">
        <v>21</v>
      </c>
      <c r="B6" t="s">
        <v>22</v>
      </c>
      <c r="C6">
        <v>2012</v>
      </c>
      <c r="D6">
        <v>0.32344204852651698</v>
      </c>
      <c r="E6">
        <v>15.4</v>
      </c>
      <c r="G6">
        <v>651.41713447004599</v>
      </c>
      <c r="H6">
        <v>30560034</v>
      </c>
      <c r="I6">
        <v>69.099999999999994</v>
      </c>
      <c r="J6">
        <v>1.85278199408184</v>
      </c>
      <c r="K6" t="s">
        <v>23</v>
      </c>
      <c r="L6" t="s">
        <v>24</v>
      </c>
      <c r="M6" t="s">
        <v>28</v>
      </c>
      <c r="N6">
        <v>69.176100000000005</v>
      </c>
      <c r="O6">
        <v>34.522799999999997</v>
      </c>
    </row>
    <row r="7" spans="1:15" x14ac:dyDescent="0.3">
      <c r="A7" t="s">
        <v>21</v>
      </c>
      <c r="B7" t="s">
        <v>22</v>
      </c>
      <c r="C7">
        <v>2013</v>
      </c>
      <c r="D7">
        <v>0.266539509081829</v>
      </c>
      <c r="E7">
        <v>16.899999999999999</v>
      </c>
      <c r="G7">
        <v>637.087099117099</v>
      </c>
      <c r="H7">
        <v>31622704</v>
      </c>
      <c r="I7">
        <v>68</v>
      </c>
      <c r="J7">
        <v>1.85278199408184</v>
      </c>
      <c r="K7" t="s">
        <v>23</v>
      </c>
      <c r="L7" t="s">
        <v>24</v>
      </c>
      <c r="M7" t="s">
        <v>28</v>
      </c>
      <c r="N7">
        <v>69.176100000000005</v>
      </c>
      <c r="O7">
        <v>34.522799999999997</v>
      </c>
    </row>
    <row r="8" spans="1:15" x14ac:dyDescent="0.3">
      <c r="A8" t="s">
        <v>21</v>
      </c>
      <c r="B8" t="s">
        <v>22</v>
      </c>
      <c r="C8">
        <v>2014</v>
      </c>
      <c r="D8">
        <v>0.242701667084292</v>
      </c>
      <c r="E8">
        <v>19.100000000000001</v>
      </c>
      <c r="G8">
        <v>625.05494181393794</v>
      </c>
      <c r="H8">
        <v>32792523</v>
      </c>
      <c r="I8">
        <v>89.5</v>
      </c>
      <c r="J8">
        <v>1.85278199408184</v>
      </c>
      <c r="K8" t="s">
        <v>23</v>
      </c>
      <c r="L8" t="s">
        <v>24</v>
      </c>
      <c r="M8" t="s">
        <v>28</v>
      </c>
      <c r="N8">
        <v>69.176100000000005</v>
      </c>
      <c r="O8">
        <v>34.522799999999997</v>
      </c>
    </row>
    <row r="9" spans="1:15" x14ac:dyDescent="0.3">
      <c r="A9" t="s">
        <v>21</v>
      </c>
      <c r="B9" t="s">
        <v>22</v>
      </c>
      <c r="C9">
        <v>2015</v>
      </c>
      <c r="D9">
        <v>0.24909135686806</v>
      </c>
      <c r="E9">
        <v>17.7</v>
      </c>
      <c r="G9">
        <v>565.56973040875096</v>
      </c>
      <c r="H9">
        <v>33831764</v>
      </c>
      <c r="I9">
        <v>71.5</v>
      </c>
      <c r="J9">
        <v>1.85278199408184</v>
      </c>
      <c r="K9" t="s">
        <v>23</v>
      </c>
      <c r="L9" t="s">
        <v>24</v>
      </c>
      <c r="M9" t="s">
        <v>28</v>
      </c>
      <c r="N9">
        <v>69.176100000000005</v>
      </c>
      <c r="O9">
        <v>34.522799999999997</v>
      </c>
    </row>
    <row r="10" spans="1:15" x14ac:dyDescent="0.3">
      <c r="A10" t="s">
        <v>21</v>
      </c>
      <c r="B10" t="s">
        <v>22</v>
      </c>
      <c r="C10">
        <v>2016</v>
      </c>
      <c r="D10">
        <v>0.21935347999049701</v>
      </c>
      <c r="E10">
        <v>20.2</v>
      </c>
      <c r="G10">
        <v>522.08221558389801</v>
      </c>
      <c r="H10">
        <v>34700612</v>
      </c>
      <c r="I10">
        <v>97.7</v>
      </c>
      <c r="J10">
        <v>1.85278199408184</v>
      </c>
      <c r="K10" t="s">
        <v>23</v>
      </c>
      <c r="L10" t="s">
        <v>24</v>
      </c>
      <c r="M10" t="s">
        <v>28</v>
      </c>
      <c r="N10">
        <v>69.176100000000005</v>
      </c>
      <c r="O10">
        <v>34.522799999999997</v>
      </c>
    </row>
    <row r="11" spans="1:15" x14ac:dyDescent="0.3">
      <c r="A11" t="s">
        <v>21</v>
      </c>
      <c r="B11" t="s">
        <v>22</v>
      </c>
      <c r="C11">
        <v>2017</v>
      </c>
      <c r="D11">
        <v>0.29132839071830002</v>
      </c>
      <c r="E11">
        <v>19.5</v>
      </c>
      <c r="G11">
        <v>525.46977089161896</v>
      </c>
      <c r="H11">
        <v>35688935</v>
      </c>
      <c r="I11">
        <v>97.7</v>
      </c>
      <c r="J11">
        <v>1.85278199408184</v>
      </c>
      <c r="K11" t="s">
        <v>23</v>
      </c>
      <c r="L11" t="s">
        <v>24</v>
      </c>
      <c r="M11" t="s">
        <v>28</v>
      </c>
      <c r="N11">
        <v>69.176100000000005</v>
      </c>
      <c r="O11">
        <v>34.522799999999997</v>
      </c>
    </row>
    <row r="12" spans="1:15" x14ac:dyDescent="0.3">
      <c r="A12" t="s">
        <v>21</v>
      </c>
      <c r="B12" t="s">
        <v>22</v>
      </c>
      <c r="C12">
        <v>2018</v>
      </c>
      <c r="D12">
        <v>0.32141870464225902</v>
      </c>
      <c r="E12">
        <v>18.3</v>
      </c>
      <c r="G12">
        <v>491.33722138260299</v>
      </c>
      <c r="H12">
        <v>36743039</v>
      </c>
      <c r="I12">
        <v>93.4</v>
      </c>
      <c r="J12">
        <v>1.85278199408184</v>
      </c>
      <c r="K12" t="s">
        <v>23</v>
      </c>
      <c r="L12" t="s">
        <v>24</v>
      </c>
      <c r="M12" t="s">
        <v>28</v>
      </c>
      <c r="N12">
        <v>69.176100000000005</v>
      </c>
      <c r="O12">
        <v>34.522799999999997</v>
      </c>
    </row>
    <row r="13" spans="1:15" x14ac:dyDescent="0.3">
      <c r="A13" t="s">
        <v>21</v>
      </c>
      <c r="B13" t="s">
        <v>22</v>
      </c>
      <c r="C13">
        <v>2019</v>
      </c>
      <c r="D13">
        <v>0.319752781855278</v>
      </c>
      <c r="E13">
        <v>18.899999999999999</v>
      </c>
      <c r="G13">
        <v>496.60250425850001</v>
      </c>
      <c r="H13">
        <v>37856121</v>
      </c>
      <c r="I13">
        <v>97.7</v>
      </c>
      <c r="J13">
        <v>1.85278199408184</v>
      </c>
      <c r="K13" t="s">
        <v>23</v>
      </c>
      <c r="L13" t="s">
        <v>24</v>
      </c>
      <c r="M13" t="s">
        <v>28</v>
      </c>
      <c r="N13">
        <v>69.176100000000005</v>
      </c>
      <c r="O13">
        <v>34.522799999999997</v>
      </c>
    </row>
    <row r="14" spans="1:15" x14ac:dyDescent="0.3">
      <c r="A14" t="s">
        <v>21</v>
      </c>
      <c r="B14" t="s">
        <v>22</v>
      </c>
      <c r="C14">
        <v>2020</v>
      </c>
      <c r="D14">
        <v>0.31082460588488903</v>
      </c>
      <c r="E14">
        <v>18.2</v>
      </c>
      <c r="G14">
        <v>510.78706336681103</v>
      </c>
      <c r="H14">
        <v>39068979</v>
      </c>
      <c r="I14">
        <v>97.7</v>
      </c>
      <c r="J14">
        <v>1.85278199408184</v>
      </c>
      <c r="K14" t="s">
        <v>23</v>
      </c>
      <c r="L14" t="s">
        <v>24</v>
      </c>
      <c r="M14" t="s">
        <v>28</v>
      </c>
      <c r="N14">
        <v>69.176100000000005</v>
      </c>
      <c r="O14">
        <v>34.522799999999997</v>
      </c>
    </row>
    <row r="15" spans="1:15" x14ac:dyDescent="0.3">
      <c r="A15" t="s">
        <v>21</v>
      </c>
      <c r="B15" t="s">
        <v>22</v>
      </c>
      <c r="C15">
        <v>2021</v>
      </c>
      <c r="D15">
        <v>0.31215678478511699</v>
      </c>
      <c r="E15">
        <v>20</v>
      </c>
      <c r="G15">
        <v>356.49621411589197</v>
      </c>
      <c r="H15">
        <v>40000412</v>
      </c>
      <c r="I15">
        <v>97.7</v>
      </c>
      <c r="J15">
        <v>1.85278199408184</v>
      </c>
      <c r="K15" t="s">
        <v>23</v>
      </c>
      <c r="L15" t="s">
        <v>24</v>
      </c>
      <c r="M15" t="s">
        <v>28</v>
      </c>
      <c r="N15">
        <v>69.176100000000005</v>
      </c>
      <c r="O15">
        <v>34.522799999999997</v>
      </c>
    </row>
    <row r="16" spans="1:15" x14ac:dyDescent="0.3">
      <c r="A16" t="s">
        <v>21</v>
      </c>
      <c r="B16" t="s">
        <v>22</v>
      </c>
      <c r="C16">
        <v>2022</v>
      </c>
      <c r="D16">
        <v>0.27842095641861803</v>
      </c>
      <c r="E16">
        <v>20</v>
      </c>
      <c r="G16">
        <v>357.261152798144</v>
      </c>
      <c r="H16">
        <v>40578842</v>
      </c>
      <c r="I16">
        <v>85.3</v>
      </c>
      <c r="J16">
        <v>1.85278199408184</v>
      </c>
      <c r="K16" t="s">
        <v>23</v>
      </c>
      <c r="L16" t="s">
        <v>24</v>
      </c>
      <c r="M16" t="s">
        <v>28</v>
      </c>
      <c r="N16">
        <v>69.176100000000005</v>
      </c>
      <c r="O16">
        <v>34.522799999999997</v>
      </c>
    </row>
    <row r="17" spans="1:15" x14ac:dyDescent="0.3">
      <c r="A17" t="s">
        <v>21</v>
      </c>
      <c r="B17" t="s">
        <v>22</v>
      </c>
      <c r="C17">
        <v>2023</v>
      </c>
      <c r="D17">
        <v>0.280995468771367</v>
      </c>
      <c r="G17">
        <v>413.75789470530299</v>
      </c>
      <c r="H17">
        <v>41454761</v>
      </c>
      <c r="I17">
        <v>85.3</v>
      </c>
      <c r="J17">
        <v>1.85278199408184</v>
      </c>
      <c r="K17" t="s">
        <v>23</v>
      </c>
      <c r="L17" t="s">
        <v>24</v>
      </c>
      <c r="M17" t="s">
        <v>28</v>
      </c>
      <c r="N17">
        <v>69.176100000000005</v>
      </c>
      <c r="O17">
        <v>34.522799999999997</v>
      </c>
    </row>
    <row r="18" spans="1:15" x14ac:dyDescent="0.3">
      <c r="A18" t="s">
        <v>21</v>
      </c>
      <c r="B18" t="s">
        <v>22</v>
      </c>
      <c r="C18">
        <v>2024</v>
      </c>
      <c r="D18">
        <v>0.28298029811460002</v>
      </c>
      <c r="H18">
        <v>42647492</v>
      </c>
      <c r="K18" t="s">
        <v>23</v>
      </c>
      <c r="L18" t="s">
        <v>24</v>
      </c>
      <c r="M18" t="s">
        <v>28</v>
      </c>
      <c r="N18">
        <v>69.176100000000005</v>
      </c>
      <c r="O18">
        <v>34.522799999999997</v>
      </c>
    </row>
    <row r="19" spans="1:15" x14ac:dyDescent="0.3">
      <c r="A19" t="s">
        <v>21</v>
      </c>
      <c r="B19" t="s">
        <v>22</v>
      </c>
      <c r="C19">
        <v>2025</v>
      </c>
      <c r="K19" t="s">
        <v>23</v>
      </c>
      <c r="L19" t="s">
        <v>24</v>
      </c>
      <c r="M19" t="s">
        <v>28</v>
      </c>
      <c r="N19">
        <v>69.176100000000005</v>
      </c>
      <c r="O19">
        <v>34.522799999999997</v>
      </c>
    </row>
    <row r="20" spans="1:15" x14ac:dyDescent="0.3">
      <c r="A20" t="s">
        <v>30</v>
      </c>
      <c r="B20" t="s">
        <v>31</v>
      </c>
      <c r="C20">
        <v>2008</v>
      </c>
      <c r="D20">
        <v>1.4233298521976301</v>
      </c>
      <c r="E20">
        <v>35.799999999999997</v>
      </c>
      <c r="F20">
        <v>712.28786902495301</v>
      </c>
      <c r="G20">
        <v>4498.5048676360102</v>
      </c>
      <c r="H20">
        <v>2947314</v>
      </c>
      <c r="I20">
        <v>100</v>
      </c>
      <c r="J20">
        <v>28.449489051094901</v>
      </c>
      <c r="K20" t="s">
        <v>32</v>
      </c>
      <c r="L20" t="s">
        <v>33</v>
      </c>
      <c r="M20" t="s">
        <v>35</v>
      </c>
      <c r="N20">
        <v>19.8172</v>
      </c>
      <c r="O20">
        <v>41.331699999999998</v>
      </c>
    </row>
    <row r="21" spans="1:15" x14ac:dyDescent="0.3">
      <c r="A21" t="s">
        <v>30</v>
      </c>
      <c r="B21" t="s">
        <v>31</v>
      </c>
      <c r="C21">
        <v>2009</v>
      </c>
      <c r="D21">
        <v>1.4632185136970901</v>
      </c>
      <c r="E21">
        <v>37.1</v>
      </c>
      <c r="F21">
        <v>734.05780994986196</v>
      </c>
      <c r="G21">
        <v>4213.6500757469303</v>
      </c>
      <c r="H21">
        <v>2927519</v>
      </c>
      <c r="I21">
        <v>99.6</v>
      </c>
      <c r="J21">
        <v>28.4960948905109</v>
      </c>
      <c r="K21" t="s">
        <v>32</v>
      </c>
      <c r="L21" t="s">
        <v>33</v>
      </c>
      <c r="M21" t="s">
        <v>35</v>
      </c>
      <c r="N21">
        <v>19.8172</v>
      </c>
      <c r="O21">
        <v>41.331699999999998</v>
      </c>
    </row>
    <row r="22" spans="1:15" x14ac:dyDescent="0.3">
      <c r="A22" t="s">
        <v>30</v>
      </c>
      <c r="B22" t="s">
        <v>31</v>
      </c>
      <c r="C22">
        <v>2010</v>
      </c>
      <c r="D22">
        <v>1.5677882171120601</v>
      </c>
      <c r="E22">
        <v>37</v>
      </c>
      <c r="F22">
        <v>731.05339745935601</v>
      </c>
      <c r="G22">
        <v>4149.1446993684704</v>
      </c>
      <c r="H22">
        <v>2913021</v>
      </c>
      <c r="I22">
        <v>99.6</v>
      </c>
      <c r="J22">
        <v>28.542700729926999</v>
      </c>
      <c r="K22" t="s">
        <v>32</v>
      </c>
      <c r="L22" t="s">
        <v>33</v>
      </c>
      <c r="M22" t="s">
        <v>35</v>
      </c>
      <c r="N22">
        <v>19.8172</v>
      </c>
      <c r="O22">
        <v>41.331699999999998</v>
      </c>
    </row>
    <row r="23" spans="1:15" x14ac:dyDescent="0.3">
      <c r="A23" t="s">
        <v>30</v>
      </c>
      <c r="B23" t="s">
        <v>31</v>
      </c>
      <c r="C23">
        <v>2011</v>
      </c>
      <c r="D23">
        <v>1.7212958166319301</v>
      </c>
      <c r="E23">
        <v>35.799999999999997</v>
      </c>
      <c r="F23">
        <v>766.89461751482395</v>
      </c>
      <c r="G23">
        <v>4465.70914328865</v>
      </c>
      <c r="H23">
        <v>2905195</v>
      </c>
      <c r="I23">
        <v>99.7</v>
      </c>
      <c r="J23">
        <v>28.594653284671502</v>
      </c>
      <c r="K23" t="s">
        <v>32</v>
      </c>
      <c r="L23" t="s">
        <v>33</v>
      </c>
      <c r="M23" t="s">
        <v>35</v>
      </c>
      <c r="N23">
        <v>19.8172</v>
      </c>
      <c r="O23">
        <v>41.331699999999998</v>
      </c>
    </row>
    <row r="24" spans="1:15" x14ac:dyDescent="0.3">
      <c r="A24" t="s">
        <v>30</v>
      </c>
      <c r="B24" t="s">
        <v>31</v>
      </c>
      <c r="C24">
        <v>2012</v>
      </c>
      <c r="D24">
        <v>1.5864953710759699</v>
      </c>
      <c r="E24">
        <v>39.9</v>
      </c>
      <c r="F24">
        <v>699.444897699178</v>
      </c>
      <c r="G24">
        <v>4280.9331633887296</v>
      </c>
      <c r="H24">
        <v>2860708</v>
      </c>
      <c r="I24">
        <v>99.9</v>
      </c>
      <c r="J24">
        <v>28.6466058394161</v>
      </c>
      <c r="K24" t="s">
        <v>32</v>
      </c>
      <c r="L24" t="s">
        <v>33</v>
      </c>
      <c r="M24" t="s">
        <v>35</v>
      </c>
      <c r="N24">
        <v>19.8172</v>
      </c>
      <c r="O24">
        <v>41.331699999999998</v>
      </c>
    </row>
    <row r="25" spans="1:15" x14ac:dyDescent="0.3">
      <c r="A25" t="s">
        <v>30</v>
      </c>
      <c r="B25" t="s">
        <v>31</v>
      </c>
      <c r="C25">
        <v>2013</v>
      </c>
      <c r="D25">
        <v>1.69345614437421</v>
      </c>
      <c r="E25">
        <v>41.1</v>
      </c>
      <c r="F25">
        <v>826.01838486231998</v>
      </c>
      <c r="G25">
        <v>4542.9290355673902</v>
      </c>
      <c r="H25">
        <v>2816902</v>
      </c>
      <c r="I25">
        <v>99.9</v>
      </c>
      <c r="J25">
        <v>28.6985583941606</v>
      </c>
      <c r="K25" t="s">
        <v>32</v>
      </c>
      <c r="L25" t="s">
        <v>33</v>
      </c>
      <c r="M25" t="s">
        <v>35</v>
      </c>
      <c r="N25">
        <v>19.8172</v>
      </c>
      <c r="O25">
        <v>41.331699999999998</v>
      </c>
    </row>
    <row r="26" spans="1:15" x14ac:dyDescent="0.3">
      <c r="A26" t="s">
        <v>30</v>
      </c>
      <c r="B26" t="s">
        <v>31</v>
      </c>
      <c r="C26">
        <v>2014</v>
      </c>
      <c r="D26">
        <v>1.8394479420946299</v>
      </c>
      <c r="E26">
        <v>38.6</v>
      </c>
      <c r="F26">
        <v>844.59008001795803</v>
      </c>
      <c r="G26">
        <v>4793.5975113152499</v>
      </c>
      <c r="H26">
        <v>2773767</v>
      </c>
      <c r="I26">
        <v>100</v>
      </c>
      <c r="J26">
        <v>28.750510948905099</v>
      </c>
      <c r="K26" t="s">
        <v>32</v>
      </c>
      <c r="L26" t="s">
        <v>33</v>
      </c>
      <c r="M26" t="s">
        <v>35</v>
      </c>
      <c r="N26">
        <v>19.8172</v>
      </c>
      <c r="O26">
        <v>41.331699999999998</v>
      </c>
    </row>
    <row r="27" spans="1:15" x14ac:dyDescent="0.3">
      <c r="A27" t="s">
        <v>30</v>
      </c>
      <c r="B27" t="s">
        <v>31</v>
      </c>
      <c r="C27">
        <v>2015</v>
      </c>
      <c r="D27">
        <v>1.7850886008934199</v>
      </c>
      <c r="E27">
        <v>38.5</v>
      </c>
      <c r="F27">
        <v>803.98744807077503</v>
      </c>
      <c r="G27">
        <v>4199.5391292539798</v>
      </c>
      <c r="H27">
        <v>2731293</v>
      </c>
      <c r="I27">
        <v>100</v>
      </c>
      <c r="J27">
        <v>28.802463503649602</v>
      </c>
      <c r="K27" t="s">
        <v>32</v>
      </c>
      <c r="L27" t="s">
        <v>33</v>
      </c>
      <c r="M27" t="s">
        <v>35</v>
      </c>
      <c r="N27">
        <v>19.8172</v>
      </c>
      <c r="O27">
        <v>41.331699999999998</v>
      </c>
    </row>
    <row r="28" spans="1:15" x14ac:dyDescent="0.3">
      <c r="A28" t="s">
        <v>30</v>
      </c>
      <c r="B28" t="s">
        <v>31</v>
      </c>
      <c r="C28">
        <v>2016</v>
      </c>
      <c r="D28">
        <v>1.6873962852890301</v>
      </c>
      <c r="E28">
        <v>39.4</v>
      </c>
      <c r="F28">
        <v>840.61936356851902</v>
      </c>
      <c r="G28">
        <v>4457.63412207495</v>
      </c>
      <c r="H28">
        <v>2689469</v>
      </c>
      <c r="I28">
        <v>99.9</v>
      </c>
      <c r="J28">
        <v>28.802189781021902</v>
      </c>
      <c r="K28" t="s">
        <v>32</v>
      </c>
      <c r="L28" t="s">
        <v>33</v>
      </c>
      <c r="M28" t="s">
        <v>35</v>
      </c>
      <c r="N28">
        <v>19.8172</v>
      </c>
      <c r="O28">
        <v>41.331699999999998</v>
      </c>
    </row>
    <row r="29" spans="1:15" x14ac:dyDescent="0.3">
      <c r="A29" t="s">
        <v>30</v>
      </c>
      <c r="B29" t="s">
        <v>31</v>
      </c>
      <c r="C29">
        <v>2017</v>
      </c>
      <c r="D29">
        <v>2.0244422333698999</v>
      </c>
      <c r="E29">
        <v>36.9</v>
      </c>
      <c r="F29">
        <v>894.466399568989</v>
      </c>
      <c r="G29">
        <v>5006.3601295195904</v>
      </c>
      <c r="H29">
        <v>2648285</v>
      </c>
      <c r="I29">
        <v>99.9</v>
      </c>
      <c r="J29">
        <v>28.7920620437956</v>
      </c>
      <c r="K29" t="s">
        <v>32</v>
      </c>
      <c r="L29" t="s">
        <v>33</v>
      </c>
      <c r="M29" t="s">
        <v>35</v>
      </c>
      <c r="N29">
        <v>19.8172</v>
      </c>
      <c r="O29">
        <v>41.331699999999998</v>
      </c>
    </row>
    <row r="30" spans="1:15" x14ac:dyDescent="0.3">
      <c r="A30" t="s">
        <v>30</v>
      </c>
      <c r="B30" t="s">
        <v>31</v>
      </c>
      <c r="C30">
        <v>2018</v>
      </c>
      <c r="D30">
        <v>2.0454931543988599</v>
      </c>
      <c r="E30">
        <v>37.799999999999997</v>
      </c>
      <c r="F30">
        <v>904.73977469566501</v>
      </c>
      <c r="G30">
        <v>5897.6545258877404</v>
      </c>
      <c r="H30">
        <v>2607733</v>
      </c>
      <c r="I30">
        <v>100</v>
      </c>
      <c r="J30">
        <v>28.7919708029197</v>
      </c>
      <c r="K30" t="s">
        <v>32</v>
      </c>
      <c r="L30" t="s">
        <v>33</v>
      </c>
      <c r="M30" t="s">
        <v>35</v>
      </c>
      <c r="N30">
        <v>19.8172</v>
      </c>
      <c r="O30">
        <v>41.331699999999998</v>
      </c>
    </row>
    <row r="31" spans="1:15" x14ac:dyDescent="0.3">
      <c r="A31" t="s">
        <v>30</v>
      </c>
      <c r="B31" t="s">
        <v>31</v>
      </c>
      <c r="C31">
        <v>2019</v>
      </c>
      <c r="D31">
        <v>1.9409603781601501</v>
      </c>
      <c r="E31">
        <v>40.1</v>
      </c>
      <c r="F31">
        <v>908.31725267918296</v>
      </c>
      <c r="G31">
        <v>6069.4390313102704</v>
      </c>
      <c r="H31">
        <v>2567801</v>
      </c>
      <c r="I31">
        <v>100</v>
      </c>
      <c r="J31">
        <v>28.7919708029197</v>
      </c>
      <c r="K31" t="s">
        <v>32</v>
      </c>
      <c r="L31" t="s">
        <v>33</v>
      </c>
      <c r="M31" t="s">
        <v>35</v>
      </c>
      <c r="N31">
        <v>19.8172</v>
      </c>
      <c r="O31">
        <v>41.331699999999998</v>
      </c>
    </row>
    <row r="32" spans="1:15" x14ac:dyDescent="0.3">
      <c r="A32" t="s">
        <v>30</v>
      </c>
      <c r="B32" t="s">
        <v>31</v>
      </c>
      <c r="C32">
        <v>2020</v>
      </c>
      <c r="D32">
        <v>1.80646079858255</v>
      </c>
      <c r="E32">
        <v>44.4</v>
      </c>
      <c r="F32">
        <v>855.18559424954105</v>
      </c>
      <c r="G32">
        <v>6027.9135071634801</v>
      </c>
      <c r="H32">
        <v>2528480</v>
      </c>
      <c r="I32">
        <v>100</v>
      </c>
      <c r="J32">
        <v>28.7919708029197</v>
      </c>
      <c r="K32" t="s">
        <v>32</v>
      </c>
      <c r="L32" t="s">
        <v>33</v>
      </c>
      <c r="M32" t="s">
        <v>35</v>
      </c>
      <c r="N32">
        <v>19.8172</v>
      </c>
      <c r="O32">
        <v>41.331699999999998</v>
      </c>
    </row>
    <row r="33" spans="1:15" x14ac:dyDescent="0.3">
      <c r="A33" t="s">
        <v>30</v>
      </c>
      <c r="B33" t="s">
        <v>31</v>
      </c>
      <c r="C33">
        <v>2021</v>
      </c>
      <c r="D33">
        <v>2.0532886275876998</v>
      </c>
      <c r="E33">
        <v>41.9</v>
      </c>
      <c r="F33">
        <v>914.73292552147495</v>
      </c>
      <c r="G33">
        <v>7242.4551314661303</v>
      </c>
      <c r="H33">
        <v>2489762</v>
      </c>
      <c r="I33">
        <v>100</v>
      </c>
      <c r="J33">
        <v>28.7919708029197</v>
      </c>
      <c r="K33" t="s">
        <v>32</v>
      </c>
      <c r="L33" t="s">
        <v>33</v>
      </c>
      <c r="M33" t="s">
        <v>35</v>
      </c>
      <c r="N33">
        <v>19.8172</v>
      </c>
      <c r="O33">
        <v>41.331699999999998</v>
      </c>
    </row>
    <row r="34" spans="1:15" x14ac:dyDescent="0.3">
      <c r="A34" t="s">
        <v>30</v>
      </c>
      <c r="B34" t="s">
        <v>31</v>
      </c>
      <c r="C34">
        <v>2022</v>
      </c>
      <c r="D34">
        <v>1.84525761573088</v>
      </c>
      <c r="F34">
        <v>884.57221529162996</v>
      </c>
      <c r="G34">
        <v>7756.9618874425296</v>
      </c>
      <c r="H34">
        <v>2451636</v>
      </c>
      <c r="I34">
        <v>100</v>
      </c>
      <c r="J34">
        <v>28.7919708029197</v>
      </c>
      <c r="K34" t="s">
        <v>32</v>
      </c>
      <c r="L34" t="s">
        <v>33</v>
      </c>
      <c r="M34" t="s">
        <v>35</v>
      </c>
      <c r="N34">
        <v>19.8172</v>
      </c>
      <c r="O34">
        <v>41.331699999999998</v>
      </c>
    </row>
    <row r="35" spans="1:15" x14ac:dyDescent="0.3">
      <c r="A35" t="s">
        <v>30</v>
      </c>
      <c r="B35" t="s">
        <v>31</v>
      </c>
      <c r="C35">
        <v>2023</v>
      </c>
      <c r="D35">
        <v>1.74914408919284</v>
      </c>
      <c r="F35">
        <v>888.46385569538495</v>
      </c>
      <c r="G35">
        <v>9730.8692190689308</v>
      </c>
      <c r="H35">
        <v>2414095</v>
      </c>
      <c r="I35">
        <v>100</v>
      </c>
      <c r="J35">
        <v>28.7919708029197</v>
      </c>
      <c r="K35" t="s">
        <v>32</v>
      </c>
      <c r="L35" t="s">
        <v>33</v>
      </c>
      <c r="M35" t="s">
        <v>35</v>
      </c>
      <c r="N35">
        <v>19.8172</v>
      </c>
      <c r="O35">
        <v>41.331699999999998</v>
      </c>
    </row>
    <row r="36" spans="1:15" x14ac:dyDescent="0.3">
      <c r="A36" t="s">
        <v>30</v>
      </c>
      <c r="B36" t="s">
        <v>31</v>
      </c>
      <c r="C36">
        <v>2024</v>
      </c>
      <c r="D36">
        <v>1.7852214941728</v>
      </c>
      <c r="G36">
        <v>11377.7757431099</v>
      </c>
      <c r="H36">
        <v>2377128</v>
      </c>
      <c r="K36" t="s">
        <v>32</v>
      </c>
      <c r="L36" t="s">
        <v>33</v>
      </c>
      <c r="M36" t="s">
        <v>35</v>
      </c>
      <c r="N36">
        <v>19.8172</v>
      </c>
      <c r="O36">
        <v>41.331699999999998</v>
      </c>
    </row>
    <row r="37" spans="1:15" x14ac:dyDescent="0.3">
      <c r="A37" t="s">
        <v>30</v>
      </c>
      <c r="B37" t="s">
        <v>31</v>
      </c>
      <c r="C37">
        <v>2025</v>
      </c>
      <c r="K37" t="s">
        <v>32</v>
      </c>
      <c r="L37" t="s">
        <v>33</v>
      </c>
      <c r="M37" t="s">
        <v>35</v>
      </c>
      <c r="N37">
        <v>19.8172</v>
      </c>
      <c r="O37">
        <v>41.331699999999998</v>
      </c>
    </row>
    <row r="38" spans="1:15" x14ac:dyDescent="0.3">
      <c r="A38" t="s">
        <v>38</v>
      </c>
      <c r="B38" t="s">
        <v>39</v>
      </c>
      <c r="C38">
        <v>2008</v>
      </c>
      <c r="D38">
        <v>3.2659025007955198</v>
      </c>
      <c r="E38">
        <v>0.3</v>
      </c>
      <c r="F38">
        <v>1070.7280703859899</v>
      </c>
      <c r="G38">
        <v>5180.9188151468597</v>
      </c>
      <c r="H38">
        <v>34816961</v>
      </c>
      <c r="I38">
        <v>99.3</v>
      </c>
      <c r="J38">
        <v>0.776827025619925</v>
      </c>
      <c r="K38" t="s">
        <v>23</v>
      </c>
      <c r="L38" t="s">
        <v>33</v>
      </c>
      <c r="M38" t="s">
        <v>40</v>
      </c>
      <c r="N38">
        <v>3.05097</v>
      </c>
      <c r="O38">
        <v>36.739699999999999</v>
      </c>
    </row>
    <row r="39" spans="1:15" x14ac:dyDescent="0.3">
      <c r="A39" t="s">
        <v>38</v>
      </c>
      <c r="B39" t="s">
        <v>39</v>
      </c>
      <c r="C39">
        <v>2009</v>
      </c>
      <c r="D39">
        <v>3.2709958976282199</v>
      </c>
      <c r="E39">
        <v>0.3</v>
      </c>
      <c r="F39">
        <v>1147.3060055425301</v>
      </c>
      <c r="G39">
        <v>4235.4299045661201</v>
      </c>
      <c r="H39">
        <v>35490445</v>
      </c>
      <c r="I39">
        <v>98.8</v>
      </c>
      <c r="J39">
        <v>0.79106031724705494</v>
      </c>
      <c r="K39" t="s">
        <v>23</v>
      </c>
      <c r="L39" t="s">
        <v>33</v>
      </c>
      <c r="M39" t="s">
        <v>40</v>
      </c>
      <c r="N39">
        <v>3.05097</v>
      </c>
      <c r="O39">
        <v>36.739699999999999</v>
      </c>
    </row>
    <row r="40" spans="1:15" x14ac:dyDescent="0.3">
      <c r="A40" t="s">
        <v>38</v>
      </c>
      <c r="B40" t="s">
        <v>39</v>
      </c>
      <c r="C40">
        <v>2010</v>
      </c>
      <c r="D40">
        <v>3.27777236779378</v>
      </c>
      <c r="E40">
        <v>0.3</v>
      </c>
      <c r="F40">
        <v>1151.1388966556499</v>
      </c>
      <c r="G40">
        <v>4912.78585503672</v>
      </c>
      <c r="H40">
        <v>36188236</v>
      </c>
      <c r="I40">
        <v>98.9</v>
      </c>
      <c r="J40">
        <v>0.805293608874184</v>
      </c>
      <c r="K40" t="s">
        <v>23</v>
      </c>
      <c r="L40" t="s">
        <v>33</v>
      </c>
      <c r="M40" t="s">
        <v>40</v>
      </c>
      <c r="N40">
        <v>3.05097</v>
      </c>
      <c r="O40">
        <v>36.739699999999999</v>
      </c>
    </row>
    <row r="41" spans="1:15" x14ac:dyDescent="0.3">
      <c r="A41" t="s">
        <v>38</v>
      </c>
      <c r="B41" t="s">
        <v>39</v>
      </c>
      <c r="C41">
        <v>2011</v>
      </c>
      <c r="D41">
        <v>3.3818992603820299</v>
      </c>
      <c r="E41">
        <v>0.2</v>
      </c>
      <c r="F41">
        <v>1174.26806450034</v>
      </c>
      <c r="G41">
        <v>5916.3136436434297</v>
      </c>
      <c r="H41">
        <v>36903376</v>
      </c>
      <c r="I41">
        <v>99</v>
      </c>
      <c r="J41">
        <v>0.80848455330976499</v>
      </c>
      <c r="K41" t="s">
        <v>23</v>
      </c>
      <c r="L41" t="s">
        <v>33</v>
      </c>
      <c r="M41" t="s">
        <v>40</v>
      </c>
      <c r="N41">
        <v>3.05097</v>
      </c>
      <c r="O41">
        <v>36.739699999999999</v>
      </c>
    </row>
    <row r="42" spans="1:15" x14ac:dyDescent="0.3">
      <c r="A42" t="s">
        <v>38</v>
      </c>
      <c r="B42" t="s">
        <v>39</v>
      </c>
      <c r="C42">
        <v>2012</v>
      </c>
      <c r="D42">
        <v>3.7260075833485899</v>
      </c>
      <c r="E42">
        <v>0.2</v>
      </c>
      <c r="F42">
        <v>1258.83718458975</v>
      </c>
      <c r="G42">
        <v>6033.6488468954303</v>
      </c>
      <c r="H42">
        <v>37646166</v>
      </c>
      <c r="I42">
        <v>98.8</v>
      </c>
      <c r="J42">
        <v>0.81167549774534598</v>
      </c>
      <c r="K42" t="s">
        <v>23</v>
      </c>
      <c r="L42" t="s">
        <v>33</v>
      </c>
      <c r="M42" t="s">
        <v>40</v>
      </c>
      <c r="N42">
        <v>3.05097</v>
      </c>
      <c r="O42">
        <v>36.739699999999999</v>
      </c>
    </row>
    <row r="43" spans="1:15" x14ac:dyDescent="0.3">
      <c r="A43" t="s">
        <v>38</v>
      </c>
      <c r="B43" t="s">
        <v>39</v>
      </c>
      <c r="C43">
        <v>2013</v>
      </c>
      <c r="D43">
        <v>3.79361564251901</v>
      </c>
      <c r="E43">
        <v>0.1</v>
      </c>
      <c r="F43">
        <v>1273.7224269380599</v>
      </c>
      <c r="G43">
        <v>5979.6013896058503</v>
      </c>
      <c r="H43">
        <v>38414171</v>
      </c>
      <c r="I43">
        <v>99.2</v>
      </c>
      <c r="J43">
        <v>0.81486644218092696</v>
      </c>
      <c r="K43" t="s">
        <v>23</v>
      </c>
      <c r="L43" t="s">
        <v>33</v>
      </c>
      <c r="M43" t="s">
        <v>40</v>
      </c>
      <c r="N43">
        <v>3.05097</v>
      </c>
      <c r="O43">
        <v>36.739699999999999</v>
      </c>
    </row>
    <row r="44" spans="1:15" x14ac:dyDescent="0.3">
      <c r="A44" t="s">
        <v>38</v>
      </c>
      <c r="B44" t="s">
        <v>39</v>
      </c>
      <c r="C44">
        <v>2014</v>
      </c>
      <c r="D44">
        <v>3.9544159523812099</v>
      </c>
      <c r="E44">
        <v>0.1</v>
      </c>
      <c r="F44">
        <v>1358.04787814425</v>
      </c>
      <c r="G44">
        <v>6094.6939231495599</v>
      </c>
      <c r="H44">
        <v>39205031</v>
      </c>
      <c r="I44">
        <v>99.3</v>
      </c>
      <c r="J44">
        <v>0.81805738661650695</v>
      </c>
      <c r="K44" t="s">
        <v>23</v>
      </c>
      <c r="L44" t="s">
        <v>33</v>
      </c>
      <c r="M44" t="s">
        <v>40</v>
      </c>
      <c r="N44">
        <v>3.05097</v>
      </c>
      <c r="O44">
        <v>36.739699999999999</v>
      </c>
    </row>
    <row r="45" spans="1:15" x14ac:dyDescent="0.3">
      <c r="A45" t="s">
        <v>38</v>
      </c>
      <c r="B45" t="s">
        <v>39</v>
      </c>
      <c r="C45">
        <v>2015</v>
      </c>
      <c r="D45">
        <v>4.1124546968056501</v>
      </c>
      <c r="E45">
        <v>0.1</v>
      </c>
      <c r="F45">
        <v>1414.49702064392</v>
      </c>
      <c r="G45">
        <v>4685.0590272900199</v>
      </c>
      <c r="H45">
        <v>40019529</v>
      </c>
      <c r="I45">
        <v>99.4</v>
      </c>
      <c r="J45">
        <v>0.82124798624199702</v>
      </c>
      <c r="K45" t="s">
        <v>23</v>
      </c>
      <c r="L45" t="s">
        <v>33</v>
      </c>
      <c r="M45" t="s">
        <v>40</v>
      </c>
      <c r="N45">
        <v>3.05097</v>
      </c>
      <c r="O45">
        <v>36.739699999999999</v>
      </c>
    </row>
    <row r="46" spans="1:15" x14ac:dyDescent="0.3">
      <c r="A46" t="s">
        <v>38</v>
      </c>
      <c r="B46" t="s">
        <v>39</v>
      </c>
      <c r="C46">
        <v>2016</v>
      </c>
      <c r="D46">
        <v>3.93495625205734</v>
      </c>
      <c r="E46">
        <v>0.1</v>
      </c>
      <c r="F46">
        <v>1371.20207705232</v>
      </c>
      <c r="G46">
        <v>4424.9852902755601</v>
      </c>
      <c r="H46">
        <v>40850721</v>
      </c>
      <c r="I46">
        <v>99.4</v>
      </c>
      <c r="J46">
        <v>0.82124798624199702</v>
      </c>
      <c r="K46" t="s">
        <v>23</v>
      </c>
      <c r="L46" t="s">
        <v>33</v>
      </c>
      <c r="M46" t="s">
        <v>40</v>
      </c>
      <c r="N46">
        <v>3.05097</v>
      </c>
      <c r="O46">
        <v>36.739699999999999</v>
      </c>
    </row>
    <row r="47" spans="1:15" x14ac:dyDescent="0.3">
      <c r="A47" t="s">
        <v>38</v>
      </c>
      <c r="B47" t="s">
        <v>39</v>
      </c>
      <c r="C47">
        <v>2017</v>
      </c>
      <c r="D47">
        <v>3.9895201883821598</v>
      </c>
      <c r="E47">
        <v>0.1</v>
      </c>
      <c r="F47">
        <v>1380.3468180174</v>
      </c>
      <c r="G47">
        <v>4554.6675395782804</v>
      </c>
      <c r="H47">
        <v>41689299</v>
      </c>
      <c r="I47">
        <v>99.5</v>
      </c>
      <c r="J47">
        <v>0.815789794104397</v>
      </c>
      <c r="K47" t="s">
        <v>23</v>
      </c>
      <c r="L47" t="s">
        <v>33</v>
      </c>
      <c r="M47" t="s">
        <v>40</v>
      </c>
      <c r="N47">
        <v>3.05097</v>
      </c>
      <c r="O47">
        <v>36.739699999999999</v>
      </c>
    </row>
    <row r="48" spans="1:15" x14ac:dyDescent="0.3">
      <c r="A48" t="s">
        <v>38</v>
      </c>
      <c r="B48" t="s">
        <v>39</v>
      </c>
      <c r="C48">
        <v>2018</v>
      </c>
      <c r="D48">
        <v>4.1125786627396002</v>
      </c>
      <c r="E48">
        <v>0.2</v>
      </c>
      <c r="F48">
        <v>1442.3021119345699</v>
      </c>
      <c r="G48">
        <v>4577.2102918049104</v>
      </c>
      <c r="H48">
        <v>42505035</v>
      </c>
      <c r="I48">
        <v>99.6</v>
      </c>
      <c r="J48">
        <v>0.81033160196679699</v>
      </c>
      <c r="K48" t="s">
        <v>23</v>
      </c>
      <c r="L48" t="s">
        <v>33</v>
      </c>
      <c r="M48" t="s">
        <v>40</v>
      </c>
      <c r="N48">
        <v>3.05097</v>
      </c>
      <c r="O48">
        <v>36.739699999999999</v>
      </c>
    </row>
    <row r="49" spans="1:15" x14ac:dyDescent="0.3">
      <c r="A49" t="s">
        <v>38</v>
      </c>
      <c r="B49" t="s">
        <v>39</v>
      </c>
      <c r="C49">
        <v>2019</v>
      </c>
      <c r="D49">
        <v>4.1965193491115498</v>
      </c>
      <c r="E49">
        <v>0.2</v>
      </c>
      <c r="F49">
        <v>1463.5098573600901</v>
      </c>
      <c r="G49">
        <v>4468.4534188365596</v>
      </c>
      <c r="H49">
        <v>43294546</v>
      </c>
      <c r="I49">
        <v>99.5</v>
      </c>
      <c r="J49">
        <v>0.81411069218302601</v>
      </c>
      <c r="K49" t="s">
        <v>23</v>
      </c>
      <c r="L49" t="s">
        <v>33</v>
      </c>
      <c r="M49" t="s">
        <v>40</v>
      </c>
      <c r="N49">
        <v>3.05097</v>
      </c>
      <c r="O49">
        <v>36.739699999999999</v>
      </c>
    </row>
    <row r="50" spans="1:15" x14ac:dyDescent="0.3">
      <c r="A50" t="s">
        <v>38</v>
      </c>
      <c r="B50" t="s">
        <v>39</v>
      </c>
      <c r="C50">
        <v>2020</v>
      </c>
      <c r="D50">
        <v>3.9042310684113501</v>
      </c>
      <c r="E50">
        <v>0.1</v>
      </c>
      <c r="F50">
        <v>1373.67832094406</v>
      </c>
      <c r="G50">
        <v>3743.5419522929001</v>
      </c>
      <c r="H50">
        <v>44042091</v>
      </c>
      <c r="I50">
        <v>99.7</v>
      </c>
      <c r="J50">
        <v>0.81830930328247398</v>
      </c>
      <c r="K50" t="s">
        <v>23</v>
      </c>
      <c r="L50" t="s">
        <v>33</v>
      </c>
      <c r="M50" t="s">
        <v>40</v>
      </c>
      <c r="N50">
        <v>3.05097</v>
      </c>
      <c r="O50">
        <v>36.739699999999999</v>
      </c>
    </row>
    <row r="51" spans="1:15" x14ac:dyDescent="0.3">
      <c r="A51" t="s">
        <v>38</v>
      </c>
      <c r="B51" t="s">
        <v>39</v>
      </c>
      <c r="C51">
        <v>2021</v>
      </c>
      <c r="D51">
        <v>4.0508723880975301</v>
      </c>
      <c r="E51">
        <v>0.1</v>
      </c>
      <c r="F51">
        <v>1451.44517709293</v>
      </c>
      <c r="G51">
        <v>4160.5592673692499</v>
      </c>
      <c r="H51">
        <v>44761099</v>
      </c>
      <c r="I51">
        <v>99.8</v>
      </c>
      <c r="J51">
        <v>0.82208805327197798</v>
      </c>
      <c r="K51" t="s">
        <v>23</v>
      </c>
      <c r="L51" t="s">
        <v>33</v>
      </c>
      <c r="M51" t="s">
        <v>40</v>
      </c>
      <c r="N51">
        <v>3.05097</v>
      </c>
      <c r="O51">
        <v>36.739699999999999</v>
      </c>
    </row>
    <row r="52" spans="1:15" x14ac:dyDescent="0.3">
      <c r="A52" t="s">
        <v>38</v>
      </c>
      <c r="B52" t="s">
        <v>39</v>
      </c>
      <c r="C52">
        <v>2022</v>
      </c>
      <c r="D52">
        <v>4.1600585293056298</v>
      </c>
      <c r="F52">
        <v>1499.5099995851699</v>
      </c>
      <c r="G52">
        <v>4960.3033433288801</v>
      </c>
      <c r="H52">
        <v>45477389</v>
      </c>
      <c r="I52">
        <v>100</v>
      </c>
      <c r="J52">
        <v>0.82628666437142595</v>
      </c>
      <c r="K52" t="s">
        <v>23</v>
      </c>
      <c r="L52" t="s">
        <v>33</v>
      </c>
      <c r="M52" t="s">
        <v>40</v>
      </c>
      <c r="N52">
        <v>3.05097</v>
      </c>
      <c r="O52">
        <v>36.739699999999999</v>
      </c>
    </row>
    <row r="53" spans="1:15" x14ac:dyDescent="0.3">
      <c r="A53" t="s">
        <v>38</v>
      </c>
      <c r="B53" t="s">
        <v>39</v>
      </c>
      <c r="C53">
        <v>2023</v>
      </c>
      <c r="D53">
        <v>4.1282751907922499</v>
      </c>
      <c r="F53">
        <v>1503.4140657806299</v>
      </c>
      <c r="G53">
        <v>5370.4772350780004</v>
      </c>
      <c r="H53">
        <v>46164219</v>
      </c>
      <c r="I53">
        <v>100</v>
      </c>
      <c r="J53">
        <v>0.83031422405468303</v>
      </c>
      <c r="K53" t="s">
        <v>23</v>
      </c>
      <c r="L53" t="s">
        <v>33</v>
      </c>
      <c r="M53" t="s">
        <v>40</v>
      </c>
      <c r="N53">
        <v>3.05097</v>
      </c>
      <c r="O53">
        <v>36.739699999999999</v>
      </c>
    </row>
    <row r="54" spans="1:15" x14ac:dyDescent="0.3">
      <c r="A54" t="s">
        <v>38</v>
      </c>
      <c r="B54" t="s">
        <v>39</v>
      </c>
      <c r="C54">
        <v>2024</v>
      </c>
      <c r="D54">
        <v>3.9808000579651801</v>
      </c>
      <c r="G54">
        <v>5752.9907665146502</v>
      </c>
      <c r="H54">
        <v>46814308</v>
      </c>
      <c r="K54" t="s">
        <v>23</v>
      </c>
      <c r="L54" t="s">
        <v>33</v>
      </c>
      <c r="M54" t="s">
        <v>40</v>
      </c>
      <c r="N54">
        <v>3.05097</v>
      </c>
      <c r="O54">
        <v>36.739699999999999</v>
      </c>
    </row>
    <row r="55" spans="1:15" x14ac:dyDescent="0.3">
      <c r="A55" t="s">
        <v>38</v>
      </c>
      <c r="B55" t="s">
        <v>39</v>
      </c>
      <c r="C55">
        <v>2025</v>
      </c>
      <c r="K55" t="s">
        <v>23</v>
      </c>
      <c r="L55" t="s">
        <v>33</v>
      </c>
      <c r="M55" t="s">
        <v>40</v>
      </c>
      <c r="N55">
        <v>3.05097</v>
      </c>
      <c r="O55">
        <v>36.739699999999999</v>
      </c>
    </row>
    <row r="56" spans="1:15" x14ac:dyDescent="0.3">
      <c r="A56" t="s">
        <v>41</v>
      </c>
      <c r="B56" t="s">
        <v>42</v>
      </c>
      <c r="C56">
        <v>2008</v>
      </c>
      <c r="D56">
        <v>1.7912158773375399E-3</v>
      </c>
      <c r="E56">
        <v>0</v>
      </c>
      <c r="G56">
        <v>10030.808913090201</v>
      </c>
      <c r="H56">
        <v>55828</v>
      </c>
      <c r="J56">
        <v>87.45</v>
      </c>
      <c r="K56" t="s">
        <v>43</v>
      </c>
      <c r="L56" t="s">
        <v>44</v>
      </c>
      <c r="M56" t="s">
        <v>45</v>
      </c>
      <c r="N56">
        <v>-170.691</v>
      </c>
      <c r="O56">
        <v>-14.284599999999999</v>
      </c>
    </row>
    <row r="57" spans="1:15" x14ac:dyDescent="0.3">
      <c r="A57" t="s">
        <v>41</v>
      </c>
      <c r="B57" t="s">
        <v>42</v>
      </c>
      <c r="C57">
        <v>2009</v>
      </c>
      <c r="D57">
        <v>1.8008932430485501E-3</v>
      </c>
      <c r="E57">
        <v>0</v>
      </c>
      <c r="G57">
        <v>12156.0293905777</v>
      </c>
      <c r="H57">
        <v>55528</v>
      </c>
      <c r="J57">
        <v>87.3</v>
      </c>
      <c r="K57" t="s">
        <v>43</v>
      </c>
      <c r="L57" t="s">
        <v>44</v>
      </c>
      <c r="M57" t="s">
        <v>45</v>
      </c>
      <c r="N57">
        <v>-170.691</v>
      </c>
      <c r="O57">
        <v>-14.284599999999999</v>
      </c>
    </row>
    <row r="58" spans="1:15" x14ac:dyDescent="0.3">
      <c r="A58" t="s">
        <v>41</v>
      </c>
      <c r="B58" t="s">
        <v>42</v>
      </c>
      <c r="C58">
        <v>2010</v>
      </c>
      <c r="D58">
        <v>1.81067574418773E-3</v>
      </c>
      <c r="E58">
        <v>0</v>
      </c>
      <c r="G58">
        <v>10375.172014195699</v>
      </c>
      <c r="H58">
        <v>55228</v>
      </c>
      <c r="J58">
        <v>87.15</v>
      </c>
      <c r="K58" t="s">
        <v>43</v>
      </c>
      <c r="L58" t="s">
        <v>44</v>
      </c>
      <c r="M58" t="s">
        <v>45</v>
      </c>
      <c r="N58">
        <v>-170.691</v>
      </c>
      <c r="O58">
        <v>-14.284599999999999</v>
      </c>
    </row>
    <row r="59" spans="1:15" x14ac:dyDescent="0.3">
      <c r="A59" t="s">
        <v>41</v>
      </c>
      <c r="B59" t="s">
        <v>42</v>
      </c>
      <c r="C59">
        <v>2011</v>
      </c>
      <c r="D59">
        <v>1.8216595318335E-3</v>
      </c>
      <c r="E59">
        <v>0</v>
      </c>
      <c r="G59">
        <v>10383.459331451</v>
      </c>
      <c r="H59">
        <v>54895</v>
      </c>
      <c r="J59">
        <v>87</v>
      </c>
      <c r="K59" t="s">
        <v>43</v>
      </c>
      <c r="L59" t="s">
        <v>44</v>
      </c>
      <c r="M59" t="s">
        <v>45</v>
      </c>
      <c r="N59">
        <v>-170.691</v>
      </c>
      <c r="O59">
        <v>-14.284599999999999</v>
      </c>
    </row>
    <row r="60" spans="1:15" x14ac:dyDescent="0.3">
      <c r="A60" t="s">
        <v>41</v>
      </c>
      <c r="B60" t="s">
        <v>42</v>
      </c>
      <c r="C60">
        <v>2012</v>
      </c>
      <c r="D60">
        <v>1.8352327992805901E-3</v>
      </c>
      <c r="E60">
        <v>0.1</v>
      </c>
      <c r="G60">
        <v>11745.489915395799</v>
      </c>
      <c r="H60">
        <v>54489</v>
      </c>
      <c r="J60">
        <v>86.85</v>
      </c>
      <c r="K60" t="s">
        <v>43</v>
      </c>
      <c r="L60" t="s">
        <v>44</v>
      </c>
      <c r="M60" t="s">
        <v>45</v>
      </c>
      <c r="N60">
        <v>-170.691</v>
      </c>
      <c r="O60">
        <v>-14.284599999999999</v>
      </c>
    </row>
    <row r="61" spans="1:15" x14ac:dyDescent="0.3">
      <c r="A61" t="s">
        <v>41</v>
      </c>
      <c r="B61" t="s">
        <v>42</v>
      </c>
      <c r="C61">
        <v>2013</v>
      </c>
      <c r="D61">
        <v>1.85164611339481E-3</v>
      </c>
      <c r="E61">
        <v>0.2</v>
      </c>
      <c r="G61">
        <v>11813.5022034589</v>
      </c>
      <c r="H61">
        <v>54006</v>
      </c>
      <c r="J61">
        <v>86.7</v>
      </c>
      <c r="K61" t="s">
        <v>43</v>
      </c>
      <c r="L61" t="s">
        <v>44</v>
      </c>
      <c r="M61" t="s">
        <v>45</v>
      </c>
      <c r="N61">
        <v>-170.691</v>
      </c>
      <c r="O61">
        <v>-14.284599999999999</v>
      </c>
    </row>
    <row r="62" spans="1:15" x14ac:dyDescent="0.3">
      <c r="A62" t="s">
        <v>41</v>
      </c>
      <c r="B62" t="s">
        <v>42</v>
      </c>
      <c r="C62">
        <v>2014</v>
      </c>
      <c r="D62">
        <v>1.8703475105674599E-3</v>
      </c>
      <c r="E62">
        <v>0.2</v>
      </c>
      <c r="G62">
        <v>12026.334492948799</v>
      </c>
      <c r="H62">
        <v>53466</v>
      </c>
      <c r="J62">
        <v>86.55</v>
      </c>
      <c r="K62" t="s">
        <v>43</v>
      </c>
      <c r="L62" t="s">
        <v>44</v>
      </c>
      <c r="M62" t="s">
        <v>45</v>
      </c>
      <c r="N62">
        <v>-170.691</v>
      </c>
      <c r="O62">
        <v>-14.284599999999999</v>
      </c>
    </row>
    <row r="63" spans="1:15" x14ac:dyDescent="0.3">
      <c r="A63" t="s">
        <v>41</v>
      </c>
      <c r="B63" t="s">
        <v>42</v>
      </c>
      <c r="C63">
        <v>2015</v>
      </c>
      <c r="D63">
        <v>1.8911456560384301E-3</v>
      </c>
      <c r="E63">
        <v>0.2</v>
      </c>
      <c r="G63">
        <v>12727.4102651386</v>
      </c>
      <c r="H63">
        <v>52878</v>
      </c>
      <c r="J63">
        <v>86.4</v>
      </c>
      <c r="K63" t="s">
        <v>43</v>
      </c>
      <c r="L63" t="s">
        <v>44</v>
      </c>
      <c r="M63" t="s">
        <v>45</v>
      </c>
      <c r="N63">
        <v>-170.691</v>
      </c>
      <c r="O63">
        <v>-14.284599999999999</v>
      </c>
    </row>
    <row r="64" spans="1:15" x14ac:dyDescent="0.3">
      <c r="A64" t="s">
        <v>41</v>
      </c>
      <c r="B64" t="s">
        <v>42</v>
      </c>
      <c r="C64">
        <v>2016</v>
      </c>
      <c r="D64">
        <v>1.9140587616039799E-3</v>
      </c>
      <c r="E64">
        <v>0.2</v>
      </c>
      <c r="G64">
        <v>12843.3342903627</v>
      </c>
      <c r="H64">
        <v>52245</v>
      </c>
      <c r="J64">
        <v>86.25</v>
      </c>
      <c r="K64" t="s">
        <v>43</v>
      </c>
      <c r="L64" t="s">
        <v>44</v>
      </c>
      <c r="M64" t="s">
        <v>45</v>
      </c>
      <c r="N64">
        <v>-170.691</v>
      </c>
      <c r="O64">
        <v>-14.284599999999999</v>
      </c>
    </row>
    <row r="65" spans="1:15" x14ac:dyDescent="0.3">
      <c r="A65" t="s">
        <v>41</v>
      </c>
      <c r="B65" t="s">
        <v>42</v>
      </c>
      <c r="C65">
        <v>2017</v>
      </c>
      <c r="D65">
        <v>1.9385104485713199E-3</v>
      </c>
      <c r="E65">
        <v>0.3</v>
      </c>
      <c r="G65">
        <v>11863.6839452565</v>
      </c>
      <c r="H65">
        <v>51586</v>
      </c>
      <c r="J65">
        <v>86.1</v>
      </c>
      <c r="K65" t="s">
        <v>43</v>
      </c>
      <c r="L65" t="s">
        <v>44</v>
      </c>
      <c r="M65" t="s">
        <v>45</v>
      </c>
      <c r="N65">
        <v>-170.691</v>
      </c>
      <c r="O65">
        <v>-14.284599999999999</v>
      </c>
    </row>
    <row r="66" spans="1:15" x14ac:dyDescent="0.3">
      <c r="A66" t="s">
        <v>41</v>
      </c>
      <c r="B66" t="s">
        <v>42</v>
      </c>
      <c r="C66">
        <v>2018</v>
      </c>
      <c r="D66">
        <v>1.96432780702444E-3</v>
      </c>
      <c r="E66">
        <v>0.3</v>
      </c>
      <c r="G66">
        <v>12552.0546868861</v>
      </c>
      <c r="H66">
        <v>50908</v>
      </c>
      <c r="J66">
        <v>85.95</v>
      </c>
      <c r="K66" t="s">
        <v>43</v>
      </c>
      <c r="L66" t="s">
        <v>44</v>
      </c>
      <c r="M66" t="s">
        <v>45</v>
      </c>
      <c r="N66">
        <v>-170.691</v>
      </c>
      <c r="O66">
        <v>-14.284599999999999</v>
      </c>
    </row>
    <row r="67" spans="1:15" x14ac:dyDescent="0.3">
      <c r="A67" t="s">
        <v>41</v>
      </c>
      <c r="B67" t="s">
        <v>42</v>
      </c>
      <c r="C67">
        <v>2019</v>
      </c>
      <c r="D67">
        <v>1.9916747993387598E-3</v>
      </c>
      <c r="E67">
        <v>0.4</v>
      </c>
      <c r="G67">
        <v>12886.135951721801</v>
      </c>
      <c r="H67">
        <v>50209</v>
      </c>
      <c r="J67">
        <v>85.8</v>
      </c>
      <c r="K67" t="s">
        <v>43</v>
      </c>
      <c r="L67" t="s">
        <v>44</v>
      </c>
      <c r="M67" t="s">
        <v>45</v>
      </c>
      <c r="N67">
        <v>-170.691</v>
      </c>
      <c r="O67">
        <v>-14.284599999999999</v>
      </c>
    </row>
    <row r="68" spans="1:15" x14ac:dyDescent="0.3">
      <c r="A68" t="s">
        <v>41</v>
      </c>
      <c r="B68" t="s">
        <v>42</v>
      </c>
      <c r="C68">
        <v>2020</v>
      </c>
      <c r="D68">
        <v>2.0096059162798201E-3</v>
      </c>
      <c r="E68">
        <v>0.4</v>
      </c>
      <c r="G68">
        <v>14489.2586563775</v>
      </c>
      <c r="H68">
        <v>49761</v>
      </c>
      <c r="J68">
        <v>85.65</v>
      </c>
      <c r="K68" t="s">
        <v>43</v>
      </c>
      <c r="L68" t="s">
        <v>44</v>
      </c>
      <c r="M68" t="s">
        <v>45</v>
      </c>
      <c r="N68">
        <v>-170.691</v>
      </c>
      <c r="O68">
        <v>-14.284599999999999</v>
      </c>
    </row>
    <row r="69" spans="1:15" x14ac:dyDescent="0.3">
      <c r="A69" t="s">
        <v>41</v>
      </c>
      <c r="B69" t="s">
        <v>42</v>
      </c>
      <c r="C69">
        <v>2021</v>
      </c>
      <c r="D69">
        <v>2.0314880650076201E-3</v>
      </c>
      <c r="E69">
        <v>0.4</v>
      </c>
      <c r="G69">
        <v>15236.160487557099</v>
      </c>
      <c r="H69">
        <v>49225</v>
      </c>
      <c r="J69">
        <v>85.5</v>
      </c>
      <c r="K69" t="s">
        <v>43</v>
      </c>
      <c r="L69" t="s">
        <v>44</v>
      </c>
      <c r="M69" t="s">
        <v>45</v>
      </c>
      <c r="N69">
        <v>-170.691</v>
      </c>
      <c r="O69">
        <v>-14.284599999999999</v>
      </c>
    </row>
    <row r="70" spans="1:15" x14ac:dyDescent="0.3">
      <c r="A70" t="s">
        <v>41</v>
      </c>
      <c r="B70" t="s">
        <v>42</v>
      </c>
      <c r="C70">
        <v>2022</v>
      </c>
      <c r="D70">
        <v>2.0685945968309102E-3</v>
      </c>
      <c r="E70">
        <v>0.4</v>
      </c>
      <c r="G70">
        <v>18017.4589383973</v>
      </c>
      <c r="H70">
        <v>48342</v>
      </c>
      <c r="J70">
        <v>85.35</v>
      </c>
      <c r="K70" t="s">
        <v>43</v>
      </c>
      <c r="L70" t="s">
        <v>44</v>
      </c>
      <c r="M70" t="s">
        <v>45</v>
      </c>
      <c r="N70">
        <v>-170.691</v>
      </c>
      <c r="O70">
        <v>-14.284599999999999</v>
      </c>
    </row>
    <row r="71" spans="1:15" x14ac:dyDescent="0.3">
      <c r="A71" t="s">
        <v>41</v>
      </c>
      <c r="B71" t="s">
        <v>42</v>
      </c>
      <c r="C71">
        <v>2023</v>
      </c>
      <c r="D71">
        <v>2.1043328212790101E-3</v>
      </c>
      <c r="H71">
        <v>47521</v>
      </c>
      <c r="J71">
        <v>85.2</v>
      </c>
      <c r="K71" t="s">
        <v>43</v>
      </c>
      <c r="L71" t="s">
        <v>44</v>
      </c>
      <c r="M71" t="s">
        <v>45</v>
      </c>
      <c r="N71">
        <v>-170.691</v>
      </c>
      <c r="O71">
        <v>-14.284599999999999</v>
      </c>
    </row>
    <row r="72" spans="1:15" x14ac:dyDescent="0.3">
      <c r="A72" t="s">
        <v>41</v>
      </c>
      <c r="B72" t="s">
        <v>42</v>
      </c>
      <c r="C72">
        <v>2024</v>
      </c>
      <c r="D72">
        <v>2.1383513311237002E-3</v>
      </c>
      <c r="H72">
        <v>46765</v>
      </c>
      <c r="K72" t="s">
        <v>43</v>
      </c>
      <c r="L72" t="s">
        <v>44</v>
      </c>
      <c r="M72" t="s">
        <v>45</v>
      </c>
      <c r="N72">
        <v>-170.691</v>
      </c>
      <c r="O72">
        <v>-14.284599999999999</v>
      </c>
    </row>
    <row r="73" spans="1:15" x14ac:dyDescent="0.3">
      <c r="A73" t="s">
        <v>41</v>
      </c>
      <c r="B73" t="s">
        <v>42</v>
      </c>
      <c r="C73">
        <v>2025</v>
      </c>
      <c r="K73" t="s">
        <v>43</v>
      </c>
      <c r="L73" t="s">
        <v>44</v>
      </c>
      <c r="M73" t="s">
        <v>45</v>
      </c>
      <c r="N73">
        <v>-170.691</v>
      </c>
      <c r="O73">
        <v>-14.284599999999999</v>
      </c>
    </row>
    <row r="74" spans="1:15" x14ac:dyDescent="0.3">
      <c r="A74" t="s">
        <v>634</v>
      </c>
      <c r="B74" t="s">
        <v>635</v>
      </c>
      <c r="C74">
        <v>2008</v>
      </c>
      <c r="E74">
        <v>17</v>
      </c>
      <c r="G74">
        <v>49132.492584005697</v>
      </c>
      <c r="H74">
        <v>83495</v>
      </c>
      <c r="I74">
        <v>100</v>
      </c>
      <c r="J74">
        <v>34.042553191489397</v>
      </c>
      <c r="K74" t="s">
        <v>32</v>
      </c>
      <c r="L74" t="s">
        <v>44</v>
      </c>
      <c r="M74" t="s">
        <v>636</v>
      </c>
      <c r="N74">
        <v>1.5218</v>
      </c>
      <c r="O74">
        <v>42.5075</v>
      </c>
    </row>
    <row r="75" spans="1:15" x14ac:dyDescent="0.3">
      <c r="A75" t="s">
        <v>634</v>
      </c>
      <c r="B75" t="s">
        <v>635</v>
      </c>
      <c r="C75">
        <v>2009</v>
      </c>
      <c r="E75">
        <v>17.100000000000001</v>
      </c>
      <c r="G75">
        <v>43975.0000888133</v>
      </c>
      <c r="H75">
        <v>83888</v>
      </c>
      <c r="I75">
        <v>100</v>
      </c>
      <c r="J75">
        <v>34.042553191489397</v>
      </c>
      <c r="K75" t="s">
        <v>32</v>
      </c>
      <c r="L75" t="s">
        <v>44</v>
      </c>
      <c r="M75" t="s">
        <v>636</v>
      </c>
      <c r="N75">
        <v>1.5218</v>
      </c>
      <c r="O75">
        <v>42.5075</v>
      </c>
    </row>
    <row r="76" spans="1:15" x14ac:dyDescent="0.3">
      <c r="A76" t="s">
        <v>634</v>
      </c>
      <c r="B76" t="s">
        <v>635</v>
      </c>
      <c r="C76">
        <v>2010</v>
      </c>
      <c r="E76">
        <v>18.7</v>
      </c>
      <c r="G76">
        <v>42746.830391566997</v>
      </c>
      <c r="H76">
        <v>80706</v>
      </c>
      <c r="I76">
        <v>100</v>
      </c>
      <c r="J76">
        <v>34.042553191489397</v>
      </c>
      <c r="K76" t="s">
        <v>32</v>
      </c>
      <c r="L76" t="s">
        <v>44</v>
      </c>
      <c r="M76" t="s">
        <v>636</v>
      </c>
      <c r="N76">
        <v>1.5218</v>
      </c>
      <c r="O76">
        <v>42.5075</v>
      </c>
    </row>
    <row r="77" spans="1:15" x14ac:dyDescent="0.3">
      <c r="A77" t="s">
        <v>634</v>
      </c>
      <c r="B77" t="s">
        <v>635</v>
      </c>
      <c r="C77">
        <v>2011</v>
      </c>
      <c r="E77">
        <v>18.600000000000001</v>
      </c>
      <c r="G77">
        <v>46657.149538481099</v>
      </c>
      <c r="H77">
        <v>77783</v>
      </c>
      <c r="I77">
        <v>100</v>
      </c>
      <c r="J77">
        <v>34.042553191489397</v>
      </c>
      <c r="K77" t="s">
        <v>32</v>
      </c>
      <c r="L77" t="s">
        <v>44</v>
      </c>
      <c r="M77" t="s">
        <v>636</v>
      </c>
      <c r="N77">
        <v>1.5218</v>
      </c>
      <c r="O77">
        <v>42.5075</v>
      </c>
    </row>
    <row r="78" spans="1:15" x14ac:dyDescent="0.3">
      <c r="A78" t="s">
        <v>634</v>
      </c>
      <c r="B78" t="s">
        <v>635</v>
      </c>
      <c r="C78">
        <v>2012</v>
      </c>
      <c r="E78">
        <v>18.8</v>
      </c>
      <c r="G78">
        <v>41500.549998828799</v>
      </c>
      <c r="H78">
        <v>76834</v>
      </c>
      <c r="I78">
        <v>100</v>
      </c>
      <c r="J78">
        <v>34.042553191489397</v>
      </c>
      <c r="K78" t="s">
        <v>32</v>
      </c>
      <c r="L78" t="s">
        <v>44</v>
      </c>
      <c r="M78" t="s">
        <v>636</v>
      </c>
      <c r="N78">
        <v>1.5218</v>
      </c>
      <c r="O78">
        <v>42.5075</v>
      </c>
    </row>
    <row r="79" spans="1:15" x14ac:dyDescent="0.3">
      <c r="A79" t="s">
        <v>634</v>
      </c>
      <c r="B79" t="s">
        <v>635</v>
      </c>
      <c r="C79">
        <v>2013</v>
      </c>
      <c r="E79">
        <v>19.100000000000001</v>
      </c>
      <c r="G79">
        <v>42470.323036936599</v>
      </c>
      <c r="H79">
        <v>75194</v>
      </c>
      <c r="I79">
        <v>100</v>
      </c>
      <c r="J79">
        <v>34.042553191489397</v>
      </c>
      <c r="K79" t="s">
        <v>32</v>
      </c>
      <c r="L79" t="s">
        <v>44</v>
      </c>
      <c r="M79" t="s">
        <v>636</v>
      </c>
      <c r="N79">
        <v>1.5218</v>
      </c>
      <c r="O79">
        <v>42.5075</v>
      </c>
    </row>
    <row r="80" spans="1:15" x14ac:dyDescent="0.3">
      <c r="A80" t="s">
        <v>634</v>
      </c>
      <c r="B80" t="s">
        <v>635</v>
      </c>
      <c r="C80">
        <v>2014</v>
      </c>
      <c r="E80">
        <v>19.399999999999999</v>
      </c>
      <c r="G80">
        <v>44369.671297677698</v>
      </c>
      <c r="H80">
        <v>73737</v>
      </c>
      <c r="I80">
        <v>100</v>
      </c>
      <c r="J80">
        <v>34.042553191489397</v>
      </c>
      <c r="K80" t="s">
        <v>32</v>
      </c>
      <c r="L80" t="s">
        <v>44</v>
      </c>
      <c r="M80" t="s">
        <v>636</v>
      </c>
      <c r="N80">
        <v>1.5218</v>
      </c>
      <c r="O80">
        <v>42.5075</v>
      </c>
    </row>
    <row r="81" spans="1:15" x14ac:dyDescent="0.3">
      <c r="A81" t="s">
        <v>634</v>
      </c>
      <c r="B81" t="s">
        <v>635</v>
      </c>
      <c r="C81">
        <v>2015</v>
      </c>
      <c r="E81">
        <v>19</v>
      </c>
      <c r="G81">
        <v>38654.952879160002</v>
      </c>
      <c r="H81">
        <v>72174</v>
      </c>
      <c r="I81">
        <v>100</v>
      </c>
      <c r="J81">
        <v>34.042553191489397</v>
      </c>
      <c r="K81" t="s">
        <v>32</v>
      </c>
      <c r="L81" t="s">
        <v>44</v>
      </c>
      <c r="M81" t="s">
        <v>636</v>
      </c>
      <c r="N81">
        <v>1.5218</v>
      </c>
      <c r="O81">
        <v>42.5075</v>
      </c>
    </row>
    <row r="82" spans="1:15" x14ac:dyDescent="0.3">
      <c r="A82" t="s">
        <v>634</v>
      </c>
      <c r="B82" t="s">
        <v>635</v>
      </c>
      <c r="C82">
        <v>2016</v>
      </c>
      <c r="E82">
        <v>18.899999999999999</v>
      </c>
      <c r="G82">
        <v>40129.8385811474</v>
      </c>
      <c r="H82">
        <v>72181</v>
      </c>
      <c r="I82">
        <v>100</v>
      </c>
      <c r="J82">
        <v>34.042553191489397</v>
      </c>
      <c r="K82" t="s">
        <v>32</v>
      </c>
      <c r="L82" t="s">
        <v>44</v>
      </c>
      <c r="M82" t="s">
        <v>636</v>
      </c>
      <c r="N82">
        <v>1.5218</v>
      </c>
      <c r="O82">
        <v>42.5075</v>
      </c>
    </row>
    <row r="83" spans="1:15" x14ac:dyDescent="0.3">
      <c r="A83" t="s">
        <v>634</v>
      </c>
      <c r="B83" t="s">
        <v>635</v>
      </c>
      <c r="C83">
        <v>2017</v>
      </c>
      <c r="E83">
        <v>18</v>
      </c>
      <c r="G83">
        <v>40672.971742444701</v>
      </c>
      <c r="H83">
        <v>73763</v>
      </c>
      <c r="I83">
        <v>100</v>
      </c>
      <c r="J83">
        <v>34.042553191489397</v>
      </c>
      <c r="K83" t="s">
        <v>32</v>
      </c>
      <c r="L83" t="s">
        <v>44</v>
      </c>
      <c r="M83" t="s">
        <v>636</v>
      </c>
      <c r="N83">
        <v>1.5218</v>
      </c>
      <c r="O83">
        <v>42.5075</v>
      </c>
    </row>
    <row r="84" spans="1:15" x14ac:dyDescent="0.3">
      <c r="A84" t="s">
        <v>634</v>
      </c>
      <c r="B84" t="s">
        <v>635</v>
      </c>
      <c r="C84">
        <v>2018</v>
      </c>
      <c r="E84">
        <v>17.600000000000001</v>
      </c>
      <c r="G84">
        <v>42819.7577456133</v>
      </c>
      <c r="H84">
        <v>75162</v>
      </c>
      <c r="I84">
        <v>100</v>
      </c>
      <c r="J84">
        <v>34.042553191489397</v>
      </c>
      <c r="K84" t="s">
        <v>32</v>
      </c>
      <c r="L84" t="s">
        <v>44</v>
      </c>
      <c r="M84" t="s">
        <v>636</v>
      </c>
      <c r="N84">
        <v>1.5218</v>
      </c>
      <c r="O84">
        <v>42.5075</v>
      </c>
    </row>
    <row r="85" spans="1:15" x14ac:dyDescent="0.3">
      <c r="A85" t="s">
        <v>634</v>
      </c>
      <c r="B85" t="s">
        <v>635</v>
      </c>
      <c r="C85">
        <v>2019</v>
      </c>
      <c r="E85">
        <v>17.2</v>
      </c>
      <c r="G85">
        <v>41257.816459344998</v>
      </c>
      <c r="H85">
        <v>76474</v>
      </c>
      <c r="I85">
        <v>100</v>
      </c>
      <c r="J85">
        <v>34.042553191489397</v>
      </c>
      <c r="K85" t="s">
        <v>32</v>
      </c>
      <c r="L85" t="s">
        <v>44</v>
      </c>
      <c r="M85" t="s">
        <v>636</v>
      </c>
      <c r="N85">
        <v>1.5218</v>
      </c>
      <c r="O85">
        <v>42.5075</v>
      </c>
    </row>
    <row r="86" spans="1:15" x14ac:dyDescent="0.3">
      <c r="A86" t="s">
        <v>634</v>
      </c>
      <c r="B86" t="s">
        <v>635</v>
      </c>
      <c r="C86">
        <v>2020</v>
      </c>
      <c r="E86">
        <v>20.9</v>
      </c>
      <c r="G86">
        <v>37361.107008161503</v>
      </c>
      <c r="H86">
        <v>77380</v>
      </c>
      <c r="I86">
        <v>100</v>
      </c>
      <c r="J86">
        <v>34.042553191489397</v>
      </c>
      <c r="K86" t="s">
        <v>32</v>
      </c>
      <c r="L86" t="s">
        <v>44</v>
      </c>
      <c r="M86" t="s">
        <v>636</v>
      </c>
      <c r="N86">
        <v>1.5218</v>
      </c>
      <c r="O86">
        <v>42.5075</v>
      </c>
    </row>
    <row r="87" spans="1:15" x14ac:dyDescent="0.3">
      <c r="A87" t="s">
        <v>634</v>
      </c>
      <c r="B87" t="s">
        <v>635</v>
      </c>
      <c r="C87">
        <v>2021</v>
      </c>
      <c r="E87">
        <v>18.399999999999999</v>
      </c>
      <c r="G87">
        <v>42425.706645435697</v>
      </c>
      <c r="H87">
        <v>78364</v>
      </c>
      <c r="I87">
        <v>100</v>
      </c>
      <c r="J87">
        <v>34.042553191489397</v>
      </c>
      <c r="K87" t="s">
        <v>32</v>
      </c>
      <c r="L87" t="s">
        <v>44</v>
      </c>
      <c r="M87" t="s">
        <v>636</v>
      </c>
      <c r="N87">
        <v>1.5218</v>
      </c>
      <c r="O87">
        <v>42.5075</v>
      </c>
    </row>
    <row r="88" spans="1:15" x14ac:dyDescent="0.3">
      <c r="A88" t="s">
        <v>634</v>
      </c>
      <c r="B88" t="s">
        <v>635</v>
      </c>
      <c r="C88">
        <v>2022</v>
      </c>
      <c r="E88">
        <v>18.7</v>
      </c>
      <c r="G88">
        <v>42414.047986122801</v>
      </c>
      <c r="H88">
        <v>79705</v>
      </c>
      <c r="I88">
        <v>100</v>
      </c>
      <c r="J88">
        <v>34.042553191489397</v>
      </c>
      <c r="K88" t="s">
        <v>32</v>
      </c>
      <c r="L88" t="s">
        <v>44</v>
      </c>
      <c r="M88" t="s">
        <v>636</v>
      </c>
      <c r="N88">
        <v>1.5218</v>
      </c>
      <c r="O88">
        <v>42.5075</v>
      </c>
    </row>
    <row r="89" spans="1:15" x14ac:dyDescent="0.3">
      <c r="A89" t="s">
        <v>634</v>
      </c>
      <c r="B89" t="s">
        <v>635</v>
      </c>
      <c r="C89">
        <v>2023</v>
      </c>
      <c r="G89">
        <v>46812.4261013102</v>
      </c>
      <c r="H89">
        <v>80856</v>
      </c>
      <c r="I89">
        <v>100</v>
      </c>
      <c r="J89">
        <v>34.042553191489397</v>
      </c>
      <c r="K89" t="s">
        <v>32</v>
      </c>
      <c r="L89" t="s">
        <v>44</v>
      </c>
      <c r="M89" t="s">
        <v>636</v>
      </c>
      <c r="N89">
        <v>1.5218</v>
      </c>
      <c r="O89">
        <v>42.5075</v>
      </c>
    </row>
    <row r="90" spans="1:15" x14ac:dyDescent="0.3">
      <c r="A90" t="s">
        <v>634</v>
      </c>
      <c r="B90" t="s">
        <v>635</v>
      </c>
      <c r="C90">
        <v>2024</v>
      </c>
      <c r="G90">
        <v>49303.649167433599</v>
      </c>
      <c r="H90">
        <v>81938</v>
      </c>
      <c r="K90" t="s">
        <v>32</v>
      </c>
      <c r="L90" t="s">
        <v>44</v>
      </c>
      <c r="M90" t="s">
        <v>636</v>
      </c>
      <c r="N90">
        <v>1.5218</v>
      </c>
      <c r="O90">
        <v>42.5075</v>
      </c>
    </row>
    <row r="91" spans="1:15" x14ac:dyDescent="0.3">
      <c r="A91" t="s">
        <v>634</v>
      </c>
      <c r="B91" t="s">
        <v>635</v>
      </c>
      <c r="C91">
        <v>2025</v>
      </c>
      <c r="K91" t="s">
        <v>32</v>
      </c>
      <c r="L91" t="s">
        <v>44</v>
      </c>
      <c r="M91" t="s">
        <v>636</v>
      </c>
      <c r="N91">
        <v>1.5218</v>
      </c>
      <c r="O91">
        <v>42.5075</v>
      </c>
    </row>
    <row r="92" spans="1:15" x14ac:dyDescent="0.3">
      <c r="A92" t="s">
        <v>46</v>
      </c>
      <c r="B92" t="s">
        <v>47</v>
      </c>
      <c r="C92">
        <v>2008</v>
      </c>
      <c r="D92">
        <v>0.88603761448523999</v>
      </c>
      <c r="E92">
        <v>55.4</v>
      </c>
      <c r="F92">
        <v>497.74359156548002</v>
      </c>
      <c r="G92">
        <v>4578.1552645151696</v>
      </c>
      <c r="H92">
        <v>21578655</v>
      </c>
      <c r="I92">
        <v>38.5</v>
      </c>
      <c r="J92">
        <v>58.769649474612997</v>
      </c>
      <c r="K92" t="s">
        <v>48</v>
      </c>
      <c r="L92" t="s">
        <v>49</v>
      </c>
      <c r="M92" t="s">
        <v>50</v>
      </c>
      <c r="N92">
        <v>13.242000000000001</v>
      </c>
      <c r="O92">
        <v>-8.8115500000000004</v>
      </c>
    </row>
    <row r="93" spans="1:15" x14ac:dyDescent="0.3">
      <c r="A93" t="s">
        <v>46</v>
      </c>
      <c r="B93" t="s">
        <v>47</v>
      </c>
      <c r="C93">
        <v>2009</v>
      </c>
      <c r="D93">
        <v>0.94084825217725798</v>
      </c>
      <c r="E93">
        <v>53</v>
      </c>
      <c r="F93">
        <v>530.44785048973301</v>
      </c>
      <c r="G93">
        <v>3645.1484656297598</v>
      </c>
      <c r="H93">
        <v>22414773</v>
      </c>
      <c r="I93">
        <v>33.799999999999997</v>
      </c>
      <c r="J93">
        <v>58.324425282746503</v>
      </c>
      <c r="K93" t="s">
        <v>48</v>
      </c>
      <c r="L93" t="s">
        <v>49</v>
      </c>
      <c r="M93" t="s">
        <v>50</v>
      </c>
      <c r="N93">
        <v>13.242000000000001</v>
      </c>
      <c r="O93">
        <v>-8.8115500000000004</v>
      </c>
    </row>
    <row r="94" spans="1:15" x14ac:dyDescent="0.3">
      <c r="A94" t="s">
        <v>46</v>
      </c>
      <c r="B94" t="s">
        <v>47</v>
      </c>
      <c r="C94">
        <v>2010</v>
      </c>
      <c r="D94">
        <v>0.97617818549828095</v>
      </c>
      <c r="E94">
        <v>53.1</v>
      </c>
      <c r="F94">
        <v>513.00936414159401</v>
      </c>
      <c r="G94">
        <v>4101.6371556671202</v>
      </c>
      <c r="H94">
        <v>23294825</v>
      </c>
      <c r="I94">
        <v>35</v>
      </c>
      <c r="J94">
        <v>57.879201090879903</v>
      </c>
      <c r="K94" t="s">
        <v>48</v>
      </c>
      <c r="L94" t="s">
        <v>49</v>
      </c>
      <c r="M94" t="s">
        <v>50</v>
      </c>
      <c r="N94">
        <v>13.242000000000001</v>
      </c>
      <c r="O94">
        <v>-8.8115500000000004</v>
      </c>
    </row>
    <row r="95" spans="1:15" x14ac:dyDescent="0.3">
      <c r="A95" t="s">
        <v>46</v>
      </c>
      <c r="B95" t="s">
        <v>47</v>
      </c>
      <c r="C95">
        <v>2011</v>
      </c>
      <c r="D95">
        <v>0.97653630602115304</v>
      </c>
      <c r="E95">
        <v>51.7</v>
      </c>
      <c r="F95">
        <v>511.99638224790402</v>
      </c>
      <c r="G95">
        <v>5184.15269149912</v>
      </c>
      <c r="H95">
        <v>24218352</v>
      </c>
      <c r="I95">
        <v>34.6</v>
      </c>
      <c r="J95">
        <v>57.433976096895798</v>
      </c>
      <c r="K95" t="s">
        <v>48</v>
      </c>
      <c r="L95" t="s">
        <v>49</v>
      </c>
      <c r="M95" t="s">
        <v>50</v>
      </c>
      <c r="N95">
        <v>13.242000000000001</v>
      </c>
      <c r="O95">
        <v>-8.8115500000000004</v>
      </c>
    </row>
    <row r="96" spans="1:15" x14ac:dyDescent="0.3">
      <c r="A96" t="s">
        <v>46</v>
      </c>
      <c r="B96" t="s">
        <v>47</v>
      </c>
      <c r="C96">
        <v>2012</v>
      </c>
      <c r="D96">
        <v>0.98168221858068405</v>
      </c>
      <c r="E96">
        <v>49</v>
      </c>
      <c r="F96">
        <v>557.57695837817801</v>
      </c>
      <c r="G96">
        <v>5702.4530627743397</v>
      </c>
      <c r="H96">
        <v>25177394</v>
      </c>
      <c r="I96">
        <v>37.299999999999997</v>
      </c>
      <c r="J96">
        <v>56.988751102911699</v>
      </c>
      <c r="K96" t="s">
        <v>48</v>
      </c>
      <c r="L96" t="s">
        <v>49</v>
      </c>
      <c r="M96" t="s">
        <v>50</v>
      </c>
      <c r="N96">
        <v>13.242000000000001</v>
      </c>
      <c r="O96">
        <v>-8.8115500000000004</v>
      </c>
    </row>
    <row r="97" spans="1:15" x14ac:dyDescent="0.3">
      <c r="A97" t="s">
        <v>46</v>
      </c>
      <c r="B97" t="s">
        <v>47</v>
      </c>
      <c r="C97">
        <v>2013</v>
      </c>
      <c r="D97">
        <v>1.0905264236047101</v>
      </c>
      <c r="E97">
        <v>46.8</v>
      </c>
      <c r="F97">
        <v>538.49459340267094</v>
      </c>
      <c r="G97">
        <v>5688.5791621521503</v>
      </c>
      <c r="H97">
        <v>26165620</v>
      </c>
      <c r="I97">
        <v>38.4</v>
      </c>
      <c r="J97">
        <v>56.543526108927601</v>
      </c>
      <c r="K97" t="s">
        <v>48</v>
      </c>
      <c r="L97" t="s">
        <v>49</v>
      </c>
      <c r="M97" t="s">
        <v>50</v>
      </c>
      <c r="N97">
        <v>13.242000000000001</v>
      </c>
      <c r="O97">
        <v>-8.8115500000000004</v>
      </c>
    </row>
    <row r="98" spans="1:15" x14ac:dyDescent="0.3">
      <c r="A98" t="s">
        <v>46</v>
      </c>
      <c r="B98" t="s">
        <v>47</v>
      </c>
      <c r="C98">
        <v>2014</v>
      </c>
      <c r="D98">
        <v>1.1372027058585901</v>
      </c>
      <c r="E98">
        <v>47.5</v>
      </c>
      <c r="F98">
        <v>473.61466149850901</v>
      </c>
      <c r="G98">
        <v>5649.6876246913898</v>
      </c>
      <c r="H98">
        <v>27160769</v>
      </c>
      <c r="I98">
        <v>32</v>
      </c>
      <c r="J98">
        <v>56.098301114943503</v>
      </c>
      <c r="K98" t="s">
        <v>48</v>
      </c>
      <c r="L98" t="s">
        <v>49</v>
      </c>
      <c r="M98" t="s">
        <v>50</v>
      </c>
      <c r="N98">
        <v>13.242000000000001</v>
      </c>
      <c r="O98">
        <v>-8.8115500000000004</v>
      </c>
    </row>
    <row r="99" spans="1:15" x14ac:dyDescent="0.3">
      <c r="A99" t="s">
        <v>46</v>
      </c>
      <c r="B99" t="s">
        <v>47</v>
      </c>
      <c r="C99">
        <v>2015</v>
      </c>
      <c r="D99">
        <v>1.1750386163008899</v>
      </c>
      <c r="E99">
        <v>47.1</v>
      </c>
      <c r="F99">
        <v>543.36092398370101</v>
      </c>
      <c r="G99">
        <v>3641.72893919944</v>
      </c>
      <c r="H99">
        <v>28157798</v>
      </c>
      <c r="I99">
        <v>42</v>
      </c>
      <c r="J99">
        <v>55.653076120959298</v>
      </c>
      <c r="K99" t="s">
        <v>48</v>
      </c>
      <c r="L99" t="s">
        <v>49</v>
      </c>
      <c r="M99" t="s">
        <v>50</v>
      </c>
      <c r="N99">
        <v>13.242000000000001</v>
      </c>
      <c r="O99">
        <v>-8.8115500000000004</v>
      </c>
    </row>
    <row r="100" spans="1:15" x14ac:dyDescent="0.3">
      <c r="A100" t="s">
        <v>46</v>
      </c>
      <c r="B100" t="s">
        <v>47</v>
      </c>
      <c r="C100">
        <v>2016</v>
      </c>
      <c r="D100">
        <v>1.07167614647808</v>
      </c>
      <c r="E100">
        <v>48.1</v>
      </c>
      <c r="F100">
        <v>487.94897347652602</v>
      </c>
      <c r="G100">
        <v>2051.8146212625302</v>
      </c>
      <c r="H100">
        <v>29183070</v>
      </c>
      <c r="I100">
        <v>41.8</v>
      </c>
      <c r="J100">
        <v>55.2078447100345</v>
      </c>
      <c r="K100" t="s">
        <v>48</v>
      </c>
      <c r="L100" t="s">
        <v>49</v>
      </c>
      <c r="M100" t="s">
        <v>50</v>
      </c>
      <c r="N100">
        <v>13.242000000000001</v>
      </c>
      <c r="O100">
        <v>-8.8115500000000004</v>
      </c>
    </row>
    <row r="101" spans="1:15" x14ac:dyDescent="0.3">
      <c r="A101" t="s">
        <v>46</v>
      </c>
      <c r="B101" t="s">
        <v>47</v>
      </c>
      <c r="C101">
        <v>2017</v>
      </c>
      <c r="D101">
        <v>0.92592191412032998</v>
      </c>
      <c r="E101">
        <v>52.5</v>
      </c>
      <c r="F101">
        <v>481.00035779266102</v>
      </c>
      <c r="G101">
        <v>2790.7188686976801</v>
      </c>
      <c r="H101">
        <v>30234839</v>
      </c>
      <c r="I101">
        <v>42.9</v>
      </c>
      <c r="J101">
        <v>54.762629341461498</v>
      </c>
      <c r="K101" t="s">
        <v>48</v>
      </c>
      <c r="L101" t="s">
        <v>49</v>
      </c>
      <c r="M101" t="s">
        <v>50</v>
      </c>
      <c r="N101">
        <v>13.242000000000001</v>
      </c>
      <c r="O101">
        <v>-8.8115500000000004</v>
      </c>
    </row>
    <row r="102" spans="1:15" x14ac:dyDescent="0.3">
      <c r="A102" t="s">
        <v>46</v>
      </c>
      <c r="B102" t="s">
        <v>47</v>
      </c>
      <c r="C102">
        <v>2018</v>
      </c>
      <c r="D102">
        <v>0.82480979501171903</v>
      </c>
      <c r="E102">
        <v>52.5</v>
      </c>
      <c r="F102">
        <v>428.63991013552197</v>
      </c>
      <c r="G102">
        <v>2860.0936483681999</v>
      </c>
      <c r="H102">
        <v>31297155</v>
      </c>
      <c r="I102">
        <v>45.3</v>
      </c>
      <c r="J102">
        <v>54.317405951712502</v>
      </c>
      <c r="K102" t="s">
        <v>48</v>
      </c>
      <c r="L102" t="s">
        <v>49</v>
      </c>
      <c r="M102" t="s">
        <v>50</v>
      </c>
      <c r="N102">
        <v>13.242000000000001</v>
      </c>
      <c r="O102">
        <v>-8.8115500000000004</v>
      </c>
    </row>
    <row r="103" spans="1:15" x14ac:dyDescent="0.3">
      <c r="A103" t="s">
        <v>46</v>
      </c>
      <c r="B103" t="s">
        <v>47</v>
      </c>
      <c r="C103">
        <v>2019</v>
      </c>
      <c r="D103">
        <v>0.833846270553112</v>
      </c>
      <c r="E103">
        <v>51</v>
      </c>
      <c r="F103">
        <v>444.18346363785298</v>
      </c>
      <c r="G103">
        <v>2493.6788444017702</v>
      </c>
      <c r="H103">
        <v>32375632</v>
      </c>
      <c r="I103">
        <v>45.6</v>
      </c>
      <c r="J103">
        <v>53.872174540787697</v>
      </c>
      <c r="K103" t="s">
        <v>48</v>
      </c>
      <c r="L103" t="s">
        <v>49</v>
      </c>
      <c r="M103" t="s">
        <v>50</v>
      </c>
      <c r="N103">
        <v>13.242000000000001</v>
      </c>
      <c r="O103">
        <v>-8.8115500000000004</v>
      </c>
    </row>
    <row r="104" spans="1:15" x14ac:dyDescent="0.3">
      <c r="A104" t="s">
        <v>46</v>
      </c>
      <c r="B104" t="s">
        <v>47</v>
      </c>
      <c r="C104">
        <v>2020</v>
      </c>
      <c r="D104">
        <v>0.61397025368229696</v>
      </c>
      <c r="E104">
        <v>60.1</v>
      </c>
      <c r="F104">
        <v>423.490503820708</v>
      </c>
      <c r="G104">
        <v>1759.35619918264</v>
      </c>
      <c r="H104">
        <v>33451132</v>
      </c>
      <c r="I104">
        <v>47</v>
      </c>
      <c r="J104">
        <v>53.4269511510388</v>
      </c>
      <c r="K104" t="s">
        <v>48</v>
      </c>
      <c r="L104" t="s">
        <v>49</v>
      </c>
      <c r="M104" t="s">
        <v>50</v>
      </c>
      <c r="N104">
        <v>13.242000000000001</v>
      </c>
      <c r="O104">
        <v>-8.8115500000000004</v>
      </c>
    </row>
    <row r="105" spans="1:15" x14ac:dyDescent="0.3">
      <c r="A105" t="s">
        <v>46</v>
      </c>
      <c r="B105" t="s">
        <v>47</v>
      </c>
      <c r="C105">
        <v>2021</v>
      </c>
      <c r="D105">
        <v>0.74029255225573598</v>
      </c>
      <c r="E105">
        <v>52.9</v>
      </c>
      <c r="F105">
        <v>430.74656947007998</v>
      </c>
      <c r="G105">
        <v>2303.9081266277599</v>
      </c>
      <c r="H105">
        <v>34532429</v>
      </c>
      <c r="I105">
        <v>48.2</v>
      </c>
      <c r="J105">
        <v>52.981722387101897</v>
      </c>
      <c r="K105" t="s">
        <v>48</v>
      </c>
      <c r="L105" t="s">
        <v>49</v>
      </c>
      <c r="M105" t="s">
        <v>50</v>
      </c>
      <c r="N105">
        <v>13.242000000000001</v>
      </c>
      <c r="O105">
        <v>-8.8115500000000004</v>
      </c>
    </row>
    <row r="106" spans="1:15" x14ac:dyDescent="0.3">
      <c r="A106" t="s">
        <v>46</v>
      </c>
      <c r="B106" t="s">
        <v>47</v>
      </c>
      <c r="C106">
        <v>2022</v>
      </c>
      <c r="D106">
        <v>0.74881095227956695</v>
      </c>
      <c r="F106">
        <v>437.568543756493</v>
      </c>
      <c r="G106">
        <v>3682.1131513698001</v>
      </c>
      <c r="H106">
        <v>35635029</v>
      </c>
      <c r="I106">
        <v>48.5</v>
      </c>
      <c r="J106">
        <v>52.536497232694302</v>
      </c>
      <c r="K106" t="s">
        <v>48</v>
      </c>
      <c r="L106" t="s">
        <v>49</v>
      </c>
      <c r="M106" t="s">
        <v>50</v>
      </c>
      <c r="N106">
        <v>13.242000000000001</v>
      </c>
      <c r="O106">
        <v>-8.8115500000000004</v>
      </c>
    </row>
    <row r="107" spans="1:15" x14ac:dyDescent="0.3">
      <c r="A107" t="s">
        <v>46</v>
      </c>
      <c r="B107" t="s">
        <v>47</v>
      </c>
      <c r="C107">
        <v>2023</v>
      </c>
      <c r="D107">
        <v>0.74383863730154798</v>
      </c>
      <c r="F107">
        <v>448.87090335271301</v>
      </c>
      <c r="G107">
        <v>2916.1366328427498</v>
      </c>
      <c r="H107">
        <v>36749906</v>
      </c>
      <c r="I107">
        <v>51.1</v>
      </c>
      <c r="J107">
        <v>52.091269671933901</v>
      </c>
      <c r="K107" t="s">
        <v>48</v>
      </c>
      <c r="L107" t="s">
        <v>49</v>
      </c>
      <c r="M107" t="s">
        <v>50</v>
      </c>
      <c r="N107">
        <v>13.242000000000001</v>
      </c>
      <c r="O107">
        <v>-8.8115500000000004</v>
      </c>
    </row>
    <row r="108" spans="1:15" x14ac:dyDescent="0.3">
      <c r="A108" t="s">
        <v>46</v>
      </c>
      <c r="B108" t="s">
        <v>47</v>
      </c>
      <c r="C108">
        <v>2024</v>
      </c>
      <c r="D108">
        <v>0.741712294740973</v>
      </c>
      <c r="G108">
        <v>2665.87444776753</v>
      </c>
      <c r="H108">
        <v>37885849</v>
      </c>
      <c r="K108" t="s">
        <v>48</v>
      </c>
      <c r="L108" t="s">
        <v>49</v>
      </c>
      <c r="M108" t="s">
        <v>50</v>
      </c>
      <c r="N108">
        <v>13.242000000000001</v>
      </c>
      <c r="O108">
        <v>-8.8115500000000004</v>
      </c>
    </row>
    <row r="109" spans="1:15" x14ac:dyDescent="0.3">
      <c r="A109" t="s">
        <v>46</v>
      </c>
      <c r="B109" t="s">
        <v>47</v>
      </c>
      <c r="C109">
        <v>2025</v>
      </c>
      <c r="K109" t="s">
        <v>48</v>
      </c>
      <c r="L109" t="s">
        <v>49</v>
      </c>
      <c r="M109" t="s">
        <v>50</v>
      </c>
      <c r="N109">
        <v>13.242000000000001</v>
      </c>
      <c r="O109">
        <v>-8.8115500000000004</v>
      </c>
    </row>
    <row r="110" spans="1:15" x14ac:dyDescent="0.3">
      <c r="A110" t="s">
        <v>51</v>
      </c>
      <c r="B110" t="s">
        <v>52</v>
      </c>
      <c r="C110">
        <v>2008</v>
      </c>
      <c r="D110">
        <v>2.78729255113856</v>
      </c>
      <c r="E110">
        <v>0</v>
      </c>
      <c r="G110">
        <v>18786.6743142216</v>
      </c>
      <c r="H110">
        <v>82912</v>
      </c>
      <c r="I110">
        <v>100</v>
      </c>
      <c r="J110">
        <v>20.259090909090901</v>
      </c>
      <c r="K110" t="s">
        <v>53</v>
      </c>
      <c r="L110" t="s">
        <v>44</v>
      </c>
      <c r="M110" t="s">
        <v>54</v>
      </c>
      <c r="N110">
        <v>-61.845599999999997</v>
      </c>
      <c r="O110">
        <v>17.1175</v>
      </c>
    </row>
    <row r="111" spans="1:15" x14ac:dyDescent="0.3">
      <c r="A111" t="s">
        <v>51</v>
      </c>
      <c r="B111" t="s">
        <v>52</v>
      </c>
      <c r="C111">
        <v>2009</v>
      </c>
      <c r="D111">
        <v>3.1684744514274201</v>
      </c>
      <c r="E111">
        <v>0</v>
      </c>
      <c r="G111">
        <v>16472.247852856799</v>
      </c>
      <c r="H111">
        <v>84173</v>
      </c>
      <c r="I111">
        <v>98.5</v>
      </c>
      <c r="J111">
        <v>20.106818181818198</v>
      </c>
      <c r="K111" t="s">
        <v>53</v>
      </c>
      <c r="L111" t="s">
        <v>44</v>
      </c>
      <c r="M111" t="s">
        <v>54</v>
      </c>
      <c r="N111">
        <v>-61.845599999999997</v>
      </c>
      <c r="O111">
        <v>17.1175</v>
      </c>
    </row>
    <row r="112" spans="1:15" x14ac:dyDescent="0.3">
      <c r="A112" t="s">
        <v>51</v>
      </c>
      <c r="B112" t="s">
        <v>52</v>
      </c>
      <c r="C112">
        <v>2010</v>
      </c>
      <c r="D112">
        <v>3.26887013595874</v>
      </c>
      <c r="E112">
        <v>0</v>
      </c>
      <c r="G112">
        <v>15217.395079092201</v>
      </c>
      <c r="H112">
        <v>85320</v>
      </c>
      <c r="I112">
        <v>98.7</v>
      </c>
      <c r="J112">
        <v>19.954545454545499</v>
      </c>
      <c r="K112" t="s">
        <v>53</v>
      </c>
      <c r="L112" t="s">
        <v>44</v>
      </c>
      <c r="M112" t="s">
        <v>54</v>
      </c>
      <c r="N112">
        <v>-61.845599999999997</v>
      </c>
      <c r="O112">
        <v>17.1175</v>
      </c>
    </row>
    <row r="113" spans="1:15" x14ac:dyDescent="0.3">
      <c r="A113" t="s">
        <v>51</v>
      </c>
      <c r="B113" t="s">
        <v>52</v>
      </c>
      <c r="C113">
        <v>2011</v>
      </c>
      <c r="D113">
        <v>2.4649029328638301</v>
      </c>
      <c r="E113">
        <v>0.1</v>
      </c>
      <c r="G113">
        <v>14911.7275084471</v>
      </c>
      <c r="H113">
        <v>86332</v>
      </c>
      <c r="I113">
        <v>94.6</v>
      </c>
      <c r="J113">
        <v>19.804545454545501</v>
      </c>
      <c r="K113" t="s">
        <v>53</v>
      </c>
      <c r="L113" t="s">
        <v>44</v>
      </c>
      <c r="M113" t="s">
        <v>54</v>
      </c>
      <c r="N113">
        <v>-61.845599999999997</v>
      </c>
      <c r="O113">
        <v>17.1175</v>
      </c>
    </row>
    <row r="114" spans="1:15" x14ac:dyDescent="0.3">
      <c r="A114" t="s">
        <v>51</v>
      </c>
      <c r="B114" t="s">
        <v>52</v>
      </c>
      <c r="C114">
        <v>2012</v>
      </c>
      <c r="D114">
        <v>2.5991290396516198</v>
      </c>
      <c r="E114">
        <v>0.1</v>
      </c>
      <c r="G114">
        <v>15639.8078114787</v>
      </c>
      <c r="H114">
        <v>87260</v>
      </c>
      <c r="I114">
        <v>100</v>
      </c>
      <c r="J114">
        <v>19.654545454545499</v>
      </c>
      <c r="K114" t="s">
        <v>53</v>
      </c>
      <c r="L114" t="s">
        <v>44</v>
      </c>
      <c r="M114" t="s">
        <v>54</v>
      </c>
      <c r="N114">
        <v>-61.845599999999997</v>
      </c>
      <c r="O114">
        <v>17.1175</v>
      </c>
    </row>
    <row r="115" spans="1:15" x14ac:dyDescent="0.3">
      <c r="A115" t="s">
        <v>51</v>
      </c>
      <c r="B115" t="s">
        <v>52</v>
      </c>
      <c r="C115">
        <v>2013</v>
      </c>
      <c r="D115">
        <v>2.9501271802325602</v>
      </c>
      <c r="E115">
        <v>0.1</v>
      </c>
      <c r="G115">
        <v>15051.5113587425</v>
      </c>
      <c r="H115">
        <v>88064</v>
      </c>
      <c r="I115">
        <v>100</v>
      </c>
      <c r="J115">
        <v>19.5045454545455</v>
      </c>
      <c r="K115" t="s">
        <v>53</v>
      </c>
      <c r="L115" t="s">
        <v>44</v>
      </c>
      <c r="M115" t="s">
        <v>54</v>
      </c>
      <c r="N115">
        <v>-61.845599999999997</v>
      </c>
      <c r="O115">
        <v>17.1175</v>
      </c>
    </row>
    <row r="116" spans="1:15" x14ac:dyDescent="0.3">
      <c r="A116" t="s">
        <v>51</v>
      </c>
      <c r="B116" t="s">
        <v>52</v>
      </c>
      <c r="C116">
        <v>2014</v>
      </c>
      <c r="D116">
        <v>3.1510167295668299</v>
      </c>
      <c r="E116">
        <v>0.1</v>
      </c>
      <c r="G116">
        <v>15532.1062063584</v>
      </c>
      <c r="H116">
        <v>88765</v>
      </c>
      <c r="I116">
        <v>100</v>
      </c>
      <c r="J116">
        <v>19.354545454545502</v>
      </c>
      <c r="K116" t="s">
        <v>53</v>
      </c>
      <c r="L116" t="s">
        <v>44</v>
      </c>
      <c r="M116" t="s">
        <v>54</v>
      </c>
      <c r="N116">
        <v>-61.845599999999997</v>
      </c>
      <c r="O116">
        <v>17.1175</v>
      </c>
    </row>
    <row r="117" spans="1:15" x14ac:dyDescent="0.3">
      <c r="A117" t="s">
        <v>51</v>
      </c>
      <c r="B117" t="s">
        <v>52</v>
      </c>
      <c r="C117">
        <v>2015</v>
      </c>
      <c r="D117">
        <v>3.2547059020903899</v>
      </c>
      <c r="E117">
        <v>0.4</v>
      </c>
      <c r="G117">
        <v>16077.6340769406</v>
      </c>
      <c r="H117">
        <v>89409</v>
      </c>
      <c r="I117">
        <v>100</v>
      </c>
      <c r="J117">
        <v>19.204545454545499</v>
      </c>
      <c r="K117" t="s">
        <v>53</v>
      </c>
      <c r="L117" t="s">
        <v>44</v>
      </c>
      <c r="M117" t="s">
        <v>54</v>
      </c>
      <c r="N117">
        <v>-61.845599999999997</v>
      </c>
      <c r="O117">
        <v>17.1175</v>
      </c>
    </row>
    <row r="118" spans="1:15" x14ac:dyDescent="0.3">
      <c r="A118" t="s">
        <v>51</v>
      </c>
      <c r="B118" t="s">
        <v>52</v>
      </c>
      <c r="C118">
        <v>2016</v>
      </c>
      <c r="D118">
        <v>3.5000944769865199</v>
      </c>
      <c r="E118">
        <v>0.4</v>
      </c>
      <c r="G118">
        <v>16556.8551801588</v>
      </c>
      <c r="H118">
        <v>89969</v>
      </c>
      <c r="I118">
        <v>100</v>
      </c>
      <c r="J118">
        <v>19.045454545454501</v>
      </c>
      <c r="K118" t="s">
        <v>53</v>
      </c>
      <c r="L118" t="s">
        <v>44</v>
      </c>
      <c r="M118" t="s">
        <v>54</v>
      </c>
      <c r="N118">
        <v>-61.845599999999997</v>
      </c>
      <c r="O118">
        <v>17.1175</v>
      </c>
    </row>
    <row r="119" spans="1:15" x14ac:dyDescent="0.3">
      <c r="A119" t="s">
        <v>51</v>
      </c>
      <c r="B119" t="s">
        <v>52</v>
      </c>
      <c r="C119">
        <v>2017</v>
      </c>
      <c r="D119">
        <v>3.0640668523676902</v>
      </c>
      <c r="E119">
        <v>0.4</v>
      </c>
      <c r="G119">
        <v>16965.728827381601</v>
      </c>
      <c r="H119">
        <v>90468</v>
      </c>
      <c r="I119">
        <v>100</v>
      </c>
      <c r="J119">
        <v>18.909090909090899</v>
      </c>
      <c r="K119" t="s">
        <v>53</v>
      </c>
      <c r="L119" t="s">
        <v>44</v>
      </c>
      <c r="M119" t="s">
        <v>54</v>
      </c>
      <c r="N119">
        <v>-61.845599999999997</v>
      </c>
      <c r="O119">
        <v>17.1175</v>
      </c>
    </row>
    <row r="120" spans="1:15" x14ac:dyDescent="0.3">
      <c r="A120" t="s">
        <v>51</v>
      </c>
      <c r="B120" t="s">
        <v>52</v>
      </c>
      <c r="C120">
        <v>2018</v>
      </c>
      <c r="D120">
        <v>3.1586124980753598</v>
      </c>
      <c r="E120">
        <v>0.7</v>
      </c>
      <c r="G120">
        <v>18273.427068491201</v>
      </c>
      <c r="H120">
        <v>90926</v>
      </c>
      <c r="I120">
        <v>100</v>
      </c>
      <c r="J120">
        <v>18.75</v>
      </c>
      <c r="K120" t="s">
        <v>53</v>
      </c>
      <c r="L120" t="s">
        <v>44</v>
      </c>
      <c r="M120" t="s">
        <v>54</v>
      </c>
      <c r="N120">
        <v>-61.845599999999997</v>
      </c>
      <c r="O120">
        <v>17.1175</v>
      </c>
    </row>
    <row r="121" spans="1:15" x14ac:dyDescent="0.3">
      <c r="A121" t="s">
        <v>51</v>
      </c>
      <c r="B121" t="s">
        <v>52</v>
      </c>
      <c r="C121">
        <v>2019</v>
      </c>
      <c r="D121">
        <v>3.7498358215489702</v>
      </c>
      <c r="E121">
        <v>0.7</v>
      </c>
      <c r="G121">
        <v>18896.372183224801</v>
      </c>
      <c r="H121">
        <v>91364</v>
      </c>
      <c r="I121">
        <v>100</v>
      </c>
      <c r="J121">
        <v>18.590909090909101</v>
      </c>
      <c r="K121" t="s">
        <v>53</v>
      </c>
      <c r="L121" t="s">
        <v>44</v>
      </c>
      <c r="M121" t="s">
        <v>54</v>
      </c>
      <c r="N121">
        <v>-61.845599999999997</v>
      </c>
      <c r="O121">
        <v>17.1175</v>
      </c>
    </row>
    <row r="122" spans="1:15" x14ac:dyDescent="0.3">
      <c r="A122" t="s">
        <v>51</v>
      </c>
      <c r="B122" t="s">
        <v>52</v>
      </c>
      <c r="C122">
        <v>2020</v>
      </c>
      <c r="D122">
        <v>3.5494196807699798</v>
      </c>
      <c r="E122">
        <v>0.9</v>
      </c>
      <c r="G122">
        <v>15369.6082250401</v>
      </c>
      <c r="H122">
        <v>91846</v>
      </c>
      <c r="I122">
        <v>100</v>
      </c>
      <c r="J122">
        <v>18.454545454545499</v>
      </c>
      <c r="K122" t="s">
        <v>53</v>
      </c>
      <c r="L122" t="s">
        <v>44</v>
      </c>
      <c r="M122" t="s">
        <v>54</v>
      </c>
      <c r="N122">
        <v>-61.845599999999997</v>
      </c>
      <c r="O122">
        <v>17.1175</v>
      </c>
    </row>
    <row r="123" spans="1:15" x14ac:dyDescent="0.3">
      <c r="A123" t="s">
        <v>51</v>
      </c>
      <c r="B123" t="s">
        <v>52</v>
      </c>
      <c r="C123">
        <v>2021</v>
      </c>
      <c r="D123">
        <v>3.5896436344735698</v>
      </c>
      <c r="E123">
        <v>0.9</v>
      </c>
      <c r="G123">
        <v>17348.600698718201</v>
      </c>
      <c r="H123">
        <v>92349</v>
      </c>
      <c r="I123">
        <v>100</v>
      </c>
      <c r="J123">
        <v>18.302954545454501</v>
      </c>
      <c r="K123" t="s">
        <v>53</v>
      </c>
      <c r="L123" t="s">
        <v>44</v>
      </c>
      <c r="M123" t="s">
        <v>54</v>
      </c>
      <c r="N123">
        <v>-61.845599999999997</v>
      </c>
      <c r="O123">
        <v>17.1175</v>
      </c>
    </row>
    <row r="124" spans="1:15" x14ac:dyDescent="0.3">
      <c r="A124" t="s">
        <v>51</v>
      </c>
      <c r="B124" t="s">
        <v>52</v>
      </c>
      <c r="C124">
        <v>2022</v>
      </c>
      <c r="D124">
        <v>3.6945282205945702</v>
      </c>
      <c r="E124">
        <v>0.9</v>
      </c>
      <c r="G124">
        <v>20105.198908516399</v>
      </c>
      <c r="H124">
        <v>92840</v>
      </c>
      <c r="I124">
        <v>100</v>
      </c>
      <c r="J124">
        <v>18.161590909090901</v>
      </c>
      <c r="K124" t="s">
        <v>53</v>
      </c>
      <c r="L124" t="s">
        <v>44</v>
      </c>
      <c r="M124" t="s">
        <v>54</v>
      </c>
      <c r="N124">
        <v>-61.845599999999997</v>
      </c>
      <c r="O124">
        <v>17.1175</v>
      </c>
    </row>
    <row r="125" spans="1:15" x14ac:dyDescent="0.3">
      <c r="A125" t="s">
        <v>51</v>
      </c>
      <c r="B125" t="s">
        <v>52</v>
      </c>
      <c r="C125">
        <v>2023</v>
      </c>
      <c r="D125">
        <v>3.6874705302413302</v>
      </c>
      <c r="G125">
        <v>21494.547400072701</v>
      </c>
      <c r="H125">
        <v>93316</v>
      </c>
      <c r="I125">
        <v>100</v>
      </c>
      <c r="J125">
        <v>18.0134090909091</v>
      </c>
      <c r="K125" t="s">
        <v>53</v>
      </c>
      <c r="L125" t="s">
        <v>44</v>
      </c>
      <c r="M125" t="s">
        <v>54</v>
      </c>
      <c r="N125">
        <v>-61.845599999999997</v>
      </c>
      <c r="O125">
        <v>17.1175</v>
      </c>
    </row>
    <row r="126" spans="1:15" x14ac:dyDescent="0.3">
      <c r="A126" t="s">
        <v>51</v>
      </c>
      <c r="B126" t="s">
        <v>52</v>
      </c>
      <c r="C126">
        <v>2024</v>
      </c>
      <c r="D126">
        <v>3.79857526767052</v>
      </c>
      <c r="G126">
        <v>23542.4526945578</v>
      </c>
      <c r="H126">
        <v>93772</v>
      </c>
      <c r="K126" t="s">
        <v>53</v>
      </c>
      <c r="L126" t="s">
        <v>44</v>
      </c>
      <c r="M126" t="s">
        <v>54</v>
      </c>
      <c r="N126">
        <v>-61.845599999999997</v>
      </c>
      <c r="O126">
        <v>17.1175</v>
      </c>
    </row>
    <row r="127" spans="1:15" x14ac:dyDescent="0.3">
      <c r="A127" t="s">
        <v>51</v>
      </c>
      <c r="B127" t="s">
        <v>52</v>
      </c>
      <c r="C127">
        <v>2025</v>
      </c>
      <c r="K127" t="s">
        <v>53</v>
      </c>
      <c r="L127" t="s">
        <v>44</v>
      </c>
      <c r="M127" t="s">
        <v>54</v>
      </c>
      <c r="N127">
        <v>-61.845599999999997</v>
      </c>
      <c r="O127">
        <v>17.1175</v>
      </c>
    </row>
    <row r="128" spans="1:15" x14ac:dyDescent="0.3">
      <c r="A128" t="s">
        <v>55</v>
      </c>
      <c r="B128" t="s">
        <v>56</v>
      </c>
      <c r="C128">
        <v>2008</v>
      </c>
      <c r="D128">
        <v>4.4335900412792899</v>
      </c>
      <c r="E128">
        <v>7.7</v>
      </c>
      <c r="F128">
        <v>1889.40923801554</v>
      </c>
      <c r="G128">
        <v>8944.1102657357005</v>
      </c>
      <c r="H128">
        <v>40424148</v>
      </c>
      <c r="I128">
        <v>97.5</v>
      </c>
      <c r="J128">
        <v>11.2715725931691</v>
      </c>
      <c r="K128" t="s">
        <v>53</v>
      </c>
      <c r="L128" t="s">
        <v>33</v>
      </c>
      <c r="M128" t="s">
        <v>57</v>
      </c>
      <c r="N128">
        <v>-58.417299999999997</v>
      </c>
      <c r="O128">
        <v>-34.611800000000002</v>
      </c>
    </row>
    <row r="129" spans="1:15" x14ac:dyDescent="0.3">
      <c r="A129" t="s">
        <v>55</v>
      </c>
      <c r="B129" t="s">
        <v>56</v>
      </c>
      <c r="C129">
        <v>2009</v>
      </c>
      <c r="D129">
        <v>4.0342940104194804</v>
      </c>
      <c r="E129">
        <v>8.6</v>
      </c>
      <c r="F129">
        <v>1722.74402909882</v>
      </c>
      <c r="G129">
        <v>8150.23527028221</v>
      </c>
      <c r="H129">
        <v>40854831</v>
      </c>
      <c r="I129">
        <v>97.8</v>
      </c>
      <c r="J129">
        <v>11.1559584753845</v>
      </c>
      <c r="K129" t="s">
        <v>53</v>
      </c>
      <c r="L129" t="s">
        <v>33</v>
      </c>
      <c r="M129" t="s">
        <v>57</v>
      </c>
      <c r="N129">
        <v>-58.417299999999997</v>
      </c>
      <c r="O129">
        <v>-34.611800000000002</v>
      </c>
    </row>
    <row r="130" spans="1:15" x14ac:dyDescent="0.3">
      <c r="A130" t="s">
        <v>55</v>
      </c>
      <c r="B130" t="s">
        <v>56</v>
      </c>
      <c r="C130">
        <v>2010</v>
      </c>
      <c r="D130">
        <v>4.2945461050427003</v>
      </c>
      <c r="E130">
        <v>8.8000000000000007</v>
      </c>
      <c r="F130">
        <v>1826.05112368849</v>
      </c>
      <c r="G130">
        <v>10260.1313108254</v>
      </c>
      <c r="H130">
        <v>41288694</v>
      </c>
      <c r="I130">
        <v>98.8</v>
      </c>
      <c r="J130">
        <v>11.040344357599899</v>
      </c>
      <c r="K130" t="s">
        <v>53</v>
      </c>
      <c r="L130" t="s">
        <v>33</v>
      </c>
      <c r="M130" t="s">
        <v>57</v>
      </c>
      <c r="N130">
        <v>-58.417299999999997</v>
      </c>
      <c r="O130">
        <v>-34.611800000000002</v>
      </c>
    </row>
    <row r="131" spans="1:15" x14ac:dyDescent="0.3">
      <c r="A131" t="s">
        <v>55</v>
      </c>
      <c r="B131" t="s">
        <v>56</v>
      </c>
      <c r="C131">
        <v>2011</v>
      </c>
      <c r="D131">
        <v>4.42921822947444</v>
      </c>
      <c r="E131">
        <v>8.8000000000000007</v>
      </c>
      <c r="F131">
        <v>1865.25736115683</v>
      </c>
      <c r="G131">
        <v>12704.2831819684</v>
      </c>
      <c r="H131">
        <v>41730660</v>
      </c>
      <c r="I131">
        <v>99</v>
      </c>
      <c r="J131">
        <v>10.9587128976976</v>
      </c>
      <c r="K131" t="s">
        <v>53</v>
      </c>
      <c r="L131" t="s">
        <v>33</v>
      </c>
      <c r="M131" t="s">
        <v>57</v>
      </c>
      <c r="N131">
        <v>-58.417299999999997</v>
      </c>
      <c r="O131">
        <v>-34.611800000000002</v>
      </c>
    </row>
    <row r="132" spans="1:15" x14ac:dyDescent="0.3">
      <c r="A132" t="s">
        <v>55</v>
      </c>
      <c r="B132" t="s">
        <v>56</v>
      </c>
      <c r="C132">
        <v>2012</v>
      </c>
      <c r="D132">
        <v>4.4788612874697398</v>
      </c>
      <c r="E132">
        <v>8.6</v>
      </c>
      <c r="F132">
        <v>1897.6098392280901</v>
      </c>
      <c r="G132">
        <v>12949.717486654001</v>
      </c>
      <c r="H132">
        <v>42161721</v>
      </c>
      <c r="I132">
        <v>99.1</v>
      </c>
      <c r="J132">
        <v>10.877081437795299</v>
      </c>
      <c r="K132" t="s">
        <v>53</v>
      </c>
      <c r="L132" t="s">
        <v>33</v>
      </c>
      <c r="M132" t="s">
        <v>57</v>
      </c>
      <c r="N132">
        <v>-58.417299999999997</v>
      </c>
      <c r="O132">
        <v>-34.611800000000002</v>
      </c>
    </row>
    <row r="133" spans="1:15" x14ac:dyDescent="0.3">
      <c r="A133" t="s">
        <v>55</v>
      </c>
      <c r="B133" t="s">
        <v>56</v>
      </c>
      <c r="C133">
        <v>2013</v>
      </c>
      <c r="D133">
        <v>4.5365867233347599</v>
      </c>
      <c r="E133">
        <v>8.9</v>
      </c>
      <c r="F133">
        <v>1928.5492288512701</v>
      </c>
      <c r="G133">
        <v>12963.675773326</v>
      </c>
      <c r="H133">
        <v>42582455</v>
      </c>
      <c r="I133">
        <v>99.3</v>
      </c>
      <c r="J133">
        <v>10.795449977893</v>
      </c>
      <c r="K133" t="s">
        <v>53</v>
      </c>
      <c r="L133" t="s">
        <v>33</v>
      </c>
      <c r="M133" t="s">
        <v>57</v>
      </c>
      <c r="N133">
        <v>-58.417299999999997</v>
      </c>
      <c r="O133">
        <v>-34.611800000000002</v>
      </c>
    </row>
    <row r="134" spans="1:15" x14ac:dyDescent="0.3">
      <c r="A134" t="s">
        <v>55</v>
      </c>
      <c r="B134" t="s">
        <v>56</v>
      </c>
      <c r="C134">
        <v>2014</v>
      </c>
      <c r="D134">
        <v>4.4167461512417097</v>
      </c>
      <c r="E134">
        <v>9.8000000000000007</v>
      </c>
      <c r="F134">
        <v>1911.61727736839</v>
      </c>
      <c r="G134">
        <v>12233.1444119186</v>
      </c>
      <c r="H134">
        <v>43024071</v>
      </c>
      <c r="I134">
        <v>100</v>
      </c>
      <c r="J134">
        <v>10.713818517990701</v>
      </c>
      <c r="K134" t="s">
        <v>53</v>
      </c>
      <c r="L134" t="s">
        <v>33</v>
      </c>
      <c r="M134" t="s">
        <v>57</v>
      </c>
      <c r="N134">
        <v>-58.417299999999997</v>
      </c>
      <c r="O134">
        <v>-34.611800000000002</v>
      </c>
    </row>
    <row r="135" spans="1:15" x14ac:dyDescent="0.3">
      <c r="A135" t="s">
        <v>55</v>
      </c>
      <c r="B135" t="s">
        <v>56</v>
      </c>
      <c r="C135">
        <v>2015</v>
      </c>
      <c r="D135">
        <v>4.5125870195495503</v>
      </c>
      <c r="E135">
        <v>9.4</v>
      </c>
      <c r="F135">
        <v>1919.75859208058</v>
      </c>
      <c r="G135">
        <v>13679.6264980954</v>
      </c>
      <c r="H135">
        <v>43477012</v>
      </c>
      <c r="I135">
        <v>99.7</v>
      </c>
      <c r="J135">
        <v>10.6321870580884</v>
      </c>
      <c r="K135" t="s">
        <v>53</v>
      </c>
      <c r="L135" t="s">
        <v>33</v>
      </c>
      <c r="M135" t="s">
        <v>57</v>
      </c>
      <c r="N135">
        <v>-58.417299999999997</v>
      </c>
      <c r="O135">
        <v>-34.611800000000002</v>
      </c>
    </row>
    <row r="136" spans="1:15" x14ac:dyDescent="0.3">
      <c r="A136" t="s">
        <v>55</v>
      </c>
      <c r="B136" t="s">
        <v>56</v>
      </c>
      <c r="C136">
        <v>2016</v>
      </c>
      <c r="D136">
        <v>4.4223010437305996</v>
      </c>
      <c r="E136">
        <v>9.4</v>
      </c>
      <c r="F136">
        <v>1889.8701885328901</v>
      </c>
      <c r="G136">
        <v>12699.962313775601</v>
      </c>
      <c r="H136">
        <v>43900313</v>
      </c>
      <c r="I136">
        <v>99.9</v>
      </c>
      <c r="J136">
        <v>10.6003968297469</v>
      </c>
      <c r="K136" t="s">
        <v>53</v>
      </c>
      <c r="L136" t="s">
        <v>33</v>
      </c>
      <c r="M136" t="s">
        <v>57</v>
      </c>
      <c r="N136">
        <v>-58.417299999999997</v>
      </c>
      <c r="O136">
        <v>-34.611800000000002</v>
      </c>
    </row>
    <row r="137" spans="1:15" x14ac:dyDescent="0.3">
      <c r="A137" t="s">
        <v>55</v>
      </c>
      <c r="B137" t="s">
        <v>56</v>
      </c>
      <c r="C137">
        <v>2017</v>
      </c>
      <c r="D137">
        <v>4.3210291049489697</v>
      </c>
      <c r="E137">
        <v>10.4</v>
      </c>
      <c r="F137">
        <v>1874.82963739464</v>
      </c>
      <c r="G137">
        <v>14532.5009308511</v>
      </c>
      <c r="H137">
        <v>44288894</v>
      </c>
      <c r="I137">
        <v>100</v>
      </c>
      <c r="J137">
        <v>10.5598368832422</v>
      </c>
      <c r="K137" t="s">
        <v>53</v>
      </c>
      <c r="L137" t="s">
        <v>33</v>
      </c>
      <c r="M137" t="s">
        <v>57</v>
      </c>
      <c r="N137">
        <v>-58.417299999999997</v>
      </c>
      <c r="O137">
        <v>-34.611800000000002</v>
      </c>
    </row>
    <row r="138" spans="1:15" x14ac:dyDescent="0.3">
      <c r="A138" t="s">
        <v>55</v>
      </c>
      <c r="B138" t="s">
        <v>56</v>
      </c>
      <c r="C138">
        <v>2018</v>
      </c>
      <c r="D138">
        <v>4.2507580694088496</v>
      </c>
      <c r="E138">
        <v>10.5</v>
      </c>
      <c r="F138">
        <v>1806.7762349903901</v>
      </c>
      <c r="G138">
        <v>11752.7998922979</v>
      </c>
      <c r="H138">
        <v>44654882</v>
      </c>
      <c r="I138">
        <v>100</v>
      </c>
      <c r="J138">
        <v>10.520373151507799</v>
      </c>
      <c r="K138" t="s">
        <v>53</v>
      </c>
      <c r="L138" t="s">
        <v>33</v>
      </c>
      <c r="M138" t="s">
        <v>57</v>
      </c>
      <c r="N138">
        <v>-58.417299999999997</v>
      </c>
      <c r="O138">
        <v>-34.611800000000002</v>
      </c>
    </row>
    <row r="139" spans="1:15" x14ac:dyDescent="0.3">
      <c r="A139" t="s">
        <v>55</v>
      </c>
      <c r="B139" t="s">
        <v>56</v>
      </c>
      <c r="C139">
        <v>2019</v>
      </c>
      <c r="D139">
        <v>4.0750406934400099</v>
      </c>
      <c r="E139">
        <v>10.7</v>
      </c>
      <c r="F139">
        <v>1777.4150771055299</v>
      </c>
      <c r="G139">
        <v>9955.9747868042796</v>
      </c>
      <c r="H139">
        <v>44973465</v>
      </c>
      <c r="I139">
        <v>100</v>
      </c>
      <c r="J139">
        <v>10.4801786099266</v>
      </c>
      <c r="K139" t="s">
        <v>53</v>
      </c>
      <c r="L139" t="s">
        <v>33</v>
      </c>
      <c r="M139" t="s">
        <v>57</v>
      </c>
      <c r="N139">
        <v>-58.417299999999997</v>
      </c>
      <c r="O139">
        <v>-34.611800000000002</v>
      </c>
    </row>
    <row r="140" spans="1:15" x14ac:dyDescent="0.3">
      <c r="A140" t="s">
        <v>55</v>
      </c>
      <c r="B140" t="s">
        <v>56</v>
      </c>
      <c r="C140">
        <v>2020</v>
      </c>
      <c r="D140">
        <v>3.72002854932287</v>
      </c>
      <c r="E140">
        <v>9.8000000000000007</v>
      </c>
      <c r="F140">
        <v>1623.92450833523</v>
      </c>
      <c r="G140">
        <v>8535.5993800438901</v>
      </c>
      <c r="H140">
        <v>45191965</v>
      </c>
      <c r="I140">
        <v>100</v>
      </c>
      <c r="J140">
        <v>10.440714878192299</v>
      </c>
      <c r="K140" t="s">
        <v>53</v>
      </c>
      <c r="L140" t="s">
        <v>33</v>
      </c>
      <c r="M140" t="s">
        <v>57</v>
      </c>
      <c r="N140">
        <v>-58.417299999999997</v>
      </c>
      <c r="O140">
        <v>-34.611800000000002</v>
      </c>
    </row>
    <row r="141" spans="1:15" x14ac:dyDescent="0.3">
      <c r="A141" t="s">
        <v>55</v>
      </c>
      <c r="B141" t="s">
        <v>56</v>
      </c>
      <c r="C141">
        <v>2021</v>
      </c>
      <c r="D141">
        <v>4.09769704597303</v>
      </c>
      <c r="E141">
        <v>9.1999999999999993</v>
      </c>
      <c r="F141">
        <v>1741.5137720059699</v>
      </c>
      <c r="G141">
        <v>10738.0179223384</v>
      </c>
      <c r="H141">
        <v>45312281</v>
      </c>
      <c r="I141">
        <v>100</v>
      </c>
      <c r="J141">
        <v>10.4008857415345</v>
      </c>
      <c r="K141" t="s">
        <v>53</v>
      </c>
      <c r="L141" t="s">
        <v>33</v>
      </c>
      <c r="M141" t="s">
        <v>57</v>
      </c>
      <c r="N141">
        <v>-58.417299999999997</v>
      </c>
      <c r="O141">
        <v>-34.611800000000002</v>
      </c>
    </row>
    <row r="142" spans="1:15" x14ac:dyDescent="0.3">
      <c r="A142" t="s">
        <v>55</v>
      </c>
      <c r="B142" t="s">
        <v>56</v>
      </c>
      <c r="C142">
        <v>2022</v>
      </c>
      <c r="D142">
        <v>4.2953116708492001</v>
      </c>
      <c r="F142">
        <v>1808.7602133555299</v>
      </c>
      <c r="G142">
        <v>13962.189408722301</v>
      </c>
      <c r="H142">
        <v>45407904</v>
      </c>
      <c r="I142">
        <v>100</v>
      </c>
      <c r="J142">
        <v>10.361056604876699</v>
      </c>
      <c r="K142" t="s">
        <v>53</v>
      </c>
      <c r="L142" t="s">
        <v>33</v>
      </c>
      <c r="M142" t="s">
        <v>57</v>
      </c>
      <c r="N142">
        <v>-58.417299999999997</v>
      </c>
      <c r="O142">
        <v>-34.611800000000002</v>
      </c>
    </row>
    <row r="143" spans="1:15" x14ac:dyDescent="0.3">
      <c r="A143" t="s">
        <v>55</v>
      </c>
      <c r="B143" t="s">
        <v>56</v>
      </c>
      <c r="C143">
        <v>2023</v>
      </c>
      <c r="D143">
        <v>4.1699048677620496</v>
      </c>
      <c r="F143">
        <v>1763.50879742948</v>
      </c>
      <c r="G143">
        <v>14261.8465667948</v>
      </c>
      <c r="H143">
        <v>45538401</v>
      </c>
      <c r="I143">
        <v>100</v>
      </c>
      <c r="J143">
        <v>10.321295141210699</v>
      </c>
      <c r="K143" t="s">
        <v>53</v>
      </c>
      <c r="L143" t="s">
        <v>33</v>
      </c>
      <c r="M143" t="s">
        <v>57</v>
      </c>
      <c r="N143">
        <v>-58.417299999999997</v>
      </c>
      <c r="O143">
        <v>-34.611800000000002</v>
      </c>
    </row>
    <row r="144" spans="1:15" x14ac:dyDescent="0.3">
      <c r="A144" t="s">
        <v>55</v>
      </c>
      <c r="B144" t="s">
        <v>56</v>
      </c>
      <c r="C144">
        <v>2024</v>
      </c>
      <c r="D144">
        <v>4.01066531653131</v>
      </c>
      <c r="F144">
        <v>1736.7024965778701</v>
      </c>
      <c r="G144">
        <v>13969.7836603737</v>
      </c>
      <c r="H144">
        <v>45696159</v>
      </c>
      <c r="K144" t="s">
        <v>53</v>
      </c>
      <c r="L144" t="s">
        <v>33</v>
      </c>
      <c r="M144" t="s">
        <v>57</v>
      </c>
      <c r="N144">
        <v>-58.417299999999997</v>
      </c>
      <c r="O144">
        <v>-34.611800000000002</v>
      </c>
    </row>
    <row r="145" spans="1:15" x14ac:dyDescent="0.3">
      <c r="A145" t="s">
        <v>55</v>
      </c>
      <c r="B145" t="s">
        <v>56</v>
      </c>
      <c r="C145">
        <v>2025</v>
      </c>
      <c r="K145" t="s">
        <v>53</v>
      </c>
      <c r="L145" t="s">
        <v>33</v>
      </c>
      <c r="M145" t="s">
        <v>57</v>
      </c>
      <c r="N145">
        <v>-58.417299999999997</v>
      </c>
      <c r="O145">
        <v>-34.611800000000002</v>
      </c>
    </row>
    <row r="146" spans="1:15" x14ac:dyDescent="0.3">
      <c r="A146" t="s">
        <v>58</v>
      </c>
      <c r="B146" t="s">
        <v>59</v>
      </c>
      <c r="C146">
        <v>2008</v>
      </c>
      <c r="D146">
        <v>1.8297107317547201</v>
      </c>
      <c r="E146">
        <v>6.4</v>
      </c>
      <c r="F146">
        <v>973.21714524559002</v>
      </c>
      <c r="G146">
        <v>3777.6685931376701</v>
      </c>
      <c r="H146">
        <v>3087100</v>
      </c>
      <c r="I146">
        <v>99.2</v>
      </c>
      <c r="J146">
        <v>11.625430277485099</v>
      </c>
      <c r="K146" t="s">
        <v>32</v>
      </c>
      <c r="L146" t="s">
        <v>33</v>
      </c>
      <c r="M146" t="s">
        <v>60</v>
      </c>
      <c r="N146">
        <v>44.509</v>
      </c>
      <c r="O146">
        <v>40.159599999999998</v>
      </c>
    </row>
    <row r="147" spans="1:15" x14ac:dyDescent="0.3">
      <c r="A147" t="s">
        <v>58</v>
      </c>
      <c r="B147" t="s">
        <v>59</v>
      </c>
      <c r="C147">
        <v>2009</v>
      </c>
      <c r="D147">
        <v>1.46836268754077</v>
      </c>
      <c r="E147">
        <v>7.8</v>
      </c>
      <c r="F147">
        <v>851.33838770514296</v>
      </c>
      <c r="G147">
        <v>2820.5926553346999</v>
      </c>
      <c r="H147">
        <v>3066000</v>
      </c>
      <c r="I147">
        <v>99.3</v>
      </c>
      <c r="J147">
        <v>11.618124341412001</v>
      </c>
      <c r="K147" t="s">
        <v>32</v>
      </c>
      <c r="L147" t="s">
        <v>33</v>
      </c>
      <c r="M147" t="s">
        <v>60</v>
      </c>
      <c r="N147">
        <v>44.509</v>
      </c>
      <c r="O147">
        <v>40.159599999999998</v>
      </c>
    </row>
    <row r="148" spans="1:15" x14ac:dyDescent="0.3">
      <c r="A148" t="s">
        <v>58</v>
      </c>
      <c r="B148" t="s">
        <v>59</v>
      </c>
      <c r="C148">
        <v>2010</v>
      </c>
      <c r="D148">
        <v>1.4119482396216501</v>
      </c>
      <c r="E148">
        <v>9.4</v>
      </c>
      <c r="F148">
        <v>815.62798698570998</v>
      </c>
      <c r="G148">
        <v>3041.3445072333898</v>
      </c>
      <c r="H148">
        <v>3044800</v>
      </c>
      <c r="I148">
        <v>99.8</v>
      </c>
      <c r="J148">
        <v>11.610818405339</v>
      </c>
      <c r="K148" t="s">
        <v>32</v>
      </c>
      <c r="L148" t="s">
        <v>33</v>
      </c>
      <c r="M148" t="s">
        <v>60</v>
      </c>
      <c r="N148">
        <v>44.509</v>
      </c>
      <c r="O148">
        <v>40.159599999999998</v>
      </c>
    </row>
    <row r="149" spans="1:15" x14ac:dyDescent="0.3">
      <c r="A149" t="s">
        <v>58</v>
      </c>
      <c r="B149" t="s">
        <v>59</v>
      </c>
      <c r="C149">
        <v>2011</v>
      </c>
      <c r="D149">
        <v>1.61963737243634</v>
      </c>
      <c r="E149">
        <v>8</v>
      </c>
      <c r="F149">
        <v>896.94802383565502</v>
      </c>
      <c r="G149">
        <v>3349.5530977190601</v>
      </c>
      <c r="H149">
        <v>3027900</v>
      </c>
      <c r="I149">
        <v>99.5</v>
      </c>
      <c r="J149">
        <v>11.603512469265899</v>
      </c>
      <c r="K149" t="s">
        <v>32</v>
      </c>
      <c r="L149" t="s">
        <v>33</v>
      </c>
      <c r="M149" t="s">
        <v>60</v>
      </c>
      <c r="N149">
        <v>44.509</v>
      </c>
      <c r="O149">
        <v>40.159599999999998</v>
      </c>
    </row>
    <row r="150" spans="1:15" x14ac:dyDescent="0.3">
      <c r="A150" t="s">
        <v>58</v>
      </c>
      <c r="B150" t="s">
        <v>59</v>
      </c>
      <c r="C150">
        <v>2012</v>
      </c>
      <c r="D150">
        <v>1.8748057273238301</v>
      </c>
      <c r="E150">
        <v>6.6</v>
      </c>
      <c r="F150">
        <v>982.442415313472</v>
      </c>
      <c r="G150">
        <v>3511.5639968742598</v>
      </c>
      <c r="H150">
        <v>3024100</v>
      </c>
      <c r="I150">
        <v>99.5</v>
      </c>
      <c r="J150">
        <v>11.596206533192801</v>
      </c>
      <c r="K150" t="s">
        <v>32</v>
      </c>
      <c r="L150" t="s">
        <v>33</v>
      </c>
      <c r="M150" t="s">
        <v>60</v>
      </c>
      <c r="N150">
        <v>44.509</v>
      </c>
      <c r="O150">
        <v>40.159599999999998</v>
      </c>
    </row>
    <row r="151" spans="1:15" x14ac:dyDescent="0.3">
      <c r="A151" t="s">
        <v>58</v>
      </c>
      <c r="B151" t="s">
        <v>59</v>
      </c>
      <c r="C151">
        <v>2013</v>
      </c>
      <c r="D151">
        <v>1.81763732627399</v>
      </c>
      <c r="E151">
        <v>6.8</v>
      </c>
      <c r="F151">
        <v>959.80168234768405</v>
      </c>
      <c r="G151">
        <v>3680.1669215888601</v>
      </c>
      <c r="H151">
        <v>3022000</v>
      </c>
      <c r="I151">
        <v>99.4</v>
      </c>
      <c r="J151">
        <v>11.5889005971198</v>
      </c>
      <c r="K151" t="s">
        <v>32</v>
      </c>
      <c r="L151" t="s">
        <v>33</v>
      </c>
      <c r="M151" t="s">
        <v>60</v>
      </c>
      <c r="N151">
        <v>44.509</v>
      </c>
      <c r="O151">
        <v>40.159599999999998</v>
      </c>
    </row>
    <row r="152" spans="1:15" x14ac:dyDescent="0.3">
      <c r="A152" t="s">
        <v>58</v>
      </c>
      <c r="B152" t="s">
        <v>59</v>
      </c>
      <c r="C152">
        <v>2014</v>
      </c>
      <c r="D152">
        <v>1.91144070608534</v>
      </c>
      <c r="E152">
        <v>7.1</v>
      </c>
      <c r="F152">
        <v>1045.97511363021</v>
      </c>
      <c r="G152">
        <v>3852.1180061038399</v>
      </c>
      <c r="H152">
        <v>3013800</v>
      </c>
      <c r="I152">
        <v>99.7</v>
      </c>
      <c r="J152">
        <v>11.581594661046701</v>
      </c>
      <c r="K152" t="s">
        <v>32</v>
      </c>
      <c r="L152" t="s">
        <v>33</v>
      </c>
      <c r="M152" t="s">
        <v>60</v>
      </c>
      <c r="N152">
        <v>44.509</v>
      </c>
      <c r="O152">
        <v>40.159599999999998</v>
      </c>
    </row>
    <row r="153" spans="1:15" x14ac:dyDescent="0.3">
      <c r="A153" t="s">
        <v>58</v>
      </c>
      <c r="B153" t="s">
        <v>59</v>
      </c>
      <c r="C153">
        <v>2015</v>
      </c>
      <c r="D153">
        <v>1.8695333821473701</v>
      </c>
      <c r="E153">
        <v>10.7</v>
      </c>
      <c r="F153">
        <v>1084.5206294013601</v>
      </c>
      <c r="G153">
        <v>3512.39350276709</v>
      </c>
      <c r="H153">
        <v>3004600</v>
      </c>
      <c r="I153">
        <v>100</v>
      </c>
      <c r="J153">
        <v>11.5742887249737</v>
      </c>
      <c r="K153" t="s">
        <v>32</v>
      </c>
      <c r="L153" t="s">
        <v>33</v>
      </c>
      <c r="M153" t="s">
        <v>60</v>
      </c>
      <c r="N153">
        <v>44.509</v>
      </c>
      <c r="O153">
        <v>40.159599999999998</v>
      </c>
    </row>
    <row r="154" spans="1:15" x14ac:dyDescent="0.3">
      <c r="A154" t="s">
        <v>58</v>
      </c>
      <c r="B154" t="s">
        <v>59</v>
      </c>
      <c r="C154">
        <v>2016</v>
      </c>
      <c r="D154">
        <v>1.7962436921431699</v>
      </c>
      <c r="E154">
        <v>13.2</v>
      </c>
      <c r="F154">
        <v>1043.09797203416</v>
      </c>
      <c r="G154">
        <v>3524.4247687470702</v>
      </c>
      <c r="H154">
        <v>2992300</v>
      </c>
      <c r="I154">
        <v>99.8</v>
      </c>
      <c r="J154">
        <v>11.5669125395153</v>
      </c>
      <c r="K154" t="s">
        <v>32</v>
      </c>
      <c r="L154" t="s">
        <v>33</v>
      </c>
      <c r="M154" t="s">
        <v>60</v>
      </c>
      <c r="N154">
        <v>44.509</v>
      </c>
      <c r="O154">
        <v>40.159599999999998</v>
      </c>
    </row>
    <row r="155" spans="1:15" x14ac:dyDescent="0.3">
      <c r="A155" t="s">
        <v>58</v>
      </c>
      <c r="B155" t="s">
        <v>59</v>
      </c>
      <c r="C155">
        <v>2017</v>
      </c>
      <c r="D155">
        <v>1.90951198227831</v>
      </c>
      <c r="E155">
        <v>12.6</v>
      </c>
      <c r="F155">
        <v>1105.9669698170701</v>
      </c>
      <c r="G155">
        <v>3869.05373867752</v>
      </c>
      <c r="H155">
        <v>2979400</v>
      </c>
      <c r="I155">
        <v>99.7</v>
      </c>
      <c r="J155">
        <v>11.559536354056901</v>
      </c>
      <c r="K155" t="s">
        <v>32</v>
      </c>
      <c r="L155" t="s">
        <v>33</v>
      </c>
      <c r="M155" t="s">
        <v>60</v>
      </c>
      <c r="N155">
        <v>44.509</v>
      </c>
      <c r="O155">
        <v>40.159599999999998</v>
      </c>
    </row>
    <row r="156" spans="1:15" x14ac:dyDescent="0.3">
      <c r="A156" t="s">
        <v>58</v>
      </c>
      <c r="B156" t="s">
        <v>59</v>
      </c>
      <c r="C156">
        <v>2018</v>
      </c>
      <c r="D156">
        <v>2.0045806668912101</v>
      </c>
      <c r="E156">
        <v>11.1</v>
      </c>
      <c r="F156">
        <v>1072.33682481147</v>
      </c>
      <c r="G156">
        <v>4196.0056230176897</v>
      </c>
      <c r="H156">
        <v>2969000</v>
      </c>
      <c r="I156">
        <v>99.9</v>
      </c>
      <c r="J156">
        <v>11.552160168598499</v>
      </c>
      <c r="K156" t="s">
        <v>32</v>
      </c>
      <c r="L156" t="s">
        <v>33</v>
      </c>
      <c r="M156" t="s">
        <v>60</v>
      </c>
      <c r="N156">
        <v>44.509</v>
      </c>
      <c r="O156">
        <v>40.159599999999998</v>
      </c>
    </row>
    <row r="157" spans="1:15" x14ac:dyDescent="0.3">
      <c r="A157" t="s">
        <v>58</v>
      </c>
      <c r="B157" t="s">
        <v>59</v>
      </c>
      <c r="C157">
        <v>2019</v>
      </c>
      <c r="D157">
        <v>2.1686751054852298</v>
      </c>
      <c r="E157">
        <v>10.3</v>
      </c>
      <c r="F157">
        <v>1163.0928467568899</v>
      </c>
      <c r="G157">
        <v>4597.2288739954802</v>
      </c>
      <c r="H157">
        <v>2962500</v>
      </c>
      <c r="I157">
        <v>100</v>
      </c>
      <c r="J157">
        <v>11.5447839831401</v>
      </c>
      <c r="K157" t="s">
        <v>32</v>
      </c>
      <c r="L157" t="s">
        <v>33</v>
      </c>
      <c r="M157" t="s">
        <v>60</v>
      </c>
      <c r="N157">
        <v>44.509</v>
      </c>
      <c r="O157">
        <v>40.159599999999998</v>
      </c>
    </row>
    <row r="158" spans="1:15" x14ac:dyDescent="0.3">
      <c r="A158" t="s">
        <v>58</v>
      </c>
      <c r="B158" t="s">
        <v>59</v>
      </c>
      <c r="C158">
        <v>2020</v>
      </c>
      <c r="D158">
        <v>2.3347965557994299</v>
      </c>
      <c r="E158">
        <v>8.4</v>
      </c>
      <c r="F158">
        <v>1233.3045589153201</v>
      </c>
      <c r="G158">
        <v>4268.68093304583</v>
      </c>
      <c r="H158">
        <v>2961500</v>
      </c>
      <c r="I158">
        <v>100</v>
      </c>
      <c r="J158">
        <v>11.648942225544801</v>
      </c>
      <c r="K158" t="s">
        <v>32</v>
      </c>
      <c r="L158" t="s">
        <v>33</v>
      </c>
      <c r="M158" t="s">
        <v>60</v>
      </c>
      <c r="N158">
        <v>44.509</v>
      </c>
      <c r="O158">
        <v>40.159599999999998</v>
      </c>
    </row>
    <row r="159" spans="1:15" x14ac:dyDescent="0.3">
      <c r="A159" t="s">
        <v>58</v>
      </c>
      <c r="B159" t="s">
        <v>59</v>
      </c>
      <c r="C159">
        <v>2021</v>
      </c>
      <c r="D159">
        <v>2.5194612294500902</v>
      </c>
      <c r="E159">
        <v>9.1</v>
      </c>
      <c r="F159">
        <v>1271.5280555632401</v>
      </c>
      <c r="G159">
        <v>4685.1799712850898</v>
      </c>
      <c r="H159">
        <v>2962300</v>
      </c>
      <c r="I159">
        <v>100</v>
      </c>
      <c r="J159">
        <v>11.641626848728</v>
      </c>
      <c r="K159" t="s">
        <v>32</v>
      </c>
      <c r="L159" t="s">
        <v>33</v>
      </c>
      <c r="M159" t="s">
        <v>60</v>
      </c>
      <c r="N159">
        <v>44.509</v>
      </c>
      <c r="O159">
        <v>40.159599999999998</v>
      </c>
    </row>
    <row r="160" spans="1:15" x14ac:dyDescent="0.3">
      <c r="A160" t="s">
        <v>58</v>
      </c>
      <c r="B160" t="s">
        <v>59</v>
      </c>
      <c r="C160">
        <v>2022</v>
      </c>
      <c r="D160">
        <v>2.61828101845615</v>
      </c>
      <c r="F160">
        <v>1347.59055747413</v>
      </c>
      <c r="G160">
        <v>6571.9744554509898</v>
      </c>
      <c r="H160">
        <v>2969200</v>
      </c>
      <c r="I160">
        <v>100</v>
      </c>
      <c r="J160">
        <v>11.6336717932132</v>
      </c>
      <c r="K160" t="s">
        <v>32</v>
      </c>
      <c r="L160" t="s">
        <v>33</v>
      </c>
      <c r="M160" t="s">
        <v>60</v>
      </c>
      <c r="N160">
        <v>44.509</v>
      </c>
      <c r="O160">
        <v>40.159599999999998</v>
      </c>
    </row>
    <row r="161" spans="1:15" x14ac:dyDescent="0.3">
      <c r="A161" t="s">
        <v>58</v>
      </c>
      <c r="B161" t="s">
        <v>59</v>
      </c>
      <c r="C161">
        <v>2023</v>
      </c>
      <c r="D161">
        <v>2.5296697365313898</v>
      </c>
      <c r="F161">
        <v>1300.30532664528</v>
      </c>
      <c r="G161">
        <v>8159.0872096799603</v>
      </c>
      <c r="H161">
        <v>2964300</v>
      </c>
      <c r="I161">
        <v>100</v>
      </c>
      <c r="J161">
        <v>11.6183158247114</v>
      </c>
      <c r="K161" t="s">
        <v>32</v>
      </c>
      <c r="L161" t="s">
        <v>33</v>
      </c>
      <c r="M161" t="s">
        <v>60</v>
      </c>
      <c r="N161">
        <v>44.509</v>
      </c>
      <c r="O161">
        <v>40.159599999999998</v>
      </c>
    </row>
    <row r="162" spans="1:15" x14ac:dyDescent="0.3">
      <c r="A162" t="s">
        <v>58</v>
      </c>
      <c r="B162" t="s">
        <v>59</v>
      </c>
      <c r="C162">
        <v>2024</v>
      </c>
      <c r="D162">
        <v>2.47028185264546</v>
      </c>
      <c r="G162">
        <v>8556.2140695671897</v>
      </c>
      <c r="H162">
        <v>3033500</v>
      </c>
      <c r="K162" t="s">
        <v>32</v>
      </c>
      <c r="L162" t="s">
        <v>33</v>
      </c>
      <c r="M162" t="s">
        <v>60</v>
      </c>
      <c r="N162">
        <v>44.509</v>
      </c>
      <c r="O162">
        <v>40.159599999999998</v>
      </c>
    </row>
    <row r="163" spans="1:15" x14ac:dyDescent="0.3">
      <c r="A163" t="s">
        <v>58</v>
      </c>
      <c r="B163" t="s">
        <v>59</v>
      </c>
      <c r="C163">
        <v>2025</v>
      </c>
      <c r="K163" t="s">
        <v>32</v>
      </c>
      <c r="L163" t="s">
        <v>33</v>
      </c>
      <c r="M163" t="s">
        <v>60</v>
      </c>
      <c r="N163">
        <v>44.509</v>
      </c>
      <c r="O163">
        <v>40.159599999999998</v>
      </c>
    </row>
    <row r="164" spans="1:15" x14ac:dyDescent="0.3">
      <c r="A164" t="s">
        <v>61</v>
      </c>
      <c r="B164" t="s">
        <v>62</v>
      </c>
      <c r="C164">
        <v>2008</v>
      </c>
      <c r="D164">
        <v>4.5037010612681696</v>
      </c>
      <c r="E164">
        <v>0.2</v>
      </c>
      <c r="G164">
        <v>28171.909400850102</v>
      </c>
      <c r="H164">
        <v>100917</v>
      </c>
      <c r="I164">
        <v>100</v>
      </c>
      <c r="J164">
        <v>2.3333333333333299</v>
      </c>
      <c r="K164" t="s">
        <v>53</v>
      </c>
      <c r="L164" t="s">
        <v>44</v>
      </c>
      <c r="M164" t="s">
        <v>64</v>
      </c>
      <c r="N164">
        <v>-70.0167</v>
      </c>
      <c r="O164">
        <v>12.5167</v>
      </c>
    </row>
    <row r="165" spans="1:15" x14ac:dyDescent="0.3">
      <c r="A165" t="s">
        <v>61</v>
      </c>
      <c r="B165" t="s">
        <v>62</v>
      </c>
      <c r="C165">
        <v>2009</v>
      </c>
      <c r="D165">
        <v>4.8551238140230701</v>
      </c>
      <c r="E165">
        <v>0.3</v>
      </c>
      <c r="G165">
        <v>25134.7712303589</v>
      </c>
      <c r="H165">
        <v>101604</v>
      </c>
      <c r="I165">
        <v>100</v>
      </c>
      <c r="J165">
        <v>2.3333333333333299</v>
      </c>
      <c r="K165" t="s">
        <v>53</v>
      </c>
      <c r="L165" t="s">
        <v>44</v>
      </c>
      <c r="M165" t="s">
        <v>64</v>
      </c>
      <c r="N165">
        <v>-70.0167</v>
      </c>
      <c r="O165">
        <v>12.5167</v>
      </c>
    </row>
    <row r="166" spans="1:15" x14ac:dyDescent="0.3">
      <c r="A166" t="s">
        <v>61</v>
      </c>
      <c r="B166" t="s">
        <v>62</v>
      </c>
      <c r="C166">
        <v>2010</v>
      </c>
      <c r="D166">
        <v>4.7408629391779096</v>
      </c>
      <c r="E166">
        <v>5.5</v>
      </c>
      <c r="G166">
        <v>24093.140151062598</v>
      </c>
      <c r="H166">
        <v>101838</v>
      </c>
      <c r="I166">
        <v>93.4</v>
      </c>
      <c r="J166">
        <v>2.3333333333333299</v>
      </c>
      <c r="K166" t="s">
        <v>53</v>
      </c>
      <c r="L166" t="s">
        <v>44</v>
      </c>
      <c r="M166" t="s">
        <v>64</v>
      </c>
      <c r="N166">
        <v>-70.0167</v>
      </c>
      <c r="O166">
        <v>12.5167</v>
      </c>
    </row>
    <row r="167" spans="1:15" x14ac:dyDescent="0.3">
      <c r="A167" t="s">
        <v>61</v>
      </c>
      <c r="B167" t="s">
        <v>62</v>
      </c>
      <c r="C167">
        <v>2011</v>
      </c>
      <c r="D167">
        <v>2.8335818931485202</v>
      </c>
      <c r="E167">
        <v>5.7</v>
      </c>
      <c r="G167">
        <v>25712.384301518599</v>
      </c>
      <c r="H167">
        <v>102591</v>
      </c>
      <c r="I167">
        <v>100</v>
      </c>
      <c r="J167">
        <v>2.3333333333333299</v>
      </c>
      <c r="K167" t="s">
        <v>53</v>
      </c>
      <c r="L167" t="s">
        <v>44</v>
      </c>
      <c r="M167" t="s">
        <v>64</v>
      </c>
      <c r="N167">
        <v>-70.0167</v>
      </c>
      <c r="O167">
        <v>12.5167</v>
      </c>
    </row>
    <row r="168" spans="1:15" x14ac:dyDescent="0.3">
      <c r="A168" t="s">
        <v>61</v>
      </c>
      <c r="B168" t="s">
        <v>62</v>
      </c>
      <c r="C168">
        <v>2012</v>
      </c>
      <c r="D168">
        <v>3.6058015560464902</v>
      </c>
      <c r="E168">
        <v>6.9</v>
      </c>
      <c r="G168">
        <v>25119.6655449838</v>
      </c>
      <c r="H168">
        <v>104110</v>
      </c>
      <c r="I168">
        <v>100</v>
      </c>
      <c r="J168">
        <v>2.3333333333333299</v>
      </c>
      <c r="K168" t="s">
        <v>53</v>
      </c>
      <c r="L168" t="s">
        <v>44</v>
      </c>
      <c r="M168" t="s">
        <v>64</v>
      </c>
      <c r="N168">
        <v>-70.0167</v>
      </c>
      <c r="O168">
        <v>12.5167</v>
      </c>
    </row>
    <row r="169" spans="1:15" x14ac:dyDescent="0.3">
      <c r="A169" t="s">
        <v>61</v>
      </c>
      <c r="B169" t="s">
        <v>62</v>
      </c>
      <c r="C169">
        <v>2013</v>
      </c>
      <c r="D169">
        <v>3.90631653655075</v>
      </c>
      <c r="E169">
        <v>6.9</v>
      </c>
      <c r="G169">
        <v>25813.5714408438</v>
      </c>
      <c r="H169">
        <v>105675</v>
      </c>
      <c r="I169">
        <v>100</v>
      </c>
      <c r="J169">
        <v>2.3333333333333299</v>
      </c>
      <c r="K169" t="s">
        <v>53</v>
      </c>
      <c r="L169" t="s">
        <v>44</v>
      </c>
      <c r="M169" t="s">
        <v>64</v>
      </c>
      <c r="N169">
        <v>-70.0167</v>
      </c>
      <c r="O169">
        <v>12.5167</v>
      </c>
    </row>
    <row r="170" spans="1:15" x14ac:dyDescent="0.3">
      <c r="A170" t="s">
        <v>61</v>
      </c>
      <c r="B170" t="s">
        <v>62</v>
      </c>
      <c r="C170">
        <v>2014</v>
      </c>
      <c r="D170">
        <v>4.1298791277725204</v>
      </c>
      <c r="E170">
        <v>6.9</v>
      </c>
      <c r="G170">
        <v>26129.8390617693</v>
      </c>
      <c r="H170">
        <v>106807</v>
      </c>
      <c r="I170">
        <v>100</v>
      </c>
      <c r="J170">
        <v>2.3333333333333299</v>
      </c>
      <c r="K170" t="s">
        <v>53</v>
      </c>
      <c r="L170" t="s">
        <v>44</v>
      </c>
      <c r="M170" t="s">
        <v>64</v>
      </c>
      <c r="N170">
        <v>-70.0167</v>
      </c>
      <c r="O170">
        <v>12.5167</v>
      </c>
    </row>
    <row r="171" spans="1:15" x14ac:dyDescent="0.3">
      <c r="A171" t="s">
        <v>61</v>
      </c>
      <c r="B171" t="s">
        <v>62</v>
      </c>
      <c r="C171">
        <v>2015</v>
      </c>
      <c r="D171">
        <v>4.2861379348692399</v>
      </c>
      <c r="E171">
        <v>6.7</v>
      </c>
      <c r="G171">
        <v>27458.220153750601</v>
      </c>
      <c r="H171">
        <v>107906</v>
      </c>
      <c r="I171">
        <v>100</v>
      </c>
      <c r="J171">
        <v>2.3333333333333299</v>
      </c>
      <c r="K171" t="s">
        <v>53</v>
      </c>
      <c r="L171" t="s">
        <v>44</v>
      </c>
      <c r="M171" t="s">
        <v>64</v>
      </c>
      <c r="N171">
        <v>-70.0167</v>
      </c>
      <c r="O171">
        <v>12.5167</v>
      </c>
    </row>
    <row r="172" spans="1:15" x14ac:dyDescent="0.3">
      <c r="A172" t="s">
        <v>61</v>
      </c>
      <c r="B172" t="s">
        <v>62</v>
      </c>
      <c r="C172">
        <v>2016</v>
      </c>
      <c r="D172">
        <v>4.4643924692118802</v>
      </c>
      <c r="E172">
        <v>7</v>
      </c>
      <c r="G172">
        <v>27441.550214460101</v>
      </c>
      <c r="H172">
        <v>108727</v>
      </c>
      <c r="I172">
        <v>100</v>
      </c>
      <c r="J172">
        <v>2.3333333333333299</v>
      </c>
      <c r="K172" t="s">
        <v>53</v>
      </c>
      <c r="L172" t="s">
        <v>44</v>
      </c>
      <c r="M172" t="s">
        <v>64</v>
      </c>
      <c r="N172">
        <v>-70.0167</v>
      </c>
      <c r="O172">
        <v>12.5167</v>
      </c>
    </row>
    <row r="173" spans="1:15" x14ac:dyDescent="0.3">
      <c r="A173" t="s">
        <v>61</v>
      </c>
      <c r="B173" t="s">
        <v>62</v>
      </c>
      <c r="C173">
        <v>2017</v>
      </c>
      <c r="D173">
        <v>4.2957649330942198</v>
      </c>
      <c r="E173">
        <v>6.8</v>
      </c>
      <c r="G173">
        <v>28440.0416881491</v>
      </c>
      <c r="H173">
        <v>108735</v>
      </c>
      <c r="I173">
        <v>100</v>
      </c>
      <c r="J173">
        <v>2.3333333333333299</v>
      </c>
      <c r="K173" t="s">
        <v>53</v>
      </c>
      <c r="L173" t="s">
        <v>44</v>
      </c>
      <c r="M173" t="s">
        <v>64</v>
      </c>
      <c r="N173">
        <v>-70.0167</v>
      </c>
      <c r="O173">
        <v>12.5167</v>
      </c>
    </row>
    <row r="174" spans="1:15" x14ac:dyDescent="0.3">
      <c r="A174" t="s">
        <v>61</v>
      </c>
      <c r="B174" t="s">
        <v>62</v>
      </c>
      <c r="C174">
        <v>2018</v>
      </c>
      <c r="D174">
        <v>4.2724134131560598</v>
      </c>
      <c r="E174">
        <v>8.6</v>
      </c>
      <c r="G174">
        <v>30082.1584226798</v>
      </c>
      <c r="H174">
        <v>108908</v>
      </c>
      <c r="I174">
        <v>100</v>
      </c>
      <c r="J174">
        <v>2.3333333333333299</v>
      </c>
      <c r="K174" t="s">
        <v>53</v>
      </c>
      <c r="L174" t="s">
        <v>44</v>
      </c>
      <c r="M174" t="s">
        <v>64</v>
      </c>
      <c r="N174">
        <v>-70.0167</v>
      </c>
      <c r="O174">
        <v>12.5167</v>
      </c>
    </row>
    <row r="175" spans="1:15" x14ac:dyDescent="0.3">
      <c r="A175" t="s">
        <v>61</v>
      </c>
      <c r="B175" t="s">
        <v>62</v>
      </c>
      <c r="C175">
        <v>2019</v>
      </c>
      <c r="D175">
        <v>4.6656227393020302</v>
      </c>
      <c r="E175">
        <v>8.3000000000000007</v>
      </c>
      <c r="G175">
        <v>30645.890602454801</v>
      </c>
      <c r="H175">
        <v>109203</v>
      </c>
      <c r="I175">
        <v>100</v>
      </c>
      <c r="J175">
        <v>2.3333333333333299</v>
      </c>
      <c r="K175" t="s">
        <v>53</v>
      </c>
      <c r="L175" t="s">
        <v>44</v>
      </c>
      <c r="M175" t="s">
        <v>64</v>
      </c>
      <c r="N175">
        <v>-70.0167</v>
      </c>
      <c r="O175">
        <v>12.5167</v>
      </c>
    </row>
    <row r="176" spans="1:15" x14ac:dyDescent="0.3">
      <c r="A176" t="s">
        <v>61</v>
      </c>
      <c r="B176" t="s">
        <v>62</v>
      </c>
      <c r="C176">
        <v>2020</v>
      </c>
      <c r="D176">
        <v>4.50053873852303</v>
      </c>
      <c r="E176">
        <v>9.1</v>
      </c>
      <c r="G176">
        <v>22759.807175072201</v>
      </c>
      <c r="H176">
        <v>108587</v>
      </c>
      <c r="I176">
        <v>100</v>
      </c>
      <c r="J176">
        <v>2.3333333333333299</v>
      </c>
      <c r="K176" t="s">
        <v>53</v>
      </c>
      <c r="L176" t="s">
        <v>44</v>
      </c>
      <c r="M176" t="s">
        <v>64</v>
      </c>
      <c r="N176">
        <v>-70.0167</v>
      </c>
      <c r="O176">
        <v>12.5167</v>
      </c>
    </row>
    <row r="177" spans="1:15" x14ac:dyDescent="0.3">
      <c r="A177" t="s">
        <v>61</v>
      </c>
      <c r="B177" t="s">
        <v>62</v>
      </c>
      <c r="C177">
        <v>2021</v>
      </c>
      <c r="D177">
        <v>4.71123491179201</v>
      </c>
      <c r="E177">
        <v>8.8000000000000007</v>
      </c>
      <c r="G177">
        <v>26749.329609311801</v>
      </c>
      <c r="H177">
        <v>107700</v>
      </c>
      <c r="I177">
        <v>100</v>
      </c>
      <c r="J177">
        <v>2.3333333333333299</v>
      </c>
      <c r="K177" t="s">
        <v>53</v>
      </c>
      <c r="L177" t="s">
        <v>44</v>
      </c>
      <c r="M177" t="s">
        <v>64</v>
      </c>
      <c r="N177">
        <v>-70.0167</v>
      </c>
      <c r="O177">
        <v>12.5167</v>
      </c>
    </row>
    <row r="178" spans="1:15" x14ac:dyDescent="0.3">
      <c r="A178" t="s">
        <v>61</v>
      </c>
      <c r="B178" t="s">
        <v>62</v>
      </c>
      <c r="C178">
        <v>2022</v>
      </c>
      <c r="D178">
        <v>4.9902152641878699</v>
      </c>
      <c r="E178">
        <v>8.8000000000000007</v>
      </c>
      <c r="G178">
        <v>30975.9989121779</v>
      </c>
      <c r="H178">
        <v>107310</v>
      </c>
      <c r="I178">
        <v>99.9</v>
      </c>
      <c r="J178">
        <v>2.3333333333333299</v>
      </c>
      <c r="K178" t="s">
        <v>53</v>
      </c>
      <c r="L178" t="s">
        <v>44</v>
      </c>
      <c r="M178" t="s">
        <v>64</v>
      </c>
      <c r="N178">
        <v>-70.0167</v>
      </c>
      <c r="O178">
        <v>12.5167</v>
      </c>
    </row>
    <row r="179" spans="1:15" x14ac:dyDescent="0.3">
      <c r="A179" t="s">
        <v>61</v>
      </c>
      <c r="B179" t="s">
        <v>62</v>
      </c>
      <c r="C179">
        <v>2023</v>
      </c>
      <c r="D179">
        <v>5.0028409355526797</v>
      </c>
      <c r="G179">
        <v>35718.753119163397</v>
      </c>
      <c r="H179">
        <v>107359</v>
      </c>
      <c r="I179">
        <v>100</v>
      </c>
      <c r="J179">
        <v>2.3333333333333299</v>
      </c>
      <c r="K179" t="s">
        <v>53</v>
      </c>
      <c r="L179" t="s">
        <v>44</v>
      </c>
      <c r="M179" t="s">
        <v>64</v>
      </c>
      <c r="N179">
        <v>-70.0167</v>
      </c>
      <c r="O179">
        <v>12.5167</v>
      </c>
    </row>
    <row r="180" spans="1:15" x14ac:dyDescent="0.3">
      <c r="A180" t="s">
        <v>61</v>
      </c>
      <c r="B180" t="s">
        <v>62</v>
      </c>
      <c r="C180">
        <v>2024</v>
      </c>
      <c r="D180">
        <v>5.1483864993749702</v>
      </c>
      <c r="G180">
        <v>39498.5941293797</v>
      </c>
      <c r="H180">
        <v>107995</v>
      </c>
      <c r="K180" t="s">
        <v>53</v>
      </c>
      <c r="L180" t="s">
        <v>44</v>
      </c>
      <c r="M180" t="s">
        <v>64</v>
      </c>
      <c r="N180">
        <v>-70.0167</v>
      </c>
      <c r="O180">
        <v>12.5167</v>
      </c>
    </row>
    <row r="181" spans="1:15" x14ac:dyDescent="0.3">
      <c r="A181" t="s">
        <v>61</v>
      </c>
      <c r="B181" t="s">
        <v>62</v>
      </c>
      <c r="C181">
        <v>2025</v>
      </c>
      <c r="K181" t="s">
        <v>53</v>
      </c>
      <c r="L181" t="s">
        <v>44</v>
      </c>
      <c r="M181" t="s">
        <v>64</v>
      </c>
      <c r="N181">
        <v>-70.0167</v>
      </c>
      <c r="O181">
        <v>12.5167</v>
      </c>
    </row>
    <row r="182" spans="1:15" x14ac:dyDescent="0.3">
      <c r="A182" t="s">
        <v>65</v>
      </c>
      <c r="B182" t="s">
        <v>66</v>
      </c>
      <c r="C182">
        <v>2008</v>
      </c>
      <c r="D182">
        <v>19.02811960112</v>
      </c>
      <c r="E182">
        <v>6.8</v>
      </c>
      <c r="F182">
        <v>5951.1929153256096</v>
      </c>
      <c r="G182">
        <v>49811.206721898801</v>
      </c>
      <c r="H182">
        <v>21249199</v>
      </c>
      <c r="I182">
        <v>100</v>
      </c>
      <c r="J182">
        <v>16.9219764914153</v>
      </c>
      <c r="K182" t="s">
        <v>43</v>
      </c>
      <c r="L182" t="s">
        <v>44</v>
      </c>
      <c r="M182" t="s">
        <v>68</v>
      </c>
      <c r="N182">
        <v>149.12899999999999</v>
      </c>
      <c r="O182">
        <v>-35.281999999999996</v>
      </c>
    </row>
    <row r="183" spans="1:15" x14ac:dyDescent="0.3">
      <c r="A183" t="s">
        <v>65</v>
      </c>
      <c r="B183" t="s">
        <v>66</v>
      </c>
      <c r="C183">
        <v>2009</v>
      </c>
      <c r="D183">
        <v>18.9151698120932</v>
      </c>
      <c r="E183">
        <v>7.1</v>
      </c>
      <c r="F183">
        <v>5843.9331294713202</v>
      </c>
      <c r="G183">
        <v>42954.849488457301</v>
      </c>
      <c r="H183">
        <v>21691653</v>
      </c>
      <c r="I183">
        <v>100</v>
      </c>
      <c r="J183">
        <v>16.892454082761699</v>
      </c>
      <c r="K183" t="s">
        <v>43</v>
      </c>
      <c r="L183" t="s">
        <v>44</v>
      </c>
      <c r="M183" t="s">
        <v>68</v>
      </c>
      <c r="N183">
        <v>149.12899999999999</v>
      </c>
      <c r="O183">
        <v>-35.281999999999996</v>
      </c>
    </row>
    <row r="184" spans="1:15" x14ac:dyDescent="0.3">
      <c r="A184" t="s">
        <v>65</v>
      </c>
      <c r="B184" t="s">
        <v>66</v>
      </c>
      <c r="C184">
        <v>2010</v>
      </c>
      <c r="D184">
        <v>18.850953737220099</v>
      </c>
      <c r="E184">
        <v>8.1999999999999993</v>
      </c>
      <c r="F184">
        <v>5762.9435664151997</v>
      </c>
      <c r="G184">
        <v>52313.893904121302</v>
      </c>
      <c r="H184">
        <v>22031750</v>
      </c>
      <c r="I184">
        <v>100</v>
      </c>
      <c r="J184">
        <v>16.862931674108001</v>
      </c>
      <c r="K184" t="s">
        <v>43</v>
      </c>
      <c r="L184" t="s">
        <v>44</v>
      </c>
      <c r="M184" t="s">
        <v>68</v>
      </c>
      <c r="N184">
        <v>149.12899999999999</v>
      </c>
      <c r="O184">
        <v>-35.281999999999996</v>
      </c>
    </row>
    <row r="185" spans="1:15" x14ac:dyDescent="0.3">
      <c r="A185" t="s">
        <v>65</v>
      </c>
      <c r="B185" t="s">
        <v>66</v>
      </c>
      <c r="C185">
        <v>2011</v>
      </c>
      <c r="D185">
        <v>18.480821685778</v>
      </c>
      <c r="E185">
        <v>8.3000000000000007</v>
      </c>
      <c r="F185">
        <v>5698.6559730934896</v>
      </c>
      <c r="G185">
        <v>62799.389501703197</v>
      </c>
      <c r="H185">
        <v>22340024</v>
      </c>
      <c r="I185">
        <v>100</v>
      </c>
      <c r="J185">
        <v>16.955310258646499</v>
      </c>
      <c r="K185" t="s">
        <v>43</v>
      </c>
      <c r="L185" t="s">
        <v>44</v>
      </c>
      <c r="M185" t="s">
        <v>68</v>
      </c>
      <c r="N185">
        <v>149.12899999999999</v>
      </c>
      <c r="O185">
        <v>-35.281999999999996</v>
      </c>
    </row>
    <row r="186" spans="1:15" x14ac:dyDescent="0.3">
      <c r="A186" t="s">
        <v>65</v>
      </c>
      <c r="B186" t="s">
        <v>66</v>
      </c>
      <c r="C186">
        <v>2012</v>
      </c>
      <c r="D186">
        <v>18.183448937502501</v>
      </c>
      <c r="E186">
        <v>8.3000000000000007</v>
      </c>
      <c r="F186">
        <v>5533.7223383794299</v>
      </c>
      <c r="G186">
        <v>68301.440251258697</v>
      </c>
      <c r="H186">
        <v>22733465</v>
      </c>
      <c r="I186">
        <v>100</v>
      </c>
      <c r="J186">
        <v>17.047688843185</v>
      </c>
      <c r="K186" t="s">
        <v>43</v>
      </c>
      <c r="L186" t="s">
        <v>44</v>
      </c>
      <c r="M186" t="s">
        <v>68</v>
      </c>
      <c r="N186">
        <v>149.12899999999999</v>
      </c>
      <c r="O186">
        <v>-35.281999999999996</v>
      </c>
    </row>
    <row r="187" spans="1:15" x14ac:dyDescent="0.3">
      <c r="A187" t="s">
        <v>65</v>
      </c>
      <c r="B187" t="s">
        <v>66</v>
      </c>
      <c r="C187">
        <v>2013</v>
      </c>
      <c r="D187">
        <v>17.543243554201901</v>
      </c>
      <c r="E187">
        <v>9.1999999999999993</v>
      </c>
      <c r="F187">
        <v>5533.3814635096496</v>
      </c>
      <c r="G187">
        <v>68476.678849611795</v>
      </c>
      <c r="H187">
        <v>23128129</v>
      </c>
      <c r="I187">
        <v>100</v>
      </c>
      <c r="J187">
        <v>17.140067427723501</v>
      </c>
      <c r="K187" t="s">
        <v>43</v>
      </c>
      <c r="L187" t="s">
        <v>44</v>
      </c>
      <c r="M187" t="s">
        <v>68</v>
      </c>
      <c r="N187">
        <v>149.12899999999999</v>
      </c>
      <c r="O187">
        <v>-35.281999999999996</v>
      </c>
    </row>
    <row r="188" spans="1:15" x14ac:dyDescent="0.3">
      <c r="A188" t="s">
        <v>65</v>
      </c>
      <c r="B188" t="s">
        <v>66</v>
      </c>
      <c r="C188">
        <v>2014</v>
      </c>
      <c r="D188">
        <v>16.887357413112401</v>
      </c>
      <c r="E188">
        <v>9.3000000000000007</v>
      </c>
      <c r="F188">
        <v>5407.4382264583001</v>
      </c>
      <c r="G188">
        <v>62817.206175173698</v>
      </c>
      <c r="H188">
        <v>23475686</v>
      </c>
      <c r="I188">
        <v>100</v>
      </c>
      <c r="J188">
        <v>17.232446012261999</v>
      </c>
      <c r="K188" t="s">
        <v>43</v>
      </c>
      <c r="L188" t="s">
        <v>44</v>
      </c>
      <c r="M188" t="s">
        <v>68</v>
      </c>
      <c r="N188">
        <v>149.12899999999999</v>
      </c>
      <c r="O188">
        <v>-35.281999999999996</v>
      </c>
    </row>
    <row r="189" spans="1:15" x14ac:dyDescent="0.3">
      <c r="A189" t="s">
        <v>65</v>
      </c>
      <c r="B189" t="s">
        <v>66</v>
      </c>
      <c r="C189">
        <v>2015</v>
      </c>
      <c r="D189">
        <v>16.821955160806802</v>
      </c>
      <c r="E189">
        <v>9.4</v>
      </c>
      <c r="F189">
        <v>5318.6667926622804</v>
      </c>
      <c r="G189">
        <v>56970.361302809397</v>
      </c>
      <c r="H189">
        <v>23815995</v>
      </c>
      <c r="I189">
        <v>100</v>
      </c>
      <c r="J189">
        <v>17.324824596800401</v>
      </c>
      <c r="K189" t="s">
        <v>43</v>
      </c>
      <c r="L189" t="s">
        <v>44</v>
      </c>
      <c r="M189" t="s">
        <v>68</v>
      </c>
      <c r="N189">
        <v>149.12899999999999</v>
      </c>
      <c r="O189">
        <v>-35.281999999999996</v>
      </c>
    </row>
    <row r="190" spans="1:15" x14ac:dyDescent="0.3">
      <c r="A190" t="s">
        <v>65</v>
      </c>
      <c r="B190" t="s">
        <v>66</v>
      </c>
      <c r="C190">
        <v>2016</v>
      </c>
      <c r="D190">
        <v>16.891189735052102</v>
      </c>
      <c r="E190">
        <v>9.6</v>
      </c>
      <c r="F190">
        <v>5216.9886718445896</v>
      </c>
      <c r="G190">
        <v>50084.444060638503</v>
      </c>
      <c r="H190">
        <v>24190907</v>
      </c>
      <c r="I190">
        <v>100</v>
      </c>
      <c r="J190">
        <v>17.4254877132405</v>
      </c>
      <c r="K190" t="s">
        <v>43</v>
      </c>
      <c r="L190" t="s">
        <v>44</v>
      </c>
      <c r="M190" t="s">
        <v>68</v>
      </c>
      <c r="N190">
        <v>149.12899999999999</v>
      </c>
      <c r="O190">
        <v>-35.281999999999996</v>
      </c>
    </row>
    <row r="191" spans="1:15" x14ac:dyDescent="0.3">
      <c r="A191" t="s">
        <v>65</v>
      </c>
      <c r="B191" t="s">
        <v>66</v>
      </c>
      <c r="C191">
        <v>2017</v>
      </c>
      <c r="D191">
        <v>16.720944538248698</v>
      </c>
      <c r="E191">
        <v>9.9</v>
      </c>
      <c r="F191">
        <v>5162.4589430230799</v>
      </c>
      <c r="G191">
        <v>54117.547718608999</v>
      </c>
      <c r="H191">
        <v>24592588</v>
      </c>
      <c r="I191">
        <v>100</v>
      </c>
      <c r="J191">
        <v>17.4229136169693</v>
      </c>
      <c r="K191" t="s">
        <v>43</v>
      </c>
      <c r="L191" t="s">
        <v>44</v>
      </c>
      <c r="M191" t="s">
        <v>68</v>
      </c>
      <c r="N191">
        <v>149.12899999999999</v>
      </c>
      <c r="O191">
        <v>-35.281999999999996</v>
      </c>
    </row>
    <row r="192" spans="1:15" x14ac:dyDescent="0.3">
      <c r="A192" t="s">
        <v>65</v>
      </c>
      <c r="B192" t="s">
        <v>66</v>
      </c>
      <c r="C192">
        <v>2018</v>
      </c>
      <c r="D192">
        <v>16.393997930879099</v>
      </c>
      <c r="E192">
        <v>9.8000000000000007</v>
      </c>
      <c r="F192">
        <v>5086.3737845485202</v>
      </c>
      <c r="G192">
        <v>57410.173734600903</v>
      </c>
      <c r="H192">
        <v>24963258</v>
      </c>
      <c r="I192">
        <v>100</v>
      </c>
      <c r="J192">
        <v>17.421314557164401</v>
      </c>
      <c r="K192" t="s">
        <v>43</v>
      </c>
      <c r="L192" t="s">
        <v>44</v>
      </c>
      <c r="M192" t="s">
        <v>68</v>
      </c>
      <c r="N192">
        <v>149.12899999999999</v>
      </c>
      <c r="O192">
        <v>-35.281999999999996</v>
      </c>
    </row>
    <row r="193" spans="1:15" x14ac:dyDescent="0.3">
      <c r="A193" t="s">
        <v>65</v>
      </c>
      <c r="B193" t="s">
        <v>66</v>
      </c>
      <c r="C193">
        <v>2019</v>
      </c>
      <c r="D193">
        <v>16.1007065925773</v>
      </c>
      <c r="E193">
        <v>10.3</v>
      </c>
      <c r="F193">
        <v>5231.5746603131602</v>
      </c>
      <c r="G193">
        <v>55194.758509742802</v>
      </c>
      <c r="H193">
        <v>25334826</v>
      </c>
      <c r="I193">
        <v>100</v>
      </c>
      <c r="J193">
        <v>17.421314557164401</v>
      </c>
      <c r="K193" t="s">
        <v>43</v>
      </c>
      <c r="L193" t="s">
        <v>44</v>
      </c>
      <c r="M193" t="s">
        <v>68</v>
      </c>
      <c r="N193">
        <v>149.12899999999999</v>
      </c>
      <c r="O193">
        <v>-35.281999999999996</v>
      </c>
    </row>
    <row r="194" spans="1:15" x14ac:dyDescent="0.3">
      <c r="A194" t="s">
        <v>65</v>
      </c>
      <c r="B194" t="s">
        <v>66</v>
      </c>
      <c r="C194">
        <v>2020</v>
      </c>
      <c r="D194">
        <v>15.3043785143331</v>
      </c>
      <c r="E194">
        <v>11.2</v>
      </c>
      <c r="F194">
        <v>5159.0363838178801</v>
      </c>
      <c r="G194">
        <v>51983.452366638201</v>
      </c>
      <c r="H194">
        <v>25649248</v>
      </c>
      <c r="I194">
        <v>100</v>
      </c>
      <c r="J194">
        <v>17.421314557164401</v>
      </c>
      <c r="K194" t="s">
        <v>43</v>
      </c>
      <c r="L194" t="s">
        <v>44</v>
      </c>
      <c r="M194" t="s">
        <v>68</v>
      </c>
      <c r="N194">
        <v>149.12899999999999</v>
      </c>
      <c r="O194">
        <v>-35.281999999999996</v>
      </c>
    </row>
    <row r="195" spans="1:15" x14ac:dyDescent="0.3">
      <c r="A195" t="s">
        <v>65</v>
      </c>
      <c r="B195" t="s">
        <v>66</v>
      </c>
      <c r="C195">
        <v>2021</v>
      </c>
      <c r="D195">
        <v>14.978724110012299</v>
      </c>
      <c r="E195">
        <v>12.3</v>
      </c>
      <c r="F195">
        <v>5006.4430652288202</v>
      </c>
      <c r="G195">
        <v>60758.904439714403</v>
      </c>
      <c r="H195">
        <v>25685412</v>
      </c>
      <c r="I195">
        <v>100</v>
      </c>
      <c r="J195">
        <v>17.421314557164401</v>
      </c>
      <c r="K195" t="s">
        <v>43</v>
      </c>
      <c r="L195" t="s">
        <v>44</v>
      </c>
      <c r="M195" t="s">
        <v>68</v>
      </c>
      <c r="N195">
        <v>149.12899999999999</v>
      </c>
      <c r="O195">
        <v>-35.281999999999996</v>
      </c>
    </row>
    <row r="196" spans="1:15" x14ac:dyDescent="0.3">
      <c r="A196" t="s">
        <v>65</v>
      </c>
      <c r="B196" t="s">
        <v>66</v>
      </c>
      <c r="C196">
        <v>2022</v>
      </c>
      <c r="D196">
        <v>14.530502863688</v>
      </c>
      <c r="F196">
        <v>4942.1637220284201</v>
      </c>
      <c r="G196">
        <v>65169.519111865702</v>
      </c>
      <c r="H196">
        <v>26018721</v>
      </c>
      <c r="I196">
        <v>100</v>
      </c>
      <c r="J196">
        <v>17.421314557164401</v>
      </c>
      <c r="K196" t="s">
        <v>43</v>
      </c>
      <c r="L196" t="s">
        <v>44</v>
      </c>
      <c r="M196" t="s">
        <v>68</v>
      </c>
      <c r="N196">
        <v>149.12899999999999</v>
      </c>
      <c r="O196">
        <v>-35.281999999999996</v>
      </c>
    </row>
    <row r="197" spans="1:15" x14ac:dyDescent="0.3">
      <c r="A197" t="s">
        <v>65</v>
      </c>
      <c r="B197" t="s">
        <v>66</v>
      </c>
      <c r="C197">
        <v>2023</v>
      </c>
      <c r="D197">
        <v>14.159670084556099</v>
      </c>
      <c r="F197">
        <v>4927.6489481382196</v>
      </c>
      <c r="G197">
        <v>65058.377314667399</v>
      </c>
      <c r="H197">
        <v>26659922</v>
      </c>
      <c r="I197">
        <v>100</v>
      </c>
      <c r="J197">
        <v>17.421314557164401</v>
      </c>
      <c r="K197" t="s">
        <v>43</v>
      </c>
      <c r="L197" t="s">
        <v>44</v>
      </c>
      <c r="M197" t="s">
        <v>68</v>
      </c>
      <c r="N197">
        <v>149.12899999999999</v>
      </c>
      <c r="O197">
        <v>-35.281999999999996</v>
      </c>
    </row>
    <row r="198" spans="1:15" x14ac:dyDescent="0.3">
      <c r="A198" t="s">
        <v>65</v>
      </c>
      <c r="B198" t="s">
        <v>66</v>
      </c>
      <c r="C198">
        <v>2024</v>
      </c>
      <c r="D198">
        <v>14.0973544987552</v>
      </c>
      <c r="F198">
        <v>4750.1584358538403</v>
      </c>
      <c r="G198">
        <v>64603.9856308464</v>
      </c>
      <c r="H198">
        <v>27196812</v>
      </c>
      <c r="K198" t="s">
        <v>43</v>
      </c>
      <c r="L198" t="s">
        <v>44</v>
      </c>
      <c r="M198" t="s">
        <v>68</v>
      </c>
      <c r="N198">
        <v>149.12899999999999</v>
      </c>
      <c r="O198">
        <v>-35.281999999999996</v>
      </c>
    </row>
    <row r="199" spans="1:15" x14ac:dyDescent="0.3">
      <c r="A199" t="s">
        <v>65</v>
      </c>
      <c r="B199" t="s">
        <v>66</v>
      </c>
      <c r="C199">
        <v>2025</v>
      </c>
      <c r="K199" t="s">
        <v>43</v>
      </c>
      <c r="L199" t="s">
        <v>44</v>
      </c>
      <c r="M199" t="s">
        <v>68</v>
      </c>
      <c r="N199">
        <v>149.12899999999999</v>
      </c>
      <c r="O199">
        <v>-35.281999999999996</v>
      </c>
    </row>
    <row r="200" spans="1:15" x14ac:dyDescent="0.3">
      <c r="A200" t="s">
        <v>69</v>
      </c>
      <c r="B200" t="s">
        <v>70</v>
      </c>
      <c r="C200">
        <v>2008</v>
      </c>
      <c r="D200">
        <v>9.0418237297716697</v>
      </c>
      <c r="E200">
        <v>29.7</v>
      </c>
      <c r="F200">
        <v>4027.9055661774801</v>
      </c>
      <c r="G200">
        <v>51581.398236107103</v>
      </c>
      <c r="H200">
        <v>8321496</v>
      </c>
      <c r="I200">
        <v>100</v>
      </c>
      <c r="J200">
        <v>46.754580707707198</v>
      </c>
      <c r="K200" t="s">
        <v>32</v>
      </c>
      <c r="L200" t="s">
        <v>44</v>
      </c>
      <c r="M200" t="s">
        <v>72</v>
      </c>
      <c r="N200">
        <v>16.379799999999999</v>
      </c>
      <c r="O200">
        <v>48.220100000000002</v>
      </c>
    </row>
    <row r="201" spans="1:15" x14ac:dyDescent="0.3">
      <c r="A201" t="s">
        <v>69</v>
      </c>
      <c r="B201" t="s">
        <v>70</v>
      </c>
      <c r="C201">
        <v>2009</v>
      </c>
      <c r="D201">
        <v>8.1574451810148094</v>
      </c>
      <c r="E201">
        <v>31.3</v>
      </c>
      <c r="F201">
        <v>3819.4998688680798</v>
      </c>
      <c r="G201">
        <v>47857.444663526599</v>
      </c>
      <c r="H201">
        <v>8343323</v>
      </c>
      <c r="I201">
        <v>100</v>
      </c>
      <c r="J201">
        <v>46.784949103247698</v>
      </c>
      <c r="K201" t="s">
        <v>32</v>
      </c>
      <c r="L201" t="s">
        <v>44</v>
      </c>
      <c r="M201" t="s">
        <v>72</v>
      </c>
      <c r="N201">
        <v>16.379799999999999</v>
      </c>
      <c r="O201">
        <v>48.220100000000002</v>
      </c>
    </row>
    <row r="202" spans="1:15" x14ac:dyDescent="0.3">
      <c r="A202" t="s">
        <v>69</v>
      </c>
      <c r="B202" t="s">
        <v>70</v>
      </c>
      <c r="C202">
        <v>2010</v>
      </c>
      <c r="D202">
        <v>8.8241342879047799</v>
      </c>
      <c r="E202">
        <v>31.1</v>
      </c>
      <c r="F202">
        <v>4065.0418963910602</v>
      </c>
      <c r="G202">
        <v>46611.139342023198</v>
      </c>
      <c r="H202">
        <v>8363404</v>
      </c>
      <c r="I202">
        <v>100</v>
      </c>
      <c r="J202">
        <v>46.815317498788197</v>
      </c>
      <c r="K202" t="s">
        <v>32</v>
      </c>
      <c r="L202" t="s">
        <v>44</v>
      </c>
      <c r="M202" t="s">
        <v>72</v>
      </c>
      <c r="N202">
        <v>16.379799999999999</v>
      </c>
      <c r="O202">
        <v>48.220100000000002</v>
      </c>
    </row>
    <row r="203" spans="1:15" x14ac:dyDescent="0.3">
      <c r="A203" t="s">
        <v>69</v>
      </c>
      <c r="B203" t="s">
        <v>70</v>
      </c>
      <c r="C203">
        <v>2011</v>
      </c>
      <c r="D203">
        <v>8.6022725227944008</v>
      </c>
      <c r="E203">
        <v>31.6</v>
      </c>
      <c r="F203">
        <v>3927.5825647732299</v>
      </c>
      <c r="G203">
        <v>51116.895352204199</v>
      </c>
      <c r="H203">
        <v>8391643</v>
      </c>
      <c r="I203">
        <v>100</v>
      </c>
      <c r="J203">
        <v>46.858919049927302</v>
      </c>
      <c r="K203" t="s">
        <v>32</v>
      </c>
      <c r="L203" t="s">
        <v>44</v>
      </c>
      <c r="M203" t="s">
        <v>72</v>
      </c>
      <c r="N203">
        <v>16.379799999999999</v>
      </c>
      <c r="O203">
        <v>48.220100000000002</v>
      </c>
    </row>
    <row r="204" spans="1:15" x14ac:dyDescent="0.3">
      <c r="A204" t="s">
        <v>69</v>
      </c>
      <c r="B204" t="s">
        <v>70</v>
      </c>
      <c r="C204">
        <v>2012</v>
      </c>
      <c r="D204">
        <v>8.1875176379191892</v>
      </c>
      <c r="E204">
        <v>34.4</v>
      </c>
      <c r="F204">
        <v>3899.1648418957002</v>
      </c>
      <c r="G204">
        <v>48250.405914263698</v>
      </c>
      <c r="H204">
        <v>8429991</v>
      </c>
      <c r="I204">
        <v>100</v>
      </c>
      <c r="J204">
        <v>46.902520601066399</v>
      </c>
      <c r="K204" t="s">
        <v>32</v>
      </c>
      <c r="L204" t="s">
        <v>44</v>
      </c>
      <c r="M204" t="s">
        <v>72</v>
      </c>
      <c r="N204">
        <v>16.379799999999999</v>
      </c>
      <c r="O204">
        <v>48.220100000000002</v>
      </c>
    </row>
    <row r="205" spans="1:15" x14ac:dyDescent="0.3">
      <c r="A205" t="s">
        <v>69</v>
      </c>
      <c r="B205" t="s">
        <v>70</v>
      </c>
      <c r="C205">
        <v>2013</v>
      </c>
      <c r="D205">
        <v>8.2087562440867003</v>
      </c>
      <c r="E205">
        <v>34.6</v>
      </c>
      <c r="F205">
        <v>3924.82135403554</v>
      </c>
      <c r="G205">
        <v>50305.354577497303</v>
      </c>
      <c r="H205">
        <v>8479823</v>
      </c>
      <c r="I205">
        <v>100</v>
      </c>
      <c r="J205">
        <v>46.946122152205497</v>
      </c>
      <c r="K205" t="s">
        <v>32</v>
      </c>
      <c r="L205" t="s">
        <v>44</v>
      </c>
      <c r="M205" t="s">
        <v>72</v>
      </c>
      <c r="N205">
        <v>16.379799999999999</v>
      </c>
      <c r="O205">
        <v>48.220100000000002</v>
      </c>
    </row>
    <row r="206" spans="1:15" x14ac:dyDescent="0.3">
      <c r="A206" t="s">
        <v>69</v>
      </c>
      <c r="B206" t="s">
        <v>70</v>
      </c>
      <c r="C206">
        <v>2014</v>
      </c>
      <c r="D206">
        <v>7.7139543449863304</v>
      </c>
      <c r="E206">
        <v>35.700000000000003</v>
      </c>
      <c r="F206">
        <v>3750.3448008004102</v>
      </c>
      <c r="G206">
        <v>51314.972261632203</v>
      </c>
      <c r="H206">
        <v>8546356</v>
      </c>
      <c r="I206">
        <v>100</v>
      </c>
      <c r="J206">
        <v>46.989723703344602</v>
      </c>
      <c r="K206" t="s">
        <v>32</v>
      </c>
      <c r="L206" t="s">
        <v>44</v>
      </c>
      <c r="M206" t="s">
        <v>72</v>
      </c>
      <c r="N206">
        <v>16.379799999999999</v>
      </c>
      <c r="O206">
        <v>48.220100000000002</v>
      </c>
    </row>
    <row r="207" spans="1:15" x14ac:dyDescent="0.3">
      <c r="A207" t="s">
        <v>69</v>
      </c>
      <c r="B207" t="s">
        <v>70</v>
      </c>
      <c r="C207">
        <v>2015</v>
      </c>
      <c r="D207">
        <v>7.7942318713170504</v>
      </c>
      <c r="E207">
        <v>34.799999999999997</v>
      </c>
      <c r="F207">
        <v>3795.51037374619</v>
      </c>
      <c r="G207">
        <v>43915.228020857001</v>
      </c>
      <c r="H207">
        <v>8642699</v>
      </c>
      <c r="I207">
        <v>100</v>
      </c>
      <c r="J207">
        <v>47.033325254483799</v>
      </c>
      <c r="K207" t="s">
        <v>32</v>
      </c>
      <c r="L207" t="s">
        <v>44</v>
      </c>
      <c r="M207" t="s">
        <v>72</v>
      </c>
      <c r="N207">
        <v>16.379799999999999</v>
      </c>
      <c r="O207">
        <v>48.220100000000002</v>
      </c>
    </row>
    <row r="208" spans="1:15" x14ac:dyDescent="0.3">
      <c r="A208" t="s">
        <v>69</v>
      </c>
      <c r="B208" t="s">
        <v>70</v>
      </c>
      <c r="C208">
        <v>2016</v>
      </c>
      <c r="D208">
        <v>7.7574768779127199</v>
      </c>
      <c r="E208">
        <v>34.6</v>
      </c>
      <c r="F208">
        <v>3797.1680222294499</v>
      </c>
      <c r="G208">
        <v>45061.499392019199</v>
      </c>
      <c r="H208">
        <v>8736668</v>
      </c>
      <c r="I208">
        <v>100</v>
      </c>
      <c r="J208">
        <v>47.076951042171601</v>
      </c>
      <c r="K208" t="s">
        <v>32</v>
      </c>
      <c r="L208" t="s">
        <v>44</v>
      </c>
      <c r="M208" t="s">
        <v>72</v>
      </c>
      <c r="N208">
        <v>16.379799999999999</v>
      </c>
      <c r="O208">
        <v>48.220100000000002</v>
      </c>
    </row>
    <row r="209" spans="1:15" x14ac:dyDescent="0.3">
      <c r="A209" t="s">
        <v>69</v>
      </c>
      <c r="B209" t="s">
        <v>70</v>
      </c>
      <c r="C209">
        <v>2017</v>
      </c>
      <c r="D209">
        <v>7.96641934826064</v>
      </c>
      <c r="E209">
        <v>34</v>
      </c>
      <c r="F209">
        <v>3839.94805232106</v>
      </c>
      <c r="G209">
        <v>47163.742577514196</v>
      </c>
      <c r="H209">
        <v>8797566</v>
      </c>
      <c r="I209">
        <v>100</v>
      </c>
      <c r="J209">
        <v>47.120455647115897</v>
      </c>
      <c r="K209" t="s">
        <v>32</v>
      </c>
      <c r="L209" t="s">
        <v>44</v>
      </c>
      <c r="M209" t="s">
        <v>72</v>
      </c>
      <c r="N209">
        <v>16.379799999999999</v>
      </c>
      <c r="O209">
        <v>48.220100000000002</v>
      </c>
    </row>
    <row r="210" spans="1:15" x14ac:dyDescent="0.3">
      <c r="A210" t="s">
        <v>69</v>
      </c>
      <c r="B210" t="s">
        <v>70</v>
      </c>
      <c r="C210">
        <v>2018</v>
      </c>
      <c r="D210">
        <v>7.6071082235990399</v>
      </c>
      <c r="E210">
        <v>34.1</v>
      </c>
      <c r="F210">
        <v>3717.6253211214798</v>
      </c>
      <c r="G210">
        <v>51194.074984129897</v>
      </c>
      <c r="H210">
        <v>8840521</v>
      </c>
      <c r="I210">
        <v>100</v>
      </c>
      <c r="J210">
        <v>47.1639602520601</v>
      </c>
      <c r="K210" t="s">
        <v>32</v>
      </c>
      <c r="L210" t="s">
        <v>44</v>
      </c>
      <c r="M210" t="s">
        <v>72</v>
      </c>
      <c r="N210">
        <v>16.379799999999999</v>
      </c>
      <c r="O210">
        <v>48.220100000000002</v>
      </c>
    </row>
    <row r="211" spans="1:15" x14ac:dyDescent="0.3">
      <c r="A211" t="s">
        <v>69</v>
      </c>
      <c r="B211" t="s">
        <v>70</v>
      </c>
      <c r="C211">
        <v>2019</v>
      </c>
      <c r="D211">
        <v>7.7451936503932499</v>
      </c>
      <c r="E211">
        <v>34</v>
      </c>
      <c r="F211">
        <v>3765.9801189960199</v>
      </c>
      <c r="G211">
        <v>49885.994735520399</v>
      </c>
      <c r="H211">
        <v>8879920</v>
      </c>
      <c r="I211">
        <v>100</v>
      </c>
      <c r="J211">
        <v>47.103732428502198</v>
      </c>
      <c r="K211" t="s">
        <v>32</v>
      </c>
      <c r="L211" t="s">
        <v>44</v>
      </c>
      <c r="M211" t="s">
        <v>72</v>
      </c>
      <c r="N211">
        <v>16.379799999999999</v>
      </c>
      <c r="O211">
        <v>48.220100000000002</v>
      </c>
    </row>
    <row r="212" spans="1:15" x14ac:dyDescent="0.3">
      <c r="A212" t="s">
        <v>69</v>
      </c>
      <c r="B212" t="s">
        <v>70</v>
      </c>
      <c r="C212">
        <v>2020</v>
      </c>
      <c r="D212">
        <v>7.0558662776509804</v>
      </c>
      <c r="E212">
        <v>35.799999999999997</v>
      </c>
      <c r="F212">
        <v>3546.50449865153</v>
      </c>
      <c r="G212">
        <v>48716.409890034898</v>
      </c>
      <c r="H212">
        <v>8916864</v>
      </c>
      <c r="I212">
        <v>100</v>
      </c>
      <c r="J212">
        <v>47.137905962190999</v>
      </c>
      <c r="K212" t="s">
        <v>32</v>
      </c>
      <c r="L212" t="s">
        <v>44</v>
      </c>
      <c r="M212" t="s">
        <v>72</v>
      </c>
      <c r="N212">
        <v>16.379799999999999</v>
      </c>
      <c r="O212">
        <v>48.220100000000002</v>
      </c>
    </row>
    <row r="213" spans="1:15" x14ac:dyDescent="0.3">
      <c r="A213" t="s">
        <v>69</v>
      </c>
      <c r="B213" t="s">
        <v>70</v>
      </c>
      <c r="C213">
        <v>2021</v>
      </c>
      <c r="D213">
        <v>7.3922399089662303</v>
      </c>
      <c r="E213">
        <v>36</v>
      </c>
      <c r="F213">
        <v>3728.1339893139798</v>
      </c>
      <c r="G213">
        <v>53648.6437976214</v>
      </c>
      <c r="H213">
        <v>8955797</v>
      </c>
      <c r="I213">
        <v>100</v>
      </c>
      <c r="J213">
        <v>47.1720794958798</v>
      </c>
      <c r="K213" t="s">
        <v>32</v>
      </c>
      <c r="L213" t="s">
        <v>44</v>
      </c>
      <c r="M213" t="s">
        <v>72</v>
      </c>
      <c r="N213">
        <v>16.379799999999999</v>
      </c>
      <c r="O213">
        <v>48.220100000000002</v>
      </c>
    </row>
    <row r="214" spans="1:15" x14ac:dyDescent="0.3">
      <c r="A214" t="s">
        <v>69</v>
      </c>
      <c r="B214" t="s">
        <v>70</v>
      </c>
      <c r="C214">
        <v>2022</v>
      </c>
      <c r="D214">
        <v>6.9285813269871399</v>
      </c>
      <c r="F214">
        <v>3486.72943293763</v>
      </c>
      <c r="G214">
        <v>52336.772522375803</v>
      </c>
      <c r="H214">
        <v>9041851</v>
      </c>
      <c r="I214">
        <v>100</v>
      </c>
      <c r="J214">
        <v>47.206131846825002</v>
      </c>
      <c r="K214" t="s">
        <v>32</v>
      </c>
      <c r="L214" t="s">
        <v>44</v>
      </c>
      <c r="M214" t="s">
        <v>72</v>
      </c>
      <c r="N214">
        <v>16.379799999999999</v>
      </c>
      <c r="O214">
        <v>48.220100000000002</v>
      </c>
    </row>
    <row r="215" spans="1:15" x14ac:dyDescent="0.3">
      <c r="A215" t="s">
        <v>69</v>
      </c>
      <c r="B215" t="s">
        <v>70</v>
      </c>
      <c r="C215">
        <v>2023</v>
      </c>
      <c r="D215">
        <v>6.4035951006602101</v>
      </c>
      <c r="F215">
        <v>3308.7116704241098</v>
      </c>
      <c r="G215">
        <v>56579.504175467999</v>
      </c>
      <c r="H215">
        <v>9131761</v>
      </c>
      <c r="I215">
        <v>100</v>
      </c>
      <c r="J215">
        <v>47.2402653902084</v>
      </c>
      <c r="K215" t="s">
        <v>32</v>
      </c>
      <c r="L215" t="s">
        <v>44</v>
      </c>
      <c r="M215" t="s">
        <v>72</v>
      </c>
      <c r="N215">
        <v>16.379799999999999</v>
      </c>
      <c r="O215">
        <v>48.220100000000002</v>
      </c>
    </row>
    <row r="216" spans="1:15" x14ac:dyDescent="0.3">
      <c r="A216" t="s">
        <v>69</v>
      </c>
      <c r="B216" t="s">
        <v>70</v>
      </c>
      <c r="C216">
        <v>2024</v>
      </c>
      <c r="D216">
        <v>6.3227842460357797</v>
      </c>
      <c r="F216">
        <v>3242.2079854812</v>
      </c>
      <c r="G216">
        <v>58268.878765160101</v>
      </c>
      <c r="H216">
        <v>9177982</v>
      </c>
      <c r="K216" t="s">
        <v>32</v>
      </c>
      <c r="L216" t="s">
        <v>44</v>
      </c>
      <c r="M216" t="s">
        <v>72</v>
      </c>
      <c r="N216">
        <v>16.379799999999999</v>
      </c>
      <c r="O216">
        <v>48.220100000000002</v>
      </c>
    </row>
    <row r="217" spans="1:15" x14ac:dyDescent="0.3">
      <c r="A217" t="s">
        <v>69</v>
      </c>
      <c r="B217" t="s">
        <v>70</v>
      </c>
      <c r="C217">
        <v>2025</v>
      </c>
      <c r="K217" t="s">
        <v>32</v>
      </c>
      <c r="L217" t="s">
        <v>44</v>
      </c>
      <c r="M217" t="s">
        <v>72</v>
      </c>
      <c r="N217">
        <v>16.379799999999999</v>
      </c>
      <c r="O217">
        <v>48.220100000000002</v>
      </c>
    </row>
    <row r="218" spans="1:15" x14ac:dyDescent="0.3">
      <c r="A218" t="s">
        <v>73</v>
      </c>
      <c r="B218" t="s">
        <v>74</v>
      </c>
      <c r="C218">
        <v>2008</v>
      </c>
      <c r="D218">
        <v>3.6778989889768798</v>
      </c>
      <c r="E218">
        <v>3.1</v>
      </c>
      <c r="F218">
        <v>1587.2483700944199</v>
      </c>
      <c r="G218">
        <v>5574.4681043257497</v>
      </c>
      <c r="H218">
        <v>8763400</v>
      </c>
      <c r="I218">
        <v>99.7</v>
      </c>
      <c r="J218">
        <v>12.3862623597613</v>
      </c>
      <c r="K218" t="s">
        <v>32</v>
      </c>
      <c r="L218" t="s">
        <v>33</v>
      </c>
      <c r="M218" t="s">
        <v>75</v>
      </c>
      <c r="N218">
        <v>49.8932</v>
      </c>
      <c r="O218">
        <v>40.383400000000002</v>
      </c>
    </row>
    <row r="219" spans="1:15" x14ac:dyDescent="0.3">
      <c r="A219" t="s">
        <v>73</v>
      </c>
      <c r="B219" t="s">
        <v>74</v>
      </c>
      <c r="C219">
        <v>2009</v>
      </c>
      <c r="D219">
        <v>3.1275108991674898</v>
      </c>
      <c r="E219">
        <v>3.3</v>
      </c>
      <c r="F219">
        <v>1391.3309919554299</v>
      </c>
      <c r="G219">
        <v>4950.3994900942298</v>
      </c>
      <c r="H219">
        <v>8947243</v>
      </c>
      <c r="I219">
        <v>99.9</v>
      </c>
      <c r="J219">
        <v>12.441808477161</v>
      </c>
      <c r="K219" t="s">
        <v>32</v>
      </c>
      <c r="L219" t="s">
        <v>33</v>
      </c>
      <c r="M219" t="s">
        <v>75</v>
      </c>
      <c r="N219">
        <v>49.8932</v>
      </c>
      <c r="O219">
        <v>40.383400000000002</v>
      </c>
    </row>
    <row r="220" spans="1:15" x14ac:dyDescent="0.3">
      <c r="A220" t="s">
        <v>73</v>
      </c>
      <c r="B220" t="s">
        <v>74</v>
      </c>
      <c r="C220">
        <v>2010</v>
      </c>
      <c r="D220">
        <v>2.9418183472839301</v>
      </c>
      <c r="E220">
        <v>4.4000000000000004</v>
      </c>
      <c r="F220">
        <v>1305.9120927864101</v>
      </c>
      <c r="G220">
        <v>5843.5337683582002</v>
      </c>
      <c r="H220">
        <v>9054332</v>
      </c>
      <c r="I220">
        <v>99.9</v>
      </c>
      <c r="J220">
        <v>12.4914658343012</v>
      </c>
      <c r="K220" t="s">
        <v>32</v>
      </c>
      <c r="L220" t="s">
        <v>33</v>
      </c>
      <c r="M220" t="s">
        <v>75</v>
      </c>
      <c r="N220">
        <v>49.8932</v>
      </c>
      <c r="O220">
        <v>40.383400000000002</v>
      </c>
    </row>
    <row r="221" spans="1:15" x14ac:dyDescent="0.3">
      <c r="A221" t="s">
        <v>73</v>
      </c>
      <c r="B221" t="s">
        <v>74</v>
      </c>
      <c r="C221">
        <v>2011</v>
      </c>
      <c r="D221">
        <v>3.2125734840264202</v>
      </c>
      <c r="E221">
        <v>3.5</v>
      </c>
      <c r="F221">
        <v>1396.0447805164099</v>
      </c>
      <c r="G221">
        <v>7189.8186921197603</v>
      </c>
      <c r="H221">
        <v>9173082</v>
      </c>
      <c r="I221">
        <v>99.9</v>
      </c>
      <c r="J221">
        <v>12.600995668900801</v>
      </c>
      <c r="K221" t="s">
        <v>32</v>
      </c>
      <c r="L221" t="s">
        <v>33</v>
      </c>
      <c r="M221" t="s">
        <v>75</v>
      </c>
      <c r="N221">
        <v>49.8932</v>
      </c>
      <c r="O221">
        <v>40.383400000000002</v>
      </c>
    </row>
    <row r="222" spans="1:15" x14ac:dyDescent="0.3">
      <c r="A222" t="s">
        <v>73</v>
      </c>
      <c r="B222" t="s">
        <v>74</v>
      </c>
      <c r="C222">
        <v>2012</v>
      </c>
      <c r="D222">
        <v>3.4726602941720701</v>
      </c>
      <c r="E222">
        <v>2.8</v>
      </c>
      <c r="F222">
        <v>1497.29486664714</v>
      </c>
      <c r="G222">
        <v>7495.8652765809902</v>
      </c>
      <c r="H222">
        <v>9295784</v>
      </c>
      <c r="I222">
        <v>100</v>
      </c>
      <c r="J222">
        <v>12.710826538266099</v>
      </c>
      <c r="K222" t="s">
        <v>32</v>
      </c>
      <c r="L222" t="s">
        <v>33</v>
      </c>
      <c r="M222" t="s">
        <v>75</v>
      </c>
      <c r="N222">
        <v>49.8932</v>
      </c>
      <c r="O222">
        <v>40.383400000000002</v>
      </c>
    </row>
    <row r="223" spans="1:15" x14ac:dyDescent="0.3">
      <c r="A223" t="s">
        <v>73</v>
      </c>
      <c r="B223" t="s">
        <v>74</v>
      </c>
      <c r="C223">
        <v>2013</v>
      </c>
      <c r="D223">
        <v>3.5268665016920302</v>
      </c>
      <c r="E223">
        <v>2.5</v>
      </c>
      <c r="F223">
        <v>1497.90257470252</v>
      </c>
      <c r="G223">
        <v>7875.3453666154901</v>
      </c>
      <c r="H223">
        <v>9416801</v>
      </c>
      <c r="I223">
        <v>100</v>
      </c>
      <c r="J223">
        <v>12.8205035144388</v>
      </c>
      <c r="K223" t="s">
        <v>32</v>
      </c>
      <c r="L223" t="s">
        <v>33</v>
      </c>
      <c r="M223" t="s">
        <v>75</v>
      </c>
      <c r="N223">
        <v>49.8932</v>
      </c>
      <c r="O223">
        <v>40.383400000000002</v>
      </c>
    </row>
    <row r="224" spans="1:15" x14ac:dyDescent="0.3">
      <c r="A224" t="s">
        <v>73</v>
      </c>
      <c r="B224" t="s">
        <v>74</v>
      </c>
      <c r="C224">
        <v>2014</v>
      </c>
      <c r="D224">
        <v>3.6417841949710099</v>
      </c>
      <c r="E224">
        <v>2.1</v>
      </c>
      <c r="F224">
        <v>1526.15877863995</v>
      </c>
      <c r="G224">
        <v>7890.8402806208696</v>
      </c>
      <c r="H224">
        <v>9535079</v>
      </c>
      <c r="I224">
        <v>100</v>
      </c>
      <c r="J224">
        <v>12.9297085757836</v>
      </c>
      <c r="K224" t="s">
        <v>32</v>
      </c>
      <c r="L224" t="s">
        <v>33</v>
      </c>
      <c r="M224" t="s">
        <v>75</v>
      </c>
      <c r="N224">
        <v>49.8932</v>
      </c>
      <c r="O224">
        <v>40.383400000000002</v>
      </c>
    </row>
    <row r="225" spans="1:15" x14ac:dyDescent="0.3">
      <c r="A225" t="s">
        <v>73</v>
      </c>
      <c r="B225" t="s">
        <v>74</v>
      </c>
      <c r="C225">
        <v>2015</v>
      </c>
      <c r="D225">
        <v>3.57774691556657</v>
      </c>
      <c r="E225">
        <v>2.2999999999999998</v>
      </c>
      <c r="F225">
        <v>1510.91856857889</v>
      </c>
      <c r="G225">
        <v>5500.5036462848602</v>
      </c>
      <c r="H225">
        <v>9649341</v>
      </c>
      <c r="I225">
        <v>100</v>
      </c>
      <c r="J225">
        <v>13.0395340115892</v>
      </c>
      <c r="K225" t="s">
        <v>32</v>
      </c>
      <c r="L225" t="s">
        <v>33</v>
      </c>
      <c r="M225" t="s">
        <v>75</v>
      </c>
      <c r="N225">
        <v>49.8932</v>
      </c>
      <c r="O225">
        <v>40.383400000000002</v>
      </c>
    </row>
    <row r="226" spans="1:15" x14ac:dyDescent="0.3">
      <c r="A226" t="s">
        <v>73</v>
      </c>
      <c r="B226" t="s">
        <v>74</v>
      </c>
      <c r="C226">
        <v>2016</v>
      </c>
      <c r="D226">
        <v>3.52696895574541</v>
      </c>
      <c r="E226">
        <v>1.9</v>
      </c>
      <c r="F226">
        <v>1480.9342834588999</v>
      </c>
      <c r="G226">
        <v>3880.6852276837999</v>
      </c>
      <c r="H226">
        <v>9757812</v>
      </c>
      <c r="I226">
        <v>100</v>
      </c>
      <c r="J226">
        <v>13.1544115156647</v>
      </c>
      <c r="K226" t="s">
        <v>32</v>
      </c>
      <c r="L226" t="s">
        <v>33</v>
      </c>
      <c r="M226" t="s">
        <v>75</v>
      </c>
      <c r="N226">
        <v>49.8932</v>
      </c>
      <c r="O226">
        <v>40.383400000000002</v>
      </c>
    </row>
    <row r="227" spans="1:15" x14ac:dyDescent="0.3">
      <c r="A227" t="s">
        <v>73</v>
      </c>
      <c r="B227" t="s">
        <v>74</v>
      </c>
      <c r="C227">
        <v>2017</v>
      </c>
      <c r="D227">
        <v>3.4732986991214698</v>
      </c>
      <c r="E227">
        <v>1.9</v>
      </c>
      <c r="F227">
        <v>1478.78418442924</v>
      </c>
      <c r="G227">
        <v>4147.1981423221996</v>
      </c>
      <c r="H227">
        <v>9854033</v>
      </c>
      <c r="I227">
        <v>100</v>
      </c>
      <c r="J227">
        <v>13.273146064697199</v>
      </c>
      <c r="K227" t="s">
        <v>32</v>
      </c>
      <c r="L227" t="s">
        <v>33</v>
      </c>
      <c r="M227" t="s">
        <v>75</v>
      </c>
      <c r="N227">
        <v>49.8932</v>
      </c>
      <c r="O227">
        <v>40.383400000000002</v>
      </c>
    </row>
    <row r="228" spans="1:15" x14ac:dyDescent="0.3">
      <c r="A228" t="s">
        <v>73</v>
      </c>
      <c r="B228" t="s">
        <v>74</v>
      </c>
      <c r="C228">
        <v>2018</v>
      </c>
      <c r="D228">
        <v>3.4973139723239099</v>
      </c>
      <c r="E228">
        <v>1.9</v>
      </c>
      <c r="F228">
        <v>1471.3702756395601</v>
      </c>
      <c r="G228">
        <v>4739.7943123408004</v>
      </c>
      <c r="H228">
        <v>9939771</v>
      </c>
      <c r="I228">
        <v>100</v>
      </c>
      <c r="J228">
        <v>13.413930360297099</v>
      </c>
      <c r="K228" t="s">
        <v>32</v>
      </c>
      <c r="L228" t="s">
        <v>33</v>
      </c>
      <c r="M228" t="s">
        <v>75</v>
      </c>
      <c r="N228">
        <v>49.8932</v>
      </c>
      <c r="O228">
        <v>40.383400000000002</v>
      </c>
    </row>
    <row r="229" spans="1:15" x14ac:dyDescent="0.3">
      <c r="A229" t="s">
        <v>73</v>
      </c>
      <c r="B229" t="s">
        <v>74</v>
      </c>
      <c r="C229">
        <v>2019</v>
      </c>
      <c r="D229">
        <v>3.68923143929596</v>
      </c>
      <c r="E229">
        <v>1.7</v>
      </c>
      <c r="F229">
        <v>1587.7847758468699</v>
      </c>
      <c r="G229">
        <v>4805.7537176591704</v>
      </c>
      <c r="H229">
        <v>10024283</v>
      </c>
      <c r="I229">
        <v>100</v>
      </c>
      <c r="J229">
        <v>13.5533670481767</v>
      </c>
      <c r="K229" t="s">
        <v>32</v>
      </c>
      <c r="L229" t="s">
        <v>33</v>
      </c>
      <c r="M229" t="s">
        <v>75</v>
      </c>
      <c r="N229">
        <v>49.8932</v>
      </c>
      <c r="O229">
        <v>40.383400000000002</v>
      </c>
    </row>
    <row r="230" spans="1:15" x14ac:dyDescent="0.3">
      <c r="A230" t="s">
        <v>73</v>
      </c>
      <c r="B230" t="s">
        <v>74</v>
      </c>
      <c r="C230">
        <v>2020</v>
      </c>
      <c r="D230">
        <v>3.5080031241079901</v>
      </c>
      <c r="E230">
        <v>1.3</v>
      </c>
      <c r="F230">
        <v>1536.83056349558</v>
      </c>
      <c r="G230">
        <v>4229.9106490450304</v>
      </c>
      <c r="H230">
        <v>10093121</v>
      </c>
      <c r="I230">
        <v>100</v>
      </c>
      <c r="J230">
        <v>13.6941896764514</v>
      </c>
      <c r="K230" t="s">
        <v>32</v>
      </c>
      <c r="L230" t="s">
        <v>33</v>
      </c>
      <c r="M230" t="s">
        <v>75</v>
      </c>
      <c r="N230">
        <v>49.8932</v>
      </c>
      <c r="O230">
        <v>40.383400000000002</v>
      </c>
    </row>
    <row r="231" spans="1:15" x14ac:dyDescent="0.3">
      <c r="A231" t="s">
        <v>73</v>
      </c>
      <c r="B231" t="s">
        <v>74</v>
      </c>
      <c r="C231">
        <v>2021</v>
      </c>
      <c r="D231">
        <v>3.6915686419570402</v>
      </c>
      <c r="E231">
        <v>1.3</v>
      </c>
      <c r="F231">
        <v>1623.82932438235</v>
      </c>
      <c r="G231">
        <v>5408.0453517502301</v>
      </c>
      <c r="H231">
        <v>10137750</v>
      </c>
      <c r="I231">
        <v>100</v>
      </c>
      <c r="J231">
        <v>13.832990925589799</v>
      </c>
      <c r="K231" t="s">
        <v>32</v>
      </c>
      <c r="L231" t="s">
        <v>33</v>
      </c>
      <c r="M231" t="s">
        <v>75</v>
      </c>
      <c r="N231">
        <v>49.8932</v>
      </c>
      <c r="O231">
        <v>40.383400000000002</v>
      </c>
    </row>
    <row r="232" spans="1:15" x14ac:dyDescent="0.3">
      <c r="A232" t="s">
        <v>73</v>
      </c>
      <c r="B232" t="s">
        <v>74</v>
      </c>
      <c r="C232">
        <v>2022</v>
      </c>
      <c r="D232">
        <v>3.9128924024596898</v>
      </c>
      <c r="F232">
        <v>1714.03725982832</v>
      </c>
      <c r="G232">
        <v>7770.5942233510004</v>
      </c>
      <c r="H232">
        <v>10141756</v>
      </c>
      <c r="I232">
        <v>100</v>
      </c>
      <c r="J232">
        <v>13.972481548699299</v>
      </c>
      <c r="K232" t="s">
        <v>32</v>
      </c>
      <c r="L232" t="s">
        <v>33</v>
      </c>
      <c r="M232" t="s">
        <v>75</v>
      </c>
      <c r="N232">
        <v>49.8932</v>
      </c>
      <c r="O232">
        <v>40.383400000000002</v>
      </c>
    </row>
    <row r="233" spans="1:15" x14ac:dyDescent="0.3">
      <c r="A233" t="s">
        <v>73</v>
      </c>
      <c r="B233" t="s">
        <v>74</v>
      </c>
      <c r="C233">
        <v>2023</v>
      </c>
      <c r="D233">
        <v>4.1112835014681002</v>
      </c>
      <c r="F233">
        <v>1732.1973950284601</v>
      </c>
      <c r="G233">
        <v>7133.0283804832798</v>
      </c>
      <c r="H233">
        <v>10153958</v>
      </c>
      <c r="I233">
        <v>100</v>
      </c>
      <c r="J233">
        <v>14.111954022988501</v>
      </c>
      <c r="K233" t="s">
        <v>32</v>
      </c>
      <c r="L233" t="s">
        <v>33</v>
      </c>
      <c r="M233" t="s">
        <v>75</v>
      </c>
      <c r="N233">
        <v>49.8932</v>
      </c>
      <c r="O233">
        <v>40.383400000000002</v>
      </c>
    </row>
    <row r="234" spans="1:15" x14ac:dyDescent="0.3">
      <c r="A234" t="s">
        <v>73</v>
      </c>
      <c r="B234" t="s">
        <v>74</v>
      </c>
      <c r="C234">
        <v>2024</v>
      </c>
      <c r="D234">
        <v>3.8114425115384698</v>
      </c>
      <c r="G234">
        <v>7283.8499076178996</v>
      </c>
      <c r="H234">
        <v>10202830</v>
      </c>
      <c r="K234" t="s">
        <v>32</v>
      </c>
      <c r="L234" t="s">
        <v>33</v>
      </c>
      <c r="M234" t="s">
        <v>75</v>
      </c>
      <c r="N234">
        <v>49.8932</v>
      </c>
      <c r="O234">
        <v>40.383400000000002</v>
      </c>
    </row>
    <row r="235" spans="1:15" x14ac:dyDescent="0.3">
      <c r="A235" t="s">
        <v>73</v>
      </c>
      <c r="B235" t="s">
        <v>74</v>
      </c>
      <c r="C235">
        <v>2025</v>
      </c>
      <c r="K235" t="s">
        <v>32</v>
      </c>
      <c r="L235" t="s">
        <v>33</v>
      </c>
      <c r="M235" t="s">
        <v>75</v>
      </c>
      <c r="N235">
        <v>49.8932</v>
      </c>
      <c r="O235">
        <v>40.383400000000002</v>
      </c>
    </row>
    <row r="236" spans="1:15" x14ac:dyDescent="0.3">
      <c r="A236" t="s">
        <v>76</v>
      </c>
      <c r="B236" t="s">
        <v>77</v>
      </c>
      <c r="C236">
        <v>2008</v>
      </c>
      <c r="D236">
        <v>3.8020775159164502</v>
      </c>
      <c r="E236">
        <v>2</v>
      </c>
      <c r="G236">
        <v>29392.3824416397</v>
      </c>
      <c r="H236">
        <v>358120</v>
      </c>
      <c r="I236">
        <v>100</v>
      </c>
      <c r="J236">
        <v>50.935064935064901</v>
      </c>
      <c r="K236" t="s">
        <v>53</v>
      </c>
      <c r="L236" t="s">
        <v>44</v>
      </c>
      <c r="M236" t="s">
        <v>78</v>
      </c>
      <c r="N236">
        <v>-77.338999999999999</v>
      </c>
      <c r="O236">
        <v>25.066099999999999</v>
      </c>
    </row>
    <row r="237" spans="1:15" x14ac:dyDescent="0.3">
      <c r="A237" t="s">
        <v>76</v>
      </c>
      <c r="B237" t="s">
        <v>77</v>
      </c>
      <c r="C237">
        <v>2009</v>
      </c>
      <c r="D237">
        <v>3.1211929108900001</v>
      </c>
      <c r="E237">
        <v>1.5</v>
      </c>
      <c r="G237">
        <v>27512.9130950084</v>
      </c>
      <c r="H237">
        <v>362810</v>
      </c>
      <c r="I237">
        <v>100</v>
      </c>
      <c r="J237">
        <v>50.935064935064901</v>
      </c>
      <c r="K237" t="s">
        <v>53</v>
      </c>
      <c r="L237" t="s">
        <v>44</v>
      </c>
      <c r="M237" t="s">
        <v>78</v>
      </c>
      <c r="N237">
        <v>-77.338999999999999</v>
      </c>
      <c r="O237">
        <v>25.066099999999999</v>
      </c>
    </row>
    <row r="238" spans="1:15" x14ac:dyDescent="0.3">
      <c r="A238" t="s">
        <v>76</v>
      </c>
      <c r="B238" t="s">
        <v>77</v>
      </c>
      <c r="C238">
        <v>2010</v>
      </c>
      <c r="D238">
        <v>3.4913654694974898</v>
      </c>
      <c r="E238">
        <v>1.3</v>
      </c>
      <c r="G238">
        <v>27473.100430502</v>
      </c>
      <c r="H238">
        <v>367478</v>
      </c>
      <c r="I238">
        <v>100</v>
      </c>
      <c r="J238">
        <v>50.935064935064901</v>
      </c>
      <c r="K238" t="s">
        <v>53</v>
      </c>
      <c r="L238" t="s">
        <v>44</v>
      </c>
      <c r="M238" t="s">
        <v>78</v>
      </c>
      <c r="N238">
        <v>-77.338999999999999</v>
      </c>
      <c r="O238">
        <v>25.066099999999999</v>
      </c>
    </row>
    <row r="239" spans="1:15" x14ac:dyDescent="0.3">
      <c r="A239" t="s">
        <v>76</v>
      </c>
      <c r="B239" t="s">
        <v>77</v>
      </c>
      <c r="C239">
        <v>2011</v>
      </c>
      <c r="D239">
        <v>2.29791057463905</v>
      </c>
      <c r="E239">
        <v>1.4</v>
      </c>
      <c r="G239">
        <v>27090.837680137902</v>
      </c>
      <c r="H239">
        <v>371729</v>
      </c>
      <c r="I239">
        <v>100</v>
      </c>
      <c r="J239">
        <v>50.935064935064901</v>
      </c>
      <c r="K239" t="s">
        <v>53</v>
      </c>
      <c r="L239" t="s">
        <v>44</v>
      </c>
      <c r="M239" t="s">
        <v>78</v>
      </c>
      <c r="N239">
        <v>-77.338999999999999</v>
      </c>
      <c r="O239">
        <v>25.066099999999999</v>
      </c>
    </row>
    <row r="240" spans="1:15" x14ac:dyDescent="0.3">
      <c r="A240" t="s">
        <v>76</v>
      </c>
      <c r="B240" t="s">
        <v>77</v>
      </c>
      <c r="C240">
        <v>2012</v>
      </c>
      <c r="D240">
        <v>2.7088787622946202</v>
      </c>
      <c r="E240">
        <v>1.4</v>
      </c>
      <c r="G240">
        <v>28552.024268315101</v>
      </c>
      <c r="H240">
        <v>375469</v>
      </c>
      <c r="I240">
        <v>100</v>
      </c>
      <c r="J240">
        <v>50.935064935064901</v>
      </c>
      <c r="K240" t="s">
        <v>53</v>
      </c>
      <c r="L240" t="s">
        <v>44</v>
      </c>
      <c r="M240" t="s">
        <v>78</v>
      </c>
      <c r="N240">
        <v>-77.338999999999999</v>
      </c>
      <c r="O240">
        <v>25.066099999999999</v>
      </c>
    </row>
    <row r="241" spans="1:15" x14ac:dyDescent="0.3">
      <c r="A241" t="s">
        <v>76</v>
      </c>
      <c r="B241" t="s">
        <v>77</v>
      </c>
      <c r="C241">
        <v>2013</v>
      </c>
      <c r="D241">
        <v>2.87924887782918</v>
      </c>
      <c r="E241">
        <v>1.4</v>
      </c>
      <c r="G241">
        <v>27642.741975917899</v>
      </c>
      <c r="H241">
        <v>378953</v>
      </c>
      <c r="I241">
        <v>100</v>
      </c>
      <c r="J241">
        <v>50.935064935064901</v>
      </c>
      <c r="K241" t="s">
        <v>53</v>
      </c>
      <c r="L241" t="s">
        <v>44</v>
      </c>
      <c r="M241" t="s">
        <v>78</v>
      </c>
      <c r="N241">
        <v>-77.338999999999999</v>
      </c>
      <c r="O241">
        <v>25.066099999999999</v>
      </c>
    </row>
    <row r="242" spans="1:15" x14ac:dyDescent="0.3">
      <c r="A242" t="s">
        <v>76</v>
      </c>
      <c r="B242" t="s">
        <v>77</v>
      </c>
      <c r="C242">
        <v>2014</v>
      </c>
      <c r="D242">
        <v>2.9722886334744101</v>
      </c>
      <c r="E242">
        <v>1.4</v>
      </c>
      <c r="G242">
        <v>29137.217563262198</v>
      </c>
      <c r="H242">
        <v>382298</v>
      </c>
      <c r="I242">
        <v>100</v>
      </c>
      <c r="J242">
        <v>50.935064935064901</v>
      </c>
      <c r="K242" t="s">
        <v>53</v>
      </c>
      <c r="L242" t="s">
        <v>44</v>
      </c>
      <c r="M242" t="s">
        <v>78</v>
      </c>
      <c r="N242">
        <v>-77.338999999999999</v>
      </c>
      <c r="O242">
        <v>25.066099999999999</v>
      </c>
    </row>
    <row r="243" spans="1:15" x14ac:dyDescent="0.3">
      <c r="A243" t="s">
        <v>76</v>
      </c>
      <c r="B243" t="s">
        <v>77</v>
      </c>
      <c r="C243">
        <v>2015</v>
      </c>
      <c r="D243">
        <v>2.9075168809329801</v>
      </c>
      <c r="E243">
        <v>1.4</v>
      </c>
      <c r="G243">
        <v>30719.405417468999</v>
      </c>
      <c r="H243">
        <v>385346</v>
      </c>
      <c r="I243">
        <v>100</v>
      </c>
      <c r="J243">
        <v>50.935064935064901</v>
      </c>
      <c r="K243" t="s">
        <v>53</v>
      </c>
      <c r="L243" t="s">
        <v>44</v>
      </c>
      <c r="M243" t="s">
        <v>78</v>
      </c>
      <c r="N243">
        <v>-77.338999999999999</v>
      </c>
      <c r="O243">
        <v>25.066099999999999</v>
      </c>
    </row>
    <row r="244" spans="1:15" x14ac:dyDescent="0.3">
      <c r="A244" t="s">
        <v>76</v>
      </c>
      <c r="B244" t="s">
        <v>77</v>
      </c>
      <c r="C244">
        <v>2016</v>
      </c>
      <c r="D244">
        <v>3.2095965778046902</v>
      </c>
      <c r="E244">
        <v>1.2</v>
      </c>
      <c r="G244">
        <v>30616.536315728401</v>
      </c>
      <c r="H244">
        <v>388055</v>
      </c>
      <c r="I244">
        <v>100</v>
      </c>
      <c r="J244">
        <v>50.935064935064901</v>
      </c>
      <c r="K244" t="s">
        <v>53</v>
      </c>
      <c r="L244" t="s">
        <v>44</v>
      </c>
      <c r="M244" t="s">
        <v>78</v>
      </c>
      <c r="N244">
        <v>-77.338999999999999</v>
      </c>
      <c r="O244">
        <v>25.066099999999999</v>
      </c>
    </row>
    <row r="245" spans="1:15" x14ac:dyDescent="0.3">
      <c r="A245" t="s">
        <v>76</v>
      </c>
      <c r="B245" t="s">
        <v>77</v>
      </c>
      <c r="C245">
        <v>2017</v>
      </c>
      <c r="D245">
        <v>3.5181889189085398</v>
      </c>
      <c r="E245">
        <v>1.1000000000000001</v>
      </c>
      <c r="G245">
        <v>31875.488174961902</v>
      </c>
      <c r="H245">
        <v>390485</v>
      </c>
      <c r="I245">
        <v>100</v>
      </c>
      <c r="J245">
        <v>50.935064935064901</v>
      </c>
      <c r="K245" t="s">
        <v>53</v>
      </c>
      <c r="L245" t="s">
        <v>44</v>
      </c>
      <c r="M245" t="s">
        <v>78</v>
      </c>
      <c r="N245">
        <v>-77.338999999999999</v>
      </c>
      <c r="O245">
        <v>25.066099999999999</v>
      </c>
    </row>
    <row r="246" spans="1:15" x14ac:dyDescent="0.3">
      <c r="A246" t="s">
        <v>76</v>
      </c>
      <c r="B246" t="s">
        <v>77</v>
      </c>
      <c r="C246">
        <v>2018</v>
      </c>
      <c r="D246">
        <v>3.0826269298247801</v>
      </c>
      <c r="E246">
        <v>1.1000000000000001</v>
      </c>
      <c r="G246">
        <v>32642.335320345199</v>
      </c>
      <c r="H246">
        <v>392717</v>
      </c>
      <c r="I246">
        <v>100</v>
      </c>
      <c r="J246">
        <v>50.935064935064901</v>
      </c>
      <c r="K246" t="s">
        <v>53</v>
      </c>
      <c r="L246" t="s">
        <v>44</v>
      </c>
      <c r="M246" t="s">
        <v>78</v>
      </c>
      <c r="N246">
        <v>-77.338999999999999</v>
      </c>
      <c r="O246">
        <v>25.066099999999999</v>
      </c>
    </row>
    <row r="247" spans="1:15" x14ac:dyDescent="0.3">
      <c r="A247" t="s">
        <v>76</v>
      </c>
      <c r="B247" t="s">
        <v>77</v>
      </c>
      <c r="C247">
        <v>2019</v>
      </c>
      <c r="D247">
        <v>3.6751757775384801</v>
      </c>
      <c r="E247">
        <v>1.1000000000000001</v>
      </c>
      <c r="G247">
        <v>33640.336986127797</v>
      </c>
      <c r="H247">
        <v>394675</v>
      </c>
      <c r="I247">
        <v>100</v>
      </c>
      <c r="J247">
        <v>50.935064935064901</v>
      </c>
      <c r="K247" t="s">
        <v>53</v>
      </c>
      <c r="L247" t="s">
        <v>44</v>
      </c>
      <c r="M247" t="s">
        <v>78</v>
      </c>
      <c r="N247">
        <v>-77.338999999999999</v>
      </c>
      <c r="O247">
        <v>25.066099999999999</v>
      </c>
    </row>
    <row r="248" spans="1:15" x14ac:dyDescent="0.3">
      <c r="A248" t="s">
        <v>76</v>
      </c>
      <c r="B248" t="s">
        <v>77</v>
      </c>
      <c r="C248">
        <v>2020</v>
      </c>
      <c r="D248">
        <v>2.9639041789710099</v>
      </c>
      <c r="E248">
        <v>1.4</v>
      </c>
      <c r="G248">
        <v>26178.7537607708</v>
      </c>
      <c r="H248">
        <v>395863</v>
      </c>
      <c r="I248">
        <v>100</v>
      </c>
      <c r="J248">
        <v>50.935064935064901</v>
      </c>
      <c r="K248" t="s">
        <v>53</v>
      </c>
      <c r="L248" t="s">
        <v>44</v>
      </c>
      <c r="M248" t="s">
        <v>78</v>
      </c>
      <c r="N248">
        <v>-77.338999999999999</v>
      </c>
      <c r="O248">
        <v>25.066099999999999</v>
      </c>
    </row>
    <row r="249" spans="1:15" x14ac:dyDescent="0.3">
      <c r="A249" t="s">
        <v>76</v>
      </c>
      <c r="B249" t="s">
        <v>77</v>
      </c>
      <c r="C249">
        <v>2021</v>
      </c>
      <c r="D249">
        <v>3.6551430092362498</v>
      </c>
      <c r="E249">
        <v>1.1000000000000001</v>
      </c>
      <c r="G249">
        <v>30367.860575770799</v>
      </c>
      <c r="H249">
        <v>396373</v>
      </c>
      <c r="I249">
        <v>100</v>
      </c>
      <c r="J249">
        <v>50.935064935064901</v>
      </c>
      <c r="K249" t="s">
        <v>53</v>
      </c>
      <c r="L249" t="s">
        <v>44</v>
      </c>
      <c r="M249" t="s">
        <v>78</v>
      </c>
      <c r="N249">
        <v>-77.338999999999999</v>
      </c>
      <c r="O249">
        <v>25.066099999999999</v>
      </c>
    </row>
    <row r="250" spans="1:15" x14ac:dyDescent="0.3">
      <c r="A250" t="s">
        <v>76</v>
      </c>
      <c r="B250" t="s">
        <v>77</v>
      </c>
      <c r="C250">
        <v>2022</v>
      </c>
      <c r="D250">
        <v>3.5355110706397901</v>
      </c>
      <c r="E250">
        <v>1.1000000000000001</v>
      </c>
      <c r="G250">
        <v>34957.161327973699</v>
      </c>
      <c r="H250">
        <v>397538</v>
      </c>
      <c r="I250">
        <v>100</v>
      </c>
      <c r="J250">
        <v>50.935064935064901</v>
      </c>
      <c r="K250" t="s">
        <v>53</v>
      </c>
      <c r="L250" t="s">
        <v>44</v>
      </c>
      <c r="M250" t="s">
        <v>78</v>
      </c>
      <c r="N250">
        <v>-77.338999999999999</v>
      </c>
      <c r="O250">
        <v>25.066099999999999</v>
      </c>
    </row>
    <row r="251" spans="1:15" x14ac:dyDescent="0.3">
      <c r="A251" t="s">
        <v>76</v>
      </c>
      <c r="B251" t="s">
        <v>77</v>
      </c>
      <c r="C251">
        <v>2023</v>
      </c>
      <c r="D251">
        <v>3.52944121770479</v>
      </c>
      <c r="G251">
        <v>38231.774484278001</v>
      </c>
      <c r="H251">
        <v>399440</v>
      </c>
      <c r="I251">
        <v>100</v>
      </c>
      <c r="J251">
        <v>50.935064935064901</v>
      </c>
      <c r="K251" t="s">
        <v>53</v>
      </c>
      <c r="L251" t="s">
        <v>44</v>
      </c>
      <c r="M251" t="s">
        <v>78</v>
      </c>
      <c r="N251">
        <v>-77.338999999999999</v>
      </c>
      <c r="O251">
        <v>25.066099999999999</v>
      </c>
    </row>
    <row r="252" spans="1:15" x14ac:dyDescent="0.3">
      <c r="A252" t="s">
        <v>76</v>
      </c>
      <c r="B252" t="s">
        <v>77</v>
      </c>
      <c r="C252">
        <v>2024</v>
      </c>
      <c r="D252">
        <v>3.6363364508339502</v>
      </c>
      <c r="G252">
        <v>39455.446654854597</v>
      </c>
      <c r="H252">
        <v>401283</v>
      </c>
      <c r="K252" t="s">
        <v>53</v>
      </c>
      <c r="L252" t="s">
        <v>44</v>
      </c>
      <c r="M252" t="s">
        <v>78</v>
      </c>
      <c r="N252">
        <v>-77.338999999999999</v>
      </c>
      <c r="O252">
        <v>25.066099999999999</v>
      </c>
    </row>
    <row r="253" spans="1:15" x14ac:dyDescent="0.3">
      <c r="A253" t="s">
        <v>76</v>
      </c>
      <c r="B253" t="s">
        <v>77</v>
      </c>
      <c r="C253">
        <v>2025</v>
      </c>
      <c r="K253" t="s">
        <v>53</v>
      </c>
      <c r="L253" t="s">
        <v>44</v>
      </c>
      <c r="M253" t="s">
        <v>78</v>
      </c>
      <c r="N253">
        <v>-77.338999999999999</v>
      </c>
      <c r="O253">
        <v>25.066099999999999</v>
      </c>
    </row>
    <row r="254" spans="1:15" x14ac:dyDescent="0.3">
      <c r="A254" t="s">
        <v>79</v>
      </c>
      <c r="B254" t="s">
        <v>80</v>
      </c>
      <c r="C254">
        <v>2008</v>
      </c>
      <c r="D254">
        <v>25.073946801800801</v>
      </c>
      <c r="E254">
        <v>0</v>
      </c>
      <c r="F254">
        <v>11593.7971674415</v>
      </c>
      <c r="G254">
        <v>23299.499278039199</v>
      </c>
      <c r="H254">
        <v>1103496</v>
      </c>
      <c r="I254">
        <v>100</v>
      </c>
      <c r="J254">
        <v>0.64473684210526305</v>
      </c>
      <c r="K254" t="s">
        <v>23</v>
      </c>
      <c r="L254" t="s">
        <v>44</v>
      </c>
      <c r="M254" t="s">
        <v>81</v>
      </c>
      <c r="N254">
        <v>50.535400000000003</v>
      </c>
      <c r="O254">
        <v>26.1921</v>
      </c>
    </row>
    <row r="255" spans="1:15" x14ac:dyDescent="0.3">
      <c r="A255" t="s">
        <v>79</v>
      </c>
      <c r="B255" t="s">
        <v>80</v>
      </c>
      <c r="C255">
        <v>2009</v>
      </c>
      <c r="D255">
        <v>23.468472482105199</v>
      </c>
      <c r="E255">
        <v>0</v>
      </c>
      <c r="F255">
        <v>10432.8967547383</v>
      </c>
      <c r="G255">
        <v>19465.3140745038</v>
      </c>
      <c r="H255">
        <v>1178415</v>
      </c>
      <c r="I255">
        <v>100</v>
      </c>
      <c r="J255">
        <v>0.66447368421052599</v>
      </c>
      <c r="K255" t="s">
        <v>23</v>
      </c>
      <c r="L255" t="s">
        <v>44</v>
      </c>
      <c r="M255" t="s">
        <v>81</v>
      </c>
      <c r="N255">
        <v>50.535400000000003</v>
      </c>
      <c r="O255">
        <v>26.1921</v>
      </c>
    </row>
    <row r="256" spans="1:15" x14ac:dyDescent="0.3">
      <c r="A256" t="s">
        <v>79</v>
      </c>
      <c r="B256" t="s">
        <v>80</v>
      </c>
      <c r="C256">
        <v>2010</v>
      </c>
      <c r="D256">
        <v>23.471136134429202</v>
      </c>
      <c r="E256">
        <v>0</v>
      </c>
      <c r="F256">
        <v>10317.976004905</v>
      </c>
      <c r="G256">
        <v>21819.3291098099</v>
      </c>
      <c r="H256">
        <v>1228543</v>
      </c>
      <c r="I256">
        <v>100</v>
      </c>
      <c r="J256">
        <v>0.68241469816273004</v>
      </c>
      <c r="K256" t="s">
        <v>23</v>
      </c>
      <c r="L256" t="s">
        <v>44</v>
      </c>
      <c r="M256" t="s">
        <v>81</v>
      </c>
      <c r="N256">
        <v>50.535400000000003</v>
      </c>
      <c r="O256">
        <v>26.1921</v>
      </c>
    </row>
    <row r="257" spans="1:15" x14ac:dyDescent="0.3">
      <c r="A257" t="s">
        <v>79</v>
      </c>
      <c r="B257" t="s">
        <v>80</v>
      </c>
      <c r="C257">
        <v>2011</v>
      </c>
      <c r="D257">
        <v>24.270305099496198</v>
      </c>
      <c r="E257">
        <v>0</v>
      </c>
      <c r="F257">
        <v>10624.387216630401</v>
      </c>
      <c r="G257">
        <v>25032.786774333301</v>
      </c>
      <c r="H257">
        <v>1195020</v>
      </c>
      <c r="I257">
        <v>100</v>
      </c>
      <c r="J257">
        <v>0.69882659713168205</v>
      </c>
      <c r="K257" t="s">
        <v>23</v>
      </c>
      <c r="L257" t="s">
        <v>44</v>
      </c>
      <c r="M257" t="s">
        <v>81</v>
      </c>
      <c r="N257">
        <v>50.535400000000003</v>
      </c>
      <c r="O257">
        <v>26.1921</v>
      </c>
    </row>
    <row r="258" spans="1:15" x14ac:dyDescent="0.3">
      <c r="A258" t="s">
        <v>79</v>
      </c>
      <c r="B258" t="s">
        <v>80</v>
      </c>
      <c r="C258">
        <v>2012</v>
      </c>
      <c r="D258">
        <v>24.993630910432401</v>
      </c>
      <c r="E258">
        <v>0</v>
      </c>
      <c r="F258">
        <v>9996.5219619640502</v>
      </c>
      <c r="G258">
        <v>26438.6733230428</v>
      </c>
      <c r="H258">
        <v>1208964</v>
      </c>
      <c r="I258">
        <v>100</v>
      </c>
      <c r="J258">
        <v>0.71688311688311701</v>
      </c>
      <c r="K258" t="s">
        <v>23</v>
      </c>
      <c r="L258" t="s">
        <v>44</v>
      </c>
      <c r="M258" t="s">
        <v>81</v>
      </c>
      <c r="N258">
        <v>50.535400000000003</v>
      </c>
      <c r="O258">
        <v>26.1921</v>
      </c>
    </row>
    <row r="259" spans="1:15" x14ac:dyDescent="0.3">
      <c r="A259" t="s">
        <v>79</v>
      </c>
      <c r="B259" t="s">
        <v>80</v>
      </c>
      <c r="C259">
        <v>2013</v>
      </c>
      <c r="D259">
        <v>25.6391882801584</v>
      </c>
      <c r="E259">
        <v>0</v>
      </c>
      <c r="F259">
        <v>11219.433931134001</v>
      </c>
      <c r="G259">
        <v>26989.7601148469</v>
      </c>
      <c r="H259">
        <v>1253191</v>
      </c>
      <c r="I259">
        <v>100</v>
      </c>
      <c r="J259">
        <v>0.73766233766233802</v>
      </c>
      <c r="K259" t="s">
        <v>23</v>
      </c>
      <c r="L259" t="s">
        <v>44</v>
      </c>
      <c r="M259" t="s">
        <v>81</v>
      </c>
      <c r="N259">
        <v>50.535400000000003</v>
      </c>
      <c r="O259">
        <v>26.1921</v>
      </c>
    </row>
    <row r="260" spans="1:15" x14ac:dyDescent="0.3">
      <c r="A260" t="s">
        <v>79</v>
      </c>
      <c r="B260" t="s">
        <v>80</v>
      </c>
      <c r="C260">
        <v>2014</v>
      </c>
      <c r="D260">
        <v>25.323948204801301</v>
      </c>
      <c r="E260">
        <v>0</v>
      </c>
      <c r="F260">
        <v>10257.0253426946</v>
      </c>
      <c r="G260">
        <v>26451.796564745298</v>
      </c>
      <c r="H260">
        <v>1314562</v>
      </c>
      <c r="I260">
        <v>100</v>
      </c>
      <c r="J260">
        <v>0.75745784695201002</v>
      </c>
      <c r="K260" t="s">
        <v>23</v>
      </c>
      <c r="L260" t="s">
        <v>44</v>
      </c>
      <c r="M260" t="s">
        <v>81</v>
      </c>
      <c r="N260">
        <v>50.535400000000003</v>
      </c>
      <c r="O260">
        <v>26.1921</v>
      </c>
    </row>
    <row r="261" spans="1:15" x14ac:dyDescent="0.3">
      <c r="A261" t="s">
        <v>79</v>
      </c>
      <c r="B261" t="s">
        <v>80</v>
      </c>
      <c r="C261">
        <v>2015</v>
      </c>
      <c r="D261">
        <v>24.4242594076429</v>
      </c>
      <c r="E261">
        <v>0</v>
      </c>
      <c r="F261">
        <v>10405.6390717453</v>
      </c>
      <c r="G261">
        <v>23734.0551143019</v>
      </c>
      <c r="H261">
        <v>1370322</v>
      </c>
      <c r="I261">
        <v>100</v>
      </c>
      <c r="J261">
        <v>0.77120822622107998</v>
      </c>
      <c r="K261" t="s">
        <v>23</v>
      </c>
      <c r="L261" t="s">
        <v>44</v>
      </c>
      <c r="M261" t="s">
        <v>81</v>
      </c>
      <c r="N261">
        <v>50.535400000000003</v>
      </c>
      <c r="O261">
        <v>26.1921</v>
      </c>
    </row>
    <row r="262" spans="1:15" x14ac:dyDescent="0.3">
      <c r="A262" t="s">
        <v>79</v>
      </c>
      <c r="B262" t="s">
        <v>80</v>
      </c>
      <c r="C262">
        <v>2016</v>
      </c>
      <c r="D262">
        <v>23.499676201741099</v>
      </c>
      <c r="E262">
        <v>0</v>
      </c>
      <c r="F262">
        <v>9878.6650497913906</v>
      </c>
      <c r="G262">
        <v>23800.001440631</v>
      </c>
      <c r="H262">
        <v>1423726</v>
      </c>
      <c r="I262">
        <v>100</v>
      </c>
      <c r="J262">
        <v>0.79589216944801</v>
      </c>
      <c r="K262" t="s">
        <v>23</v>
      </c>
      <c r="L262" t="s">
        <v>44</v>
      </c>
      <c r="M262" t="s">
        <v>81</v>
      </c>
      <c r="N262">
        <v>50.535400000000003</v>
      </c>
      <c r="O262">
        <v>26.1921</v>
      </c>
    </row>
    <row r="263" spans="1:15" x14ac:dyDescent="0.3">
      <c r="A263" t="s">
        <v>79</v>
      </c>
      <c r="B263" t="s">
        <v>80</v>
      </c>
      <c r="C263">
        <v>2017</v>
      </c>
      <c r="D263">
        <v>22.484671404475101</v>
      </c>
      <c r="E263">
        <v>0</v>
      </c>
      <c r="F263">
        <v>9444.4239393347998</v>
      </c>
      <c r="G263">
        <v>24784.769351460702</v>
      </c>
      <c r="H263">
        <v>1501116</v>
      </c>
      <c r="I263">
        <v>100</v>
      </c>
      <c r="J263">
        <v>0.82051282051282004</v>
      </c>
      <c r="K263" t="s">
        <v>23</v>
      </c>
      <c r="L263" t="s">
        <v>44</v>
      </c>
      <c r="M263" t="s">
        <v>81</v>
      </c>
      <c r="N263">
        <v>50.535400000000003</v>
      </c>
      <c r="O263">
        <v>26.1921</v>
      </c>
    </row>
    <row r="264" spans="1:15" x14ac:dyDescent="0.3">
      <c r="A264" t="s">
        <v>79</v>
      </c>
      <c r="B264" t="s">
        <v>80</v>
      </c>
      <c r="C264">
        <v>2018</v>
      </c>
      <c r="D264">
        <v>22.501631637738502</v>
      </c>
      <c r="E264">
        <v>0</v>
      </c>
      <c r="F264">
        <v>9533.8553828524691</v>
      </c>
      <c r="G264">
        <v>26324.406654955899</v>
      </c>
      <c r="H264">
        <v>1503091</v>
      </c>
      <c r="I264">
        <v>100</v>
      </c>
      <c r="J264">
        <v>0.84832904884318805</v>
      </c>
      <c r="K264" t="s">
        <v>23</v>
      </c>
      <c r="L264" t="s">
        <v>44</v>
      </c>
      <c r="M264" t="s">
        <v>81</v>
      </c>
      <c r="N264">
        <v>50.535400000000003</v>
      </c>
      <c r="O264">
        <v>26.1921</v>
      </c>
    </row>
    <row r="265" spans="1:15" x14ac:dyDescent="0.3">
      <c r="A265" t="s">
        <v>79</v>
      </c>
      <c r="B265" t="s">
        <v>80</v>
      </c>
      <c r="C265">
        <v>2019</v>
      </c>
      <c r="D265">
        <v>24.833867563130301</v>
      </c>
      <c r="E265">
        <v>0</v>
      </c>
      <c r="F265">
        <v>10388.189018559</v>
      </c>
      <c r="G265">
        <v>27259.7438599327</v>
      </c>
      <c r="H265">
        <v>1483756</v>
      </c>
      <c r="I265">
        <v>100</v>
      </c>
      <c r="J265">
        <v>0.87179487179487203</v>
      </c>
      <c r="K265" t="s">
        <v>23</v>
      </c>
      <c r="L265" t="s">
        <v>44</v>
      </c>
      <c r="M265" t="s">
        <v>81</v>
      </c>
      <c r="N265">
        <v>50.535400000000003</v>
      </c>
      <c r="O265">
        <v>26.1921</v>
      </c>
    </row>
    <row r="266" spans="1:15" x14ac:dyDescent="0.3">
      <c r="A266" t="s">
        <v>79</v>
      </c>
      <c r="B266" t="s">
        <v>80</v>
      </c>
      <c r="C266">
        <v>2020</v>
      </c>
      <c r="D266">
        <v>25.023841804532498</v>
      </c>
      <c r="E266">
        <v>0</v>
      </c>
      <c r="F266">
        <v>10833.6323639495</v>
      </c>
      <c r="G266">
        <v>24342.844455471801</v>
      </c>
      <c r="H266">
        <v>1472204</v>
      </c>
      <c r="I266">
        <v>100</v>
      </c>
      <c r="J266">
        <v>0.89171974522292996</v>
      </c>
      <c r="K266" t="s">
        <v>23</v>
      </c>
      <c r="L266" t="s">
        <v>44</v>
      </c>
      <c r="M266" t="s">
        <v>81</v>
      </c>
      <c r="N266">
        <v>50.535400000000003</v>
      </c>
      <c r="O266">
        <v>26.1921</v>
      </c>
    </row>
    <row r="267" spans="1:15" x14ac:dyDescent="0.3">
      <c r="A267" t="s">
        <v>79</v>
      </c>
      <c r="B267" t="s">
        <v>80</v>
      </c>
      <c r="C267">
        <v>2021</v>
      </c>
      <c r="D267">
        <v>24.832936155786701</v>
      </c>
      <c r="E267">
        <v>0</v>
      </c>
      <c r="F267">
        <v>10665.6287316741</v>
      </c>
      <c r="G267">
        <v>27147.808388228601</v>
      </c>
      <c r="H267">
        <v>1504365</v>
      </c>
      <c r="I267">
        <v>100</v>
      </c>
      <c r="J267">
        <v>0.911392405063291</v>
      </c>
      <c r="K267" t="s">
        <v>23</v>
      </c>
      <c r="L267" t="s">
        <v>44</v>
      </c>
      <c r="M267" t="s">
        <v>81</v>
      </c>
      <c r="N267">
        <v>50.535400000000003</v>
      </c>
      <c r="O267">
        <v>26.1921</v>
      </c>
    </row>
    <row r="268" spans="1:15" x14ac:dyDescent="0.3">
      <c r="A268" t="s">
        <v>79</v>
      </c>
      <c r="B268" t="s">
        <v>80</v>
      </c>
      <c r="C268">
        <v>2022</v>
      </c>
      <c r="D268">
        <v>25.4678810750754</v>
      </c>
      <c r="F268">
        <v>10178.1841297543</v>
      </c>
      <c r="G268">
        <v>30470.521927602302</v>
      </c>
      <c r="H268">
        <v>1524693</v>
      </c>
      <c r="I268">
        <v>100</v>
      </c>
      <c r="J268">
        <v>0.936708860759494</v>
      </c>
      <c r="K268" t="s">
        <v>23</v>
      </c>
      <c r="L268" t="s">
        <v>44</v>
      </c>
      <c r="M268" t="s">
        <v>81</v>
      </c>
      <c r="N268">
        <v>50.535400000000003</v>
      </c>
      <c r="O268">
        <v>26.1921</v>
      </c>
    </row>
    <row r="269" spans="1:15" x14ac:dyDescent="0.3">
      <c r="A269" t="s">
        <v>79</v>
      </c>
      <c r="B269" t="s">
        <v>80</v>
      </c>
      <c r="C269">
        <v>2023</v>
      </c>
      <c r="D269">
        <v>24.532373233975399</v>
      </c>
      <c r="F269">
        <v>10511.6129705274</v>
      </c>
      <c r="G269">
        <v>29290.128421509798</v>
      </c>
      <c r="H269">
        <v>1577059</v>
      </c>
      <c r="I269">
        <v>100</v>
      </c>
      <c r="J269">
        <v>0.95</v>
      </c>
      <c r="K269" t="s">
        <v>23</v>
      </c>
      <c r="L269" t="s">
        <v>44</v>
      </c>
      <c r="M269" t="s">
        <v>81</v>
      </c>
      <c r="N269">
        <v>50.535400000000003</v>
      </c>
      <c r="O269">
        <v>26.1921</v>
      </c>
    </row>
    <row r="270" spans="1:15" x14ac:dyDescent="0.3">
      <c r="A270" t="s">
        <v>79</v>
      </c>
      <c r="B270" t="s">
        <v>80</v>
      </c>
      <c r="C270">
        <v>2024</v>
      </c>
      <c r="D270">
        <v>23.899991817054499</v>
      </c>
      <c r="G270">
        <v>29653.5682731534</v>
      </c>
      <c r="H270">
        <v>1588670</v>
      </c>
      <c r="K270" t="s">
        <v>23</v>
      </c>
      <c r="L270" t="s">
        <v>44</v>
      </c>
      <c r="M270" t="s">
        <v>81</v>
      </c>
      <c r="N270">
        <v>50.535400000000003</v>
      </c>
      <c r="O270">
        <v>26.1921</v>
      </c>
    </row>
    <row r="271" spans="1:15" x14ac:dyDescent="0.3">
      <c r="A271" t="s">
        <v>79</v>
      </c>
      <c r="B271" t="s">
        <v>80</v>
      </c>
      <c r="C271">
        <v>2025</v>
      </c>
      <c r="K271" t="s">
        <v>23</v>
      </c>
      <c r="L271" t="s">
        <v>44</v>
      </c>
      <c r="M271" t="s">
        <v>81</v>
      </c>
      <c r="N271">
        <v>50.535400000000003</v>
      </c>
      <c r="O271">
        <v>26.1921</v>
      </c>
    </row>
    <row r="272" spans="1:15" x14ac:dyDescent="0.3">
      <c r="A272" t="s">
        <v>82</v>
      </c>
      <c r="B272" t="s">
        <v>83</v>
      </c>
      <c r="C272">
        <v>2008</v>
      </c>
      <c r="D272">
        <v>0.34340426656992901</v>
      </c>
      <c r="E272">
        <v>45.2</v>
      </c>
      <c r="F272">
        <v>180.59395345497799</v>
      </c>
      <c r="G272">
        <v>613.06204104124004</v>
      </c>
      <c r="H272">
        <v>149474264</v>
      </c>
      <c r="I272">
        <v>54.3</v>
      </c>
      <c r="J272">
        <v>14.555883075977601</v>
      </c>
      <c r="K272" t="s">
        <v>84</v>
      </c>
      <c r="L272" t="s">
        <v>49</v>
      </c>
      <c r="M272" t="s">
        <v>85</v>
      </c>
      <c r="N272">
        <v>90.411299999999997</v>
      </c>
      <c r="O272">
        <v>23.705500000000001</v>
      </c>
    </row>
    <row r="273" spans="1:15" x14ac:dyDescent="0.3">
      <c r="A273" t="s">
        <v>82</v>
      </c>
      <c r="B273" t="s">
        <v>83</v>
      </c>
      <c r="C273">
        <v>2009</v>
      </c>
      <c r="D273">
        <v>0.36540361165895302</v>
      </c>
      <c r="E273">
        <v>43.1</v>
      </c>
      <c r="F273">
        <v>187.6926023298</v>
      </c>
      <c r="G273">
        <v>679.21147742805601</v>
      </c>
      <c r="H273">
        <v>150873714</v>
      </c>
      <c r="I273">
        <v>57.1</v>
      </c>
      <c r="J273">
        <v>14.5313098256127</v>
      </c>
      <c r="K273" t="s">
        <v>84</v>
      </c>
      <c r="L273" t="s">
        <v>49</v>
      </c>
      <c r="M273" t="s">
        <v>85</v>
      </c>
      <c r="N273">
        <v>90.411299999999997</v>
      </c>
      <c r="O273">
        <v>23.705500000000001</v>
      </c>
    </row>
    <row r="274" spans="1:15" x14ac:dyDescent="0.3">
      <c r="A274" t="s">
        <v>82</v>
      </c>
      <c r="B274" t="s">
        <v>83</v>
      </c>
      <c r="C274">
        <v>2010</v>
      </c>
      <c r="D274">
        <v>0.39926747076964803</v>
      </c>
      <c r="E274">
        <v>40.299999999999997</v>
      </c>
      <c r="F274">
        <v>195.623071252394</v>
      </c>
      <c r="G274">
        <v>757.38528036150797</v>
      </c>
      <c r="H274">
        <v>152201981</v>
      </c>
      <c r="I274">
        <v>55.3</v>
      </c>
      <c r="J274">
        <v>14.506737343473899</v>
      </c>
      <c r="K274" t="s">
        <v>84</v>
      </c>
      <c r="L274" t="s">
        <v>49</v>
      </c>
      <c r="M274" t="s">
        <v>85</v>
      </c>
      <c r="N274">
        <v>90.411299999999997</v>
      </c>
      <c r="O274">
        <v>23.705500000000001</v>
      </c>
    </row>
    <row r="275" spans="1:15" x14ac:dyDescent="0.3">
      <c r="A275" t="s">
        <v>82</v>
      </c>
      <c r="B275" t="s">
        <v>83</v>
      </c>
      <c r="C275">
        <v>2011</v>
      </c>
      <c r="D275">
        <v>0.42520308927323403</v>
      </c>
      <c r="E275">
        <v>38.4</v>
      </c>
      <c r="F275">
        <v>200.332283493272</v>
      </c>
      <c r="G275">
        <v>837.33694469564705</v>
      </c>
      <c r="H275">
        <v>153591076</v>
      </c>
      <c r="I275">
        <v>59.6</v>
      </c>
      <c r="J275">
        <v>14.499144196051301</v>
      </c>
      <c r="K275" t="s">
        <v>84</v>
      </c>
      <c r="L275" t="s">
        <v>49</v>
      </c>
      <c r="M275" t="s">
        <v>85</v>
      </c>
      <c r="N275">
        <v>90.411299999999997</v>
      </c>
      <c r="O275">
        <v>23.705500000000001</v>
      </c>
    </row>
    <row r="276" spans="1:15" x14ac:dyDescent="0.3">
      <c r="A276" t="s">
        <v>82</v>
      </c>
      <c r="B276" t="s">
        <v>83</v>
      </c>
      <c r="C276">
        <v>2012</v>
      </c>
      <c r="D276">
        <v>0.45058331392974299</v>
      </c>
      <c r="E276">
        <v>37.299999999999997</v>
      </c>
      <c r="F276">
        <v>208.07981584187601</v>
      </c>
      <c r="G276">
        <v>859.68053637549701</v>
      </c>
      <c r="H276">
        <v>155070101</v>
      </c>
      <c r="I276">
        <v>65.5</v>
      </c>
      <c r="J276">
        <v>14.4915510486287</v>
      </c>
      <c r="K276" t="s">
        <v>84</v>
      </c>
      <c r="L276" t="s">
        <v>49</v>
      </c>
      <c r="M276" t="s">
        <v>85</v>
      </c>
      <c r="N276">
        <v>90.411299999999997</v>
      </c>
      <c r="O276">
        <v>23.705500000000001</v>
      </c>
    </row>
    <row r="277" spans="1:15" x14ac:dyDescent="0.3">
      <c r="A277" t="s">
        <v>82</v>
      </c>
      <c r="B277" t="s">
        <v>83</v>
      </c>
      <c r="C277">
        <v>2013</v>
      </c>
      <c r="D277">
        <v>0.46047795385357898</v>
      </c>
      <c r="E277">
        <v>37</v>
      </c>
      <c r="F277">
        <v>216.73767037562999</v>
      </c>
      <c r="G277">
        <v>958.262989798283</v>
      </c>
      <c r="H277">
        <v>156532141</v>
      </c>
      <c r="I277">
        <v>61.5</v>
      </c>
      <c r="J277">
        <v>14.4839579012061</v>
      </c>
      <c r="K277" t="s">
        <v>84</v>
      </c>
      <c r="L277" t="s">
        <v>49</v>
      </c>
      <c r="M277" t="s">
        <v>85</v>
      </c>
      <c r="N277">
        <v>90.411299999999997</v>
      </c>
      <c r="O277">
        <v>23.705500000000001</v>
      </c>
    </row>
    <row r="278" spans="1:15" x14ac:dyDescent="0.3">
      <c r="A278" t="s">
        <v>82</v>
      </c>
      <c r="B278" t="s">
        <v>83</v>
      </c>
      <c r="C278">
        <v>2014</v>
      </c>
      <c r="D278">
        <v>0.48526087711532501</v>
      </c>
      <c r="E278">
        <v>35.4</v>
      </c>
      <c r="F278">
        <v>223.00186441499801</v>
      </c>
      <c r="G278">
        <v>1094.46199702838</v>
      </c>
      <c r="H278">
        <v>157964929</v>
      </c>
      <c r="I278">
        <v>62.4</v>
      </c>
      <c r="J278">
        <v>14.4763647537835</v>
      </c>
      <c r="K278" t="s">
        <v>84</v>
      </c>
      <c r="L278" t="s">
        <v>49</v>
      </c>
      <c r="M278" t="s">
        <v>85</v>
      </c>
      <c r="N278">
        <v>90.411299999999997</v>
      </c>
      <c r="O278">
        <v>23.705500000000001</v>
      </c>
    </row>
    <row r="279" spans="1:15" x14ac:dyDescent="0.3">
      <c r="A279" t="s">
        <v>82</v>
      </c>
      <c r="B279" t="s">
        <v>83</v>
      </c>
      <c r="C279">
        <v>2015</v>
      </c>
      <c r="D279">
        <v>0.53609923290587602</v>
      </c>
      <c r="E279">
        <v>33.1</v>
      </c>
      <c r="F279">
        <v>237.20080452180301</v>
      </c>
      <c r="G279">
        <v>1224.38647668165</v>
      </c>
      <c r="H279">
        <v>159383179</v>
      </c>
      <c r="I279">
        <v>74</v>
      </c>
      <c r="J279">
        <v>14.4687716063609</v>
      </c>
      <c r="K279" t="s">
        <v>84</v>
      </c>
      <c r="L279" t="s">
        <v>49</v>
      </c>
      <c r="M279" t="s">
        <v>85</v>
      </c>
      <c r="N279">
        <v>90.411299999999997</v>
      </c>
      <c r="O279">
        <v>23.705500000000001</v>
      </c>
    </row>
    <row r="280" spans="1:15" x14ac:dyDescent="0.3">
      <c r="A280" t="s">
        <v>82</v>
      </c>
      <c r="B280" t="s">
        <v>83</v>
      </c>
      <c r="C280">
        <v>2016</v>
      </c>
      <c r="D280">
        <v>0.58448461398996199</v>
      </c>
      <c r="E280">
        <v>30.2</v>
      </c>
      <c r="F280">
        <v>256.23782770174398</v>
      </c>
      <c r="G280">
        <v>1649.2838085860101</v>
      </c>
      <c r="H280">
        <v>160811932</v>
      </c>
      <c r="I280">
        <v>75.900000000000006</v>
      </c>
      <c r="J280">
        <v>14.4687716063609</v>
      </c>
      <c r="K280" t="s">
        <v>84</v>
      </c>
      <c r="L280" t="s">
        <v>49</v>
      </c>
      <c r="M280" t="s">
        <v>85</v>
      </c>
      <c r="N280">
        <v>90.411299999999997</v>
      </c>
      <c r="O280">
        <v>23.705500000000001</v>
      </c>
    </row>
    <row r="281" spans="1:15" x14ac:dyDescent="0.3">
      <c r="A281" t="s">
        <v>82</v>
      </c>
      <c r="B281" t="s">
        <v>83</v>
      </c>
      <c r="C281">
        <v>2017</v>
      </c>
      <c r="D281">
        <v>0.62299710467873703</v>
      </c>
      <c r="E281">
        <v>28.1</v>
      </c>
      <c r="F281">
        <v>264.09054901702098</v>
      </c>
      <c r="G281">
        <v>1811.08221668646</v>
      </c>
      <c r="H281">
        <v>162186147</v>
      </c>
      <c r="I281">
        <v>88</v>
      </c>
      <c r="J281">
        <v>14.4687716063609</v>
      </c>
      <c r="K281" t="s">
        <v>84</v>
      </c>
      <c r="L281" t="s">
        <v>49</v>
      </c>
      <c r="M281" t="s">
        <v>85</v>
      </c>
      <c r="N281">
        <v>90.411299999999997</v>
      </c>
      <c r="O281">
        <v>23.705500000000001</v>
      </c>
    </row>
    <row r="282" spans="1:15" x14ac:dyDescent="0.3">
      <c r="A282" t="s">
        <v>82</v>
      </c>
      <c r="B282" t="s">
        <v>83</v>
      </c>
      <c r="C282">
        <v>2018</v>
      </c>
      <c r="D282">
        <v>0.64322592997761296</v>
      </c>
      <c r="E282">
        <v>27</v>
      </c>
      <c r="F282">
        <v>261.27115664451202</v>
      </c>
      <c r="G282">
        <v>1965.24372731467</v>
      </c>
      <c r="H282">
        <v>163523103</v>
      </c>
      <c r="I282">
        <v>86.9</v>
      </c>
      <c r="J282">
        <v>14.4687716063609</v>
      </c>
      <c r="K282" t="s">
        <v>84</v>
      </c>
      <c r="L282" t="s">
        <v>49</v>
      </c>
      <c r="M282" t="s">
        <v>85</v>
      </c>
      <c r="N282">
        <v>90.411299999999997</v>
      </c>
      <c r="O282">
        <v>23.705500000000001</v>
      </c>
    </row>
    <row r="283" spans="1:15" x14ac:dyDescent="0.3">
      <c r="A283" t="s">
        <v>82</v>
      </c>
      <c r="B283" t="s">
        <v>83</v>
      </c>
      <c r="C283">
        <v>2019</v>
      </c>
      <c r="D283">
        <v>0.66290810027138203</v>
      </c>
      <c r="E283">
        <v>26.1</v>
      </c>
      <c r="F283">
        <v>277.95029665464301</v>
      </c>
      <c r="G283">
        <v>2129.7989695460601</v>
      </c>
      <c r="H283">
        <v>164913055</v>
      </c>
      <c r="I283">
        <v>92.2</v>
      </c>
      <c r="J283">
        <v>14.4687716063609</v>
      </c>
      <c r="K283" t="s">
        <v>84</v>
      </c>
      <c r="L283" t="s">
        <v>49</v>
      </c>
      <c r="M283" t="s">
        <v>85</v>
      </c>
      <c r="N283">
        <v>90.411299999999997</v>
      </c>
      <c r="O283">
        <v>23.705500000000001</v>
      </c>
    </row>
    <row r="284" spans="1:15" x14ac:dyDescent="0.3">
      <c r="A284" t="s">
        <v>82</v>
      </c>
      <c r="B284" t="s">
        <v>83</v>
      </c>
      <c r="C284">
        <v>2020</v>
      </c>
      <c r="D284">
        <v>0.62612229234906602</v>
      </c>
      <c r="E284">
        <v>27.2</v>
      </c>
      <c r="F284">
        <v>278.63866457800799</v>
      </c>
      <c r="G284">
        <v>2248.8507882823301</v>
      </c>
      <c r="H284">
        <v>166298024</v>
      </c>
      <c r="I284">
        <v>96.2</v>
      </c>
      <c r="J284">
        <v>14.4687716063609</v>
      </c>
      <c r="K284" t="s">
        <v>84</v>
      </c>
      <c r="L284" t="s">
        <v>49</v>
      </c>
      <c r="M284" t="s">
        <v>85</v>
      </c>
      <c r="N284">
        <v>90.411299999999997</v>
      </c>
      <c r="O284">
        <v>23.705500000000001</v>
      </c>
    </row>
    <row r="285" spans="1:15" x14ac:dyDescent="0.3">
      <c r="A285" t="s">
        <v>82</v>
      </c>
      <c r="B285" t="s">
        <v>83</v>
      </c>
      <c r="C285">
        <v>2021</v>
      </c>
      <c r="D285">
        <v>0.70242815807389503</v>
      </c>
      <c r="E285">
        <v>25</v>
      </c>
      <c r="F285">
        <v>298.53034978646002</v>
      </c>
      <c r="G285">
        <v>2482.8491784335702</v>
      </c>
      <c r="H285">
        <v>167658854</v>
      </c>
      <c r="I285">
        <v>99</v>
      </c>
      <c r="J285">
        <v>14.4687716063609</v>
      </c>
      <c r="K285" t="s">
        <v>84</v>
      </c>
      <c r="L285" t="s">
        <v>49</v>
      </c>
      <c r="M285" t="s">
        <v>85</v>
      </c>
      <c r="N285">
        <v>90.411299999999997</v>
      </c>
      <c r="O285">
        <v>23.705500000000001</v>
      </c>
    </row>
    <row r="286" spans="1:15" x14ac:dyDescent="0.3">
      <c r="A286" t="s">
        <v>82</v>
      </c>
      <c r="B286" t="s">
        <v>83</v>
      </c>
      <c r="C286">
        <v>2022</v>
      </c>
      <c r="D286">
        <v>0.71355653390986795</v>
      </c>
      <c r="F286">
        <v>308.27630261470102</v>
      </c>
      <c r="G286">
        <v>2716.48592780431</v>
      </c>
      <c r="H286">
        <v>169384897</v>
      </c>
      <c r="I286">
        <v>99.4</v>
      </c>
      <c r="J286">
        <v>14.458774758176</v>
      </c>
      <c r="K286" t="s">
        <v>84</v>
      </c>
      <c r="L286" t="s">
        <v>49</v>
      </c>
      <c r="M286" t="s">
        <v>85</v>
      </c>
      <c r="N286">
        <v>90.411299999999997</v>
      </c>
      <c r="O286">
        <v>23.705500000000001</v>
      </c>
    </row>
    <row r="287" spans="1:15" x14ac:dyDescent="0.3">
      <c r="A287" t="s">
        <v>82</v>
      </c>
      <c r="B287" t="s">
        <v>83</v>
      </c>
      <c r="C287">
        <v>2023</v>
      </c>
      <c r="D287">
        <v>0.69394756390136703</v>
      </c>
      <c r="F287">
        <v>287.75313735884498</v>
      </c>
      <c r="G287">
        <v>2551.0177382730699</v>
      </c>
      <c r="H287">
        <v>171466990</v>
      </c>
      <c r="I287">
        <v>99.5</v>
      </c>
      <c r="J287">
        <v>14.4899215263887</v>
      </c>
      <c r="K287" t="s">
        <v>84</v>
      </c>
      <c r="L287" t="s">
        <v>49</v>
      </c>
      <c r="M287" t="s">
        <v>85</v>
      </c>
      <c r="N287">
        <v>90.411299999999997</v>
      </c>
      <c r="O287">
        <v>23.705500000000001</v>
      </c>
    </row>
    <row r="288" spans="1:15" x14ac:dyDescent="0.3">
      <c r="A288" t="s">
        <v>82</v>
      </c>
      <c r="B288" t="s">
        <v>83</v>
      </c>
      <c r="C288">
        <v>2024</v>
      </c>
      <c r="D288">
        <v>0.71553934354109205</v>
      </c>
      <c r="G288">
        <v>2593.4161168077399</v>
      </c>
      <c r="H288">
        <v>173562364</v>
      </c>
      <c r="K288" t="s">
        <v>84</v>
      </c>
      <c r="L288" t="s">
        <v>49</v>
      </c>
      <c r="M288" t="s">
        <v>85</v>
      </c>
      <c r="N288">
        <v>90.411299999999997</v>
      </c>
      <c r="O288">
        <v>23.705500000000001</v>
      </c>
    </row>
    <row r="289" spans="1:15" x14ac:dyDescent="0.3">
      <c r="A289" t="s">
        <v>82</v>
      </c>
      <c r="B289" t="s">
        <v>83</v>
      </c>
      <c r="C289">
        <v>2025</v>
      </c>
      <c r="K289" t="s">
        <v>84</v>
      </c>
      <c r="L289" t="s">
        <v>49</v>
      </c>
      <c r="M289" t="s">
        <v>85</v>
      </c>
      <c r="N289">
        <v>90.411299999999997</v>
      </c>
      <c r="O289">
        <v>23.705500000000001</v>
      </c>
    </row>
    <row r="290" spans="1:15" x14ac:dyDescent="0.3">
      <c r="A290" t="s">
        <v>86</v>
      </c>
      <c r="B290" t="s">
        <v>87</v>
      </c>
      <c r="C290">
        <v>2008</v>
      </c>
      <c r="D290">
        <v>2.9045080193902799</v>
      </c>
      <c r="E290">
        <v>7.6</v>
      </c>
      <c r="G290">
        <v>17565.692997059199</v>
      </c>
      <c r="H290">
        <v>272714</v>
      </c>
      <c r="I290">
        <v>100</v>
      </c>
      <c r="J290">
        <v>14.6511627906977</v>
      </c>
      <c r="K290" t="s">
        <v>53</v>
      </c>
      <c r="L290" t="s">
        <v>44</v>
      </c>
      <c r="M290" t="s">
        <v>88</v>
      </c>
      <c r="N290">
        <v>-59.610500000000002</v>
      </c>
      <c r="O290">
        <v>13.093500000000001</v>
      </c>
    </row>
    <row r="291" spans="1:15" x14ac:dyDescent="0.3">
      <c r="A291" t="s">
        <v>86</v>
      </c>
      <c r="B291" t="s">
        <v>87</v>
      </c>
      <c r="C291">
        <v>2009</v>
      </c>
      <c r="D291">
        <v>2.9136555487864899</v>
      </c>
      <c r="E291">
        <v>8.5</v>
      </c>
      <c r="G291">
        <v>16294.9099491834</v>
      </c>
      <c r="H291">
        <v>274123</v>
      </c>
      <c r="I291">
        <v>100</v>
      </c>
      <c r="J291">
        <v>14.6511627906977</v>
      </c>
      <c r="K291" t="s">
        <v>53</v>
      </c>
      <c r="L291" t="s">
        <v>44</v>
      </c>
      <c r="M291" t="s">
        <v>88</v>
      </c>
      <c r="N291">
        <v>-59.610500000000002</v>
      </c>
      <c r="O291">
        <v>13.093500000000001</v>
      </c>
    </row>
    <row r="292" spans="1:15" x14ac:dyDescent="0.3">
      <c r="A292" t="s">
        <v>86</v>
      </c>
      <c r="B292" t="s">
        <v>87</v>
      </c>
      <c r="C292">
        <v>2010</v>
      </c>
      <c r="D292">
        <v>2.9806389263305499</v>
      </c>
      <c r="E292">
        <v>8.1999999999999993</v>
      </c>
      <c r="G292">
        <v>20610.515072136299</v>
      </c>
      <c r="H292">
        <v>275243</v>
      </c>
      <c r="I292">
        <v>100</v>
      </c>
      <c r="J292">
        <v>14.6511627906977</v>
      </c>
      <c r="K292" t="s">
        <v>53</v>
      </c>
      <c r="L292" t="s">
        <v>44</v>
      </c>
      <c r="M292" t="s">
        <v>88</v>
      </c>
      <c r="N292">
        <v>-59.610500000000002</v>
      </c>
      <c r="O292">
        <v>13.093500000000001</v>
      </c>
    </row>
    <row r="293" spans="1:15" x14ac:dyDescent="0.3">
      <c r="A293" t="s">
        <v>86</v>
      </c>
      <c r="B293" t="s">
        <v>87</v>
      </c>
      <c r="C293">
        <v>2011</v>
      </c>
      <c r="D293">
        <v>2.45854442871163</v>
      </c>
      <c r="E293">
        <v>4.0999999999999996</v>
      </c>
      <c r="G293">
        <v>20508.1498810382</v>
      </c>
      <c r="H293">
        <v>276139</v>
      </c>
      <c r="I293">
        <v>100</v>
      </c>
      <c r="J293">
        <v>14.6511627906977</v>
      </c>
      <c r="K293" t="s">
        <v>53</v>
      </c>
      <c r="L293" t="s">
        <v>44</v>
      </c>
      <c r="M293" t="s">
        <v>88</v>
      </c>
      <c r="N293">
        <v>-59.610500000000002</v>
      </c>
      <c r="O293">
        <v>13.093500000000001</v>
      </c>
    </row>
    <row r="294" spans="1:15" x14ac:dyDescent="0.3">
      <c r="A294" t="s">
        <v>86</v>
      </c>
      <c r="B294" t="s">
        <v>87</v>
      </c>
      <c r="C294">
        <v>2012</v>
      </c>
      <c r="D294">
        <v>2.3239858740945598</v>
      </c>
      <c r="E294">
        <v>3.8</v>
      </c>
      <c r="G294">
        <v>20804.115000469399</v>
      </c>
      <c r="H294">
        <v>276938</v>
      </c>
      <c r="I294">
        <v>100</v>
      </c>
      <c r="J294">
        <v>14.6511627906977</v>
      </c>
      <c r="K294" t="s">
        <v>53</v>
      </c>
      <c r="L294" t="s">
        <v>44</v>
      </c>
      <c r="M294" t="s">
        <v>88</v>
      </c>
      <c r="N294">
        <v>-59.610500000000002</v>
      </c>
      <c r="O294">
        <v>13.093500000000001</v>
      </c>
    </row>
    <row r="295" spans="1:15" x14ac:dyDescent="0.3">
      <c r="A295" t="s">
        <v>86</v>
      </c>
      <c r="B295" t="s">
        <v>87</v>
      </c>
      <c r="C295">
        <v>2013</v>
      </c>
      <c r="D295">
        <v>2.6315884249005101</v>
      </c>
      <c r="E295">
        <v>3.1</v>
      </c>
      <c r="G295">
        <v>20410.206543856799</v>
      </c>
      <c r="H295">
        <v>277665</v>
      </c>
      <c r="I295">
        <v>100</v>
      </c>
      <c r="J295">
        <v>14.6511627906977</v>
      </c>
      <c r="K295" t="s">
        <v>53</v>
      </c>
      <c r="L295" t="s">
        <v>44</v>
      </c>
      <c r="M295" t="s">
        <v>88</v>
      </c>
      <c r="N295">
        <v>-59.610500000000002</v>
      </c>
      <c r="O295">
        <v>13.093500000000001</v>
      </c>
    </row>
    <row r="296" spans="1:15" x14ac:dyDescent="0.3">
      <c r="A296" t="s">
        <v>86</v>
      </c>
      <c r="B296" t="s">
        <v>87</v>
      </c>
      <c r="C296">
        <v>2014</v>
      </c>
      <c r="D296">
        <v>2.3962809145386399</v>
      </c>
      <c r="E296">
        <v>3</v>
      </c>
      <c r="G296">
        <v>20192.7084081797</v>
      </c>
      <c r="H296">
        <v>278348</v>
      </c>
      <c r="I296">
        <v>100</v>
      </c>
      <c r="J296">
        <v>14.6511627906977</v>
      </c>
      <c r="K296" t="s">
        <v>53</v>
      </c>
      <c r="L296" t="s">
        <v>44</v>
      </c>
      <c r="M296" t="s">
        <v>88</v>
      </c>
      <c r="N296">
        <v>-59.610500000000002</v>
      </c>
      <c r="O296">
        <v>13.093500000000001</v>
      </c>
    </row>
    <row r="297" spans="1:15" x14ac:dyDescent="0.3">
      <c r="A297" t="s">
        <v>86</v>
      </c>
      <c r="B297" t="s">
        <v>87</v>
      </c>
      <c r="C297">
        <v>2015</v>
      </c>
      <c r="D297">
        <v>2.57894548191691</v>
      </c>
      <c r="E297">
        <v>3</v>
      </c>
      <c r="G297">
        <v>20424.208753001902</v>
      </c>
      <c r="H297">
        <v>278990</v>
      </c>
      <c r="I297">
        <v>100</v>
      </c>
      <c r="J297">
        <v>14.6511627906977</v>
      </c>
      <c r="K297" t="s">
        <v>53</v>
      </c>
      <c r="L297" t="s">
        <v>44</v>
      </c>
      <c r="M297" t="s">
        <v>88</v>
      </c>
      <c r="N297">
        <v>-59.610500000000002</v>
      </c>
      <c r="O297">
        <v>13.093500000000001</v>
      </c>
    </row>
    <row r="298" spans="1:15" x14ac:dyDescent="0.3">
      <c r="A298" t="s">
        <v>86</v>
      </c>
      <c r="B298" t="s">
        <v>87</v>
      </c>
      <c r="C298">
        <v>2016</v>
      </c>
      <c r="D298">
        <v>2.7639682687286702</v>
      </c>
      <c r="E298">
        <v>2.8</v>
      </c>
      <c r="G298">
        <v>20295.5672072046</v>
      </c>
      <c r="H298">
        <v>279598</v>
      </c>
      <c r="I298">
        <v>100</v>
      </c>
      <c r="J298">
        <v>14.6511627906977</v>
      </c>
      <c r="K298" t="s">
        <v>53</v>
      </c>
      <c r="L298" t="s">
        <v>44</v>
      </c>
      <c r="M298" t="s">
        <v>88</v>
      </c>
      <c r="N298">
        <v>-59.610500000000002</v>
      </c>
      <c r="O298">
        <v>13.093500000000001</v>
      </c>
    </row>
    <row r="299" spans="1:15" x14ac:dyDescent="0.3">
      <c r="A299" t="s">
        <v>86</v>
      </c>
      <c r="B299" t="s">
        <v>87</v>
      </c>
      <c r="C299">
        <v>2017</v>
      </c>
      <c r="D299">
        <v>2.43387074322467</v>
      </c>
      <c r="E299">
        <v>4.3</v>
      </c>
      <c r="G299">
        <v>20284.5762052461</v>
      </c>
      <c r="H299">
        <v>280171</v>
      </c>
      <c r="I299">
        <v>100</v>
      </c>
      <c r="J299">
        <v>14.6511627906977</v>
      </c>
      <c r="K299" t="s">
        <v>53</v>
      </c>
      <c r="L299" t="s">
        <v>44</v>
      </c>
      <c r="M299" t="s">
        <v>88</v>
      </c>
      <c r="N299">
        <v>-59.610500000000002</v>
      </c>
      <c r="O299">
        <v>13.093500000000001</v>
      </c>
    </row>
    <row r="300" spans="1:15" x14ac:dyDescent="0.3">
      <c r="A300" t="s">
        <v>86</v>
      </c>
      <c r="B300" t="s">
        <v>87</v>
      </c>
      <c r="C300">
        <v>2018</v>
      </c>
      <c r="D300">
        <v>2.7722461891411401</v>
      </c>
      <c r="E300">
        <v>4.9000000000000004</v>
      </c>
      <c r="G300">
        <v>21381.242630320899</v>
      </c>
      <c r="H300">
        <v>280711</v>
      </c>
      <c r="I300">
        <v>100</v>
      </c>
      <c r="J300">
        <v>14.6511627906977</v>
      </c>
      <c r="K300" t="s">
        <v>53</v>
      </c>
      <c r="L300" t="s">
        <v>44</v>
      </c>
      <c r="M300" t="s">
        <v>88</v>
      </c>
      <c r="N300">
        <v>-59.610500000000002</v>
      </c>
      <c r="O300">
        <v>13.093500000000001</v>
      </c>
    </row>
    <row r="301" spans="1:15" x14ac:dyDescent="0.3">
      <c r="A301" t="s">
        <v>86</v>
      </c>
      <c r="B301" t="s">
        <v>87</v>
      </c>
      <c r="C301">
        <v>2019</v>
      </c>
      <c r="D301">
        <v>3.0888278030063301</v>
      </c>
      <c r="E301">
        <v>3.4</v>
      </c>
      <c r="G301">
        <v>21912.150124285701</v>
      </c>
      <c r="H301">
        <v>281207</v>
      </c>
      <c r="I301">
        <v>100</v>
      </c>
      <c r="J301">
        <v>14.6511627906977</v>
      </c>
      <c r="K301" t="s">
        <v>53</v>
      </c>
      <c r="L301" t="s">
        <v>44</v>
      </c>
      <c r="M301" t="s">
        <v>88</v>
      </c>
      <c r="N301">
        <v>-59.610500000000002</v>
      </c>
      <c r="O301">
        <v>13.093500000000001</v>
      </c>
    </row>
    <row r="302" spans="1:15" x14ac:dyDescent="0.3">
      <c r="A302" t="s">
        <v>86</v>
      </c>
      <c r="B302" t="s">
        <v>87</v>
      </c>
      <c r="C302">
        <v>2020</v>
      </c>
      <c r="D302">
        <v>2.3876633841915802</v>
      </c>
      <c r="E302">
        <v>4.7</v>
      </c>
      <c r="G302">
        <v>19194.491973673899</v>
      </c>
      <c r="H302">
        <v>281698</v>
      </c>
      <c r="I302">
        <v>100</v>
      </c>
      <c r="J302">
        <v>14.6511627906977</v>
      </c>
      <c r="K302" t="s">
        <v>53</v>
      </c>
      <c r="L302" t="s">
        <v>44</v>
      </c>
      <c r="M302" t="s">
        <v>88</v>
      </c>
      <c r="N302">
        <v>-59.610500000000002</v>
      </c>
      <c r="O302">
        <v>13.093500000000001</v>
      </c>
    </row>
    <row r="303" spans="1:15" x14ac:dyDescent="0.3">
      <c r="A303" t="s">
        <v>86</v>
      </c>
      <c r="B303" t="s">
        <v>87</v>
      </c>
      <c r="C303">
        <v>2021</v>
      </c>
      <c r="D303">
        <v>2.3090800185718798</v>
      </c>
      <c r="E303">
        <v>5.5</v>
      </c>
      <c r="G303">
        <v>21079.614527179099</v>
      </c>
      <c r="H303">
        <v>282147</v>
      </c>
      <c r="I303">
        <v>100</v>
      </c>
      <c r="J303">
        <v>14.6511627906977</v>
      </c>
      <c r="K303" t="s">
        <v>53</v>
      </c>
      <c r="L303" t="s">
        <v>44</v>
      </c>
      <c r="M303" t="s">
        <v>88</v>
      </c>
      <c r="N303">
        <v>-59.610500000000002</v>
      </c>
      <c r="O303">
        <v>13.093500000000001</v>
      </c>
    </row>
    <row r="304" spans="1:15" x14ac:dyDescent="0.3">
      <c r="A304" t="s">
        <v>86</v>
      </c>
      <c r="B304" t="s">
        <v>87</v>
      </c>
      <c r="C304">
        <v>2022</v>
      </c>
      <c r="D304">
        <v>2.4401561359885</v>
      </c>
      <c r="E304">
        <v>5.5</v>
      </c>
      <c r="G304">
        <v>24387.038729376101</v>
      </c>
      <c r="H304">
        <v>282318</v>
      </c>
      <c r="I304">
        <v>100</v>
      </c>
      <c r="J304">
        <v>14.6511627906977</v>
      </c>
      <c r="K304" t="s">
        <v>53</v>
      </c>
      <c r="L304" t="s">
        <v>44</v>
      </c>
      <c r="M304" t="s">
        <v>88</v>
      </c>
      <c r="N304">
        <v>-59.610500000000002</v>
      </c>
      <c r="O304">
        <v>13.093500000000001</v>
      </c>
    </row>
    <row r="305" spans="1:15" x14ac:dyDescent="0.3">
      <c r="A305" t="s">
        <v>86</v>
      </c>
      <c r="B305" t="s">
        <v>87</v>
      </c>
      <c r="C305">
        <v>2023</v>
      </c>
      <c r="D305">
        <v>2.4460217613056798</v>
      </c>
      <c r="G305">
        <v>25583.878782726999</v>
      </c>
      <c r="H305">
        <v>282336</v>
      </c>
      <c r="I305">
        <v>100</v>
      </c>
      <c r="J305">
        <v>14.6511627906977</v>
      </c>
      <c r="K305" t="s">
        <v>53</v>
      </c>
      <c r="L305" t="s">
        <v>44</v>
      </c>
      <c r="M305" t="s">
        <v>88</v>
      </c>
      <c r="N305">
        <v>-59.610500000000002</v>
      </c>
      <c r="O305">
        <v>13.093500000000001</v>
      </c>
    </row>
    <row r="306" spans="1:15" x14ac:dyDescent="0.3">
      <c r="A306" t="s">
        <v>86</v>
      </c>
      <c r="B306" t="s">
        <v>87</v>
      </c>
      <c r="C306">
        <v>2024</v>
      </c>
      <c r="D306">
        <v>2.5234806189749599</v>
      </c>
      <c r="G306">
        <v>26544.8707282621</v>
      </c>
      <c r="H306">
        <v>282467</v>
      </c>
      <c r="K306" t="s">
        <v>53</v>
      </c>
      <c r="L306" t="s">
        <v>44</v>
      </c>
      <c r="M306" t="s">
        <v>88</v>
      </c>
      <c r="N306">
        <v>-59.610500000000002</v>
      </c>
      <c r="O306">
        <v>13.093500000000001</v>
      </c>
    </row>
    <row r="307" spans="1:15" x14ac:dyDescent="0.3">
      <c r="A307" t="s">
        <v>86</v>
      </c>
      <c r="B307" t="s">
        <v>87</v>
      </c>
      <c r="C307">
        <v>2025</v>
      </c>
      <c r="K307" t="s">
        <v>53</v>
      </c>
      <c r="L307" t="s">
        <v>44</v>
      </c>
      <c r="M307" t="s">
        <v>88</v>
      </c>
      <c r="N307">
        <v>-59.610500000000002</v>
      </c>
      <c r="O307">
        <v>13.093500000000001</v>
      </c>
    </row>
    <row r="308" spans="1:15" x14ac:dyDescent="0.3">
      <c r="A308" t="s">
        <v>89</v>
      </c>
      <c r="B308" t="s">
        <v>90</v>
      </c>
      <c r="C308">
        <v>2008</v>
      </c>
      <c r="D308">
        <v>6.7973973510663601</v>
      </c>
      <c r="E308">
        <v>7.1</v>
      </c>
      <c r="F308">
        <v>2939.4059742261502</v>
      </c>
      <c r="G308">
        <v>6376.1756916206296</v>
      </c>
      <c r="H308">
        <v>9527985</v>
      </c>
      <c r="I308">
        <v>93.2</v>
      </c>
      <c r="J308">
        <v>42.180954352347399</v>
      </c>
      <c r="K308" t="s">
        <v>32</v>
      </c>
      <c r="L308" t="s">
        <v>33</v>
      </c>
      <c r="M308" t="s">
        <v>91</v>
      </c>
      <c r="N308">
        <v>27.576599999999999</v>
      </c>
      <c r="O308">
        <v>53.967799999999997</v>
      </c>
    </row>
    <row r="309" spans="1:15" x14ac:dyDescent="0.3">
      <c r="A309" t="s">
        <v>89</v>
      </c>
      <c r="B309" t="s">
        <v>90</v>
      </c>
      <c r="C309">
        <v>2009</v>
      </c>
      <c r="D309">
        <v>6.4817783168393603</v>
      </c>
      <c r="E309">
        <v>7.4</v>
      </c>
      <c r="F309">
        <v>2789.0031406115399</v>
      </c>
      <c r="G309">
        <v>5352.4880919069701</v>
      </c>
      <c r="H309">
        <v>9504583</v>
      </c>
      <c r="I309">
        <v>93.8</v>
      </c>
      <c r="J309">
        <v>42.3577363995702</v>
      </c>
      <c r="K309" t="s">
        <v>32</v>
      </c>
      <c r="L309" t="s">
        <v>33</v>
      </c>
      <c r="M309" t="s">
        <v>91</v>
      </c>
      <c r="N309">
        <v>27.576599999999999</v>
      </c>
      <c r="O309">
        <v>53.967799999999997</v>
      </c>
    </row>
    <row r="310" spans="1:15" x14ac:dyDescent="0.3">
      <c r="A310" t="s">
        <v>89</v>
      </c>
      <c r="B310" t="s">
        <v>90</v>
      </c>
      <c r="C310">
        <v>2010</v>
      </c>
      <c r="D310">
        <v>6.9719046174986596</v>
      </c>
      <c r="E310">
        <v>7.3</v>
      </c>
      <c r="F310">
        <v>2895.6108099574999</v>
      </c>
      <c r="G310">
        <v>6034.6788517721598</v>
      </c>
      <c r="H310">
        <v>9483836</v>
      </c>
      <c r="I310">
        <v>94.4</v>
      </c>
      <c r="J310">
        <v>42.532848370149097</v>
      </c>
      <c r="K310" t="s">
        <v>32</v>
      </c>
      <c r="L310" t="s">
        <v>33</v>
      </c>
      <c r="M310" t="s">
        <v>91</v>
      </c>
      <c r="N310">
        <v>27.576599999999999</v>
      </c>
      <c r="O310">
        <v>53.967799999999997</v>
      </c>
    </row>
    <row r="311" spans="1:15" x14ac:dyDescent="0.3">
      <c r="A311" t="s">
        <v>89</v>
      </c>
      <c r="B311" t="s">
        <v>90</v>
      </c>
      <c r="C311">
        <v>2011</v>
      </c>
      <c r="D311">
        <v>6.6543411117921103</v>
      </c>
      <c r="E311">
        <v>7.5</v>
      </c>
      <c r="F311">
        <v>3081.6801812035101</v>
      </c>
      <c r="G311">
        <v>6527.6593428786</v>
      </c>
      <c r="H311">
        <v>9461643</v>
      </c>
      <c r="I311">
        <v>95</v>
      </c>
      <c r="J311">
        <v>42.534621260657403</v>
      </c>
      <c r="K311" t="s">
        <v>32</v>
      </c>
      <c r="L311" t="s">
        <v>33</v>
      </c>
      <c r="M311" t="s">
        <v>91</v>
      </c>
      <c r="N311">
        <v>27.576599999999999</v>
      </c>
      <c r="O311">
        <v>53.967799999999997</v>
      </c>
    </row>
    <row r="312" spans="1:15" x14ac:dyDescent="0.3">
      <c r="A312" t="s">
        <v>89</v>
      </c>
      <c r="B312" t="s">
        <v>90</v>
      </c>
      <c r="C312">
        <v>2012</v>
      </c>
      <c r="D312">
        <v>6.8032302032130101</v>
      </c>
      <c r="E312">
        <v>7.2</v>
      </c>
      <c r="F312">
        <v>3219.4265336969302</v>
      </c>
      <c r="G312">
        <v>6953.21591683101</v>
      </c>
      <c r="H312">
        <v>9446836</v>
      </c>
      <c r="I312">
        <v>95.6</v>
      </c>
      <c r="J312">
        <v>42.540377232021797</v>
      </c>
      <c r="K312" t="s">
        <v>32</v>
      </c>
      <c r="L312" t="s">
        <v>33</v>
      </c>
      <c r="M312" t="s">
        <v>91</v>
      </c>
      <c r="N312">
        <v>27.576599999999999</v>
      </c>
      <c r="O312">
        <v>53.967799999999997</v>
      </c>
    </row>
    <row r="313" spans="1:15" x14ac:dyDescent="0.3">
      <c r="A313" t="s">
        <v>89</v>
      </c>
      <c r="B313" t="s">
        <v>90</v>
      </c>
      <c r="C313">
        <v>2013</v>
      </c>
      <c r="D313">
        <v>6.8228381214821896</v>
      </c>
      <c r="E313">
        <v>7</v>
      </c>
      <c r="F313">
        <v>2870.32580279278</v>
      </c>
      <c r="G313">
        <v>7998.0802045456003</v>
      </c>
      <c r="H313">
        <v>9443211</v>
      </c>
      <c r="I313">
        <v>96.2</v>
      </c>
      <c r="J313">
        <v>42.541940189642602</v>
      </c>
      <c r="K313" t="s">
        <v>32</v>
      </c>
      <c r="L313" t="s">
        <v>33</v>
      </c>
      <c r="M313" t="s">
        <v>91</v>
      </c>
      <c r="N313">
        <v>27.576599999999999</v>
      </c>
      <c r="O313">
        <v>53.967799999999997</v>
      </c>
    </row>
    <row r="314" spans="1:15" x14ac:dyDescent="0.3">
      <c r="A314" t="s">
        <v>89</v>
      </c>
      <c r="B314" t="s">
        <v>90</v>
      </c>
      <c r="C314">
        <v>2014</v>
      </c>
      <c r="D314">
        <v>6.7704713386177602</v>
      </c>
      <c r="E314">
        <v>6.7</v>
      </c>
      <c r="F314">
        <v>2923.57682069269</v>
      </c>
      <c r="G314">
        <v>8341.3180929488299</v>
      </c>
      <c r="H314">
        <v>9448515</v>
      </c>
      <c r="I314">
        <v>96.8</v>
      </c>
      <c r="J314">
        <v>42.531765308686403</v>
      </c>
      <c r="K314" t="s">
        <v>32</v>
      </c>
      <c r="L314" t="s">
        <v>33</v>
      </c>
      <c r="M314" t="s">
        <v>91</v>
      </c>
      <c r="N314">
        <v>27.576599999999999</v>
      </c>
      <c r="O314">
        <v>53.967799999999997</v>
      </c>
    </row>
    <row r="315" spans="1:15" x14ac:dyDescent="0.3">
      <c r="A315" t="s">
        <v>89</v>
      </c>
      <c r="B315" t="s">
        <v>90</v>
      </c>
      <c r="C315">
        <v>2015</v>
      </c>
      <c r="D315">
        <v>6.2538658393611897</v>
      </c>
      <c r="E315">
        <v>6.8</v>
      </c>
      <c r="F315">
        <v>2660.1402675954801</v>
      </c>
      <c r="G315">
        <v>5967.05595058777</v>
      </c>
      <c r="H315">
        <v>9461076</v>
      </c>
      <c r="I315">
        <v>97.4</v>
      </c>
      <c r="J315">
        <v>42.534166264324199</v>
      </c>
      <c r="K315" t="s">
        <v>32</v>
      </c>
      <c r="L315" t="s">
        <v>33</v>
      </c>
      <c r="M315" t="s">
        <v>91</v>
      </c>
      <c r="N315">
        <v>27.576599999999999</v>
      </c>
      <c r="O315">
        <v>53.967799999999997</v>
      </c>
    </row>
    <row r="316" spans="1:15" x14ac:dyDescent="0.3">
      <c r="A316" t="s">
        <v>89</v>
      </c>
      <c r="B316" t="s">
        <v>90</v>
      </c>
      <c r="C316">
        <v>2016</v>
      </c>
      <c r="D316">
        <v>6.2372516719417401</v>
      </c>
      <c r="E316">
        <v>6.7</v>
      </c>
      <c r="F316">
        <v>2639.0948626803602</v>
      </c>
      <c r="G316">
        <v>5039.7756094944498</v>
      </c>
      <c r="H316">
        <v>9469379</v>
      </c>
      <c r="I316">
        <v>98</v>
      </c>
      <c r="J316">
        <v>42.906969870140102</v>
      </c>
      <c r="K316" t="s">
        <v>32</v>
      </c>
      <c r="L316" t="s">
        <v>33</v>
      </c>
      <c r="M316" t="s">
        <v>91</v>
      </c>
      <c r="N316">
        <v>27.576599999999999</v>
      </c>
      <c r="O316">
        <v>53.967799999999997</v>
      </c>
    </row>
    <row r="317" spans="1:15" x14ac:dyDescent="0.3">
      <c r="A317" t="s">
        <v>89</v>
      </c>
      <c r="B317" t="s">
        <v>90</v>
      </c>
      <c r="C317">
        <v>2017</v>
      </c>
      <c r="D317">
        <v>6.3666212107869002</v>
      </c>
      <c r="E317">
        <v>7.3</v>
      </c>
      <c r="F317">
        <v>2692.5834489887302</v>
      </c>
      <c r="G317">
        <v>5785.5449193519398</v>
      </c>
      <c r="H317">
        <v>9458989</v>
      </c>
      <c r="I317">
        <v>98.7</v>
      </c>
      <c r="J317">
        <v>42.978402664196899</v>
      </c>
      <c r="K317" t="s">
        <v>32</v>
      </c>
      <c r="L317" t="s">
        <v>33</v>
      </c>
      <c r="M317" t="s">
        <v>91</v>
      </c>
      <c r="N317">
        <v>27.576599999999999</v>
      </c>
      <c r="O317">
        <v>53.967799999999997</v>
      </c>
    </row>
    <row r="318" spans="1:15" x14ac:dyDescent="0.3">
      <c r="A318" t="s">
        <v>89</v>
      </c>
      <c r="B318" t="s">
        <v>90</v>
      </c>
      <c r="C318">
        <v>2018</v>
      </c>
      <c r="D318">
        <v>6.7221151874949996</v>
      </c>
      <c r="E318">
        <v>7.2</v>
      </c>
      <c r="F318">
        <v>2849.2947734405302</v>
      </c>
      <c r="G318">
        <v>6360.0375023119996</v>
      </c>
      <c r="H318">
        <v>9438785</v>
      </c>
      <c r="I318">
        <v>99.3</v>
      </c>
      <c r="J318">
        <v>43.051532170657197</v>
      </c>
      <c r="K318" t="s">
        <v>32</v>
      </c>
      <c r="L318" t="s">
        <v>33</v>
      </c>
      <c r="M318" t="s">
        <v>91</v>
      </c>
      <c r="N318">
        <v>27.576599999999999</v>
      </c>
      <c r="O318">
        <v>53.967799999999997</v>
      </c>
    </row>
    <row r="319" spans="1:15" x14ac:dyDescent="0.3">
      <c r="A319" t="s">
        <v>89</v>
      </c>
      <c r="B319" t="s">
        <v>90</v>
      </c>
      <c r="C319">
        <v>2019</v>
      </c>
      <c r="D319">
        <v>6.5020247866240304</v>
      </c>
      <c r="E319">
        <v>7.8</v>
      </c>
      <c r="F319">
        <v>2748.96883661007</v>
      </c>
      <c r="G319">
        <v>6837.7733964563504</v>
      </c>
      <c r="H319">
        <v>9419758</v>
      </c>
      <c r="I319">
        <v>100</v>
      </c>
      <c r="J319">
        <v>43.1261547557461</v>
      </c>
      <c r="K319" t="s">
        <v>32</v>
      </c>
      <c r="L319" t="s">
        <v>33</v>
      </c>
      <c r="M319" t="s">
        <v>91</v>
      </c>
      <c r="N319">
        <v>27.576599999999999</v>
      </c>
      <c r="O319">
        <v>53.967799999999997</v>
      </c>
    </row>
    <row r="320" spans="1:15" x14ac:dyDescent="0.3">
      <c r="A320" t="s">
        <v>89</v>
      </c>
      <c r="B320" t="s">
        <v>90</v>
      </c>
      <c r="C320">
        <v>2020</v>
      </c>
      <c r="D320">
        <v>6.20046882969124</v>
      </c>
      <c r="E320">
        <v>8.4</v>
      </c>
      <c r="F320">
        <v>2673.8654859918802</v>
      </c>
      <c r="G320">
        <v>6542.8557997676799</v>
      </c>
      <c r="H320">
        <v>9379952</v>
      </c>
      <c r="I320">
        <v>100</v>
      </c>
      <c r="J320">
        <v>43.1944033894965</v>
      </c>
      <c r="K320" t="s">
        <v>32</v>
      </c>
      <c r="L320" t="s">
        <v>33</v>
      </c>
      <c r="M320" t="s">
        <v>91</v>
      </c>
      <c r="N320">
        <v>27.576599999999999</v>
      </c>
      <c r="O320">
        <v>53.967799999999997</v>
      </c>
    </row>
    <row r="321" spans="1:15" x14ac:dyDescent="0.3">
      <c r="A321" t="s">
        <v>89</v>
      </c>
      <c r="B321" t="s">
        <v>90</v>
      </c>
      <c r="C321">
        <v>2021</v>
      </c>
      <c r="D321">
        <v>6.3038714507849196</v>
      </c>
      <c r="E321">
        <v>8.1999999999999993</v>
      </c>
      <c r="F321">
        <v>2929.1675007653198</v>
      </c>
      <c r="G321">
        <v>7489.7189471388801</v>
      </c>
      <c r="H321">
        <v>9302585</v>
      </c>
      <c r="I321">
        <v>100</v>
      </c>
      <c r="J321">
        <v>43.272234540527201</v>
      </c>
      <c r="K321" t="s">
        <v>32</v>
      </c>
      <c r="L321" t="s">
        <v>33</v>
      </c>
      <c r="M321" t="s">
        <v>91</v>
      </c>
      <c r="N321">
        <v>27.576599999999999</v>
      </c>
      <c r="O321">
        <v>53.967799999999997</v>
      </c>
    </row>
    <row r="322" spans="1:15" x14ac:dyDescent="0.3">
      <c r="A322" t="s">
        <v>89</v>
      </c>
      <c r="B322" t="s">
        <v>90</v>
      </c>
      <c r="C322">
        <v>2022</v>
      </c>
      <c r="D322">
        <v>6.05700801391753</v>
      </c>
      <c r="F322">
        <v>2862.4896227908298</v>
      </c>
      <c r="G322">
        <v>7994.6480607488902</v>
      </c>
      <c r="H322">
        <v>9228071</v>
      </c>
      <c r="I322">
        <v>100</v>
      </c>
      <c r="J322">
        <v>43.335139662052299</v>
      </c>
      <c r="K322" t="s">
        <v>32</v>
      </c>
      <c r="L322" t="s">
        <v>33</v>
      </c>
      <c r="M322" t="s">
        <v>91</v>
      </c>
      <c r="N322">
        <v>27.576599999999999</v>
      </c>
      <c r="O322">
        <v>53.967799999999997</v>
      </c>
    </row>
    <row r="323" spans="1:15" x14ac:dyDescent="0.3">
      <c r="A323" t="s">
        <v>89</v>
      </c>
      <c r="B323" t="s">
        <v>90</v>
      </c>
      <c r="C323">
        <v>2023</v>
      </c>
      <c r="D323">
        <v>5.8638758514922902</v>
      </c>
      <c r="F323">
        <v>2856.48127583212</v>
      </c>
      <c r="G323">
        <v>7896.7538829558398</v>
      </c>
      <c r="H323">
        <v>9178298</v>
      </c>
      <c r="I323">
        <v>100</v>
      </c>
      <c r="J323">
        <v>43.408068655995798</v>
      </c>
      <c r="K323" t="s">
        <v>32</v>
      </c>
      <c r="L323" t="s">
        <v>33</v>
      </c>
      <c r="M323" t="s">
        <v>91</v>
      </c>
      <c r="N323">
        <v>27.576599999999999</v>
      </c>
      <c r="O323">
        <v>53.967799999999997</v>
      </c>
    </row>
    <row r="324" spans="1:15" x14ac:dyDescent="0.3">
      <c r="A324" t="s">
        <v>89</v>
      </c>
      <c r="B324" t="s">
        <v>90</v>
      </c>
      <c r="C324">
        <v>2024</v>
      </c>
      <c r="D324">
        <v>5.9364942997246501</v>
      </c>
      <c r="G324">
        <v>8317.6339991379191</v>
      </c>
      <c r="H324">
        <v>9132629</v>
      </c>
      <c r="K324" t="s">
        <v>32</v>
      </c>
      <c r="L324" t="s">
        <v>33</v>
      </c>
      <c r="M324" t="s">
        <v>91</v>
      </c>
      <c r="N324">
        <v>27.576599999999999</v>
      </c>
      <c r="O324">
        <v>53.967799999999997</v>
      </c>
    </row>
    <row r="325" spans="1:15" x14ac:dyDescent="0.3">
      <c r="A325" t="s">
        <v>89</v>
      </c>
      <c r="B325" t="s">
        <v>90</v>
      </c>
      <c r="C325">
        <v>2025</v>
      </c>
      <c r="K325" t="s">
        <v>32</v>
      </c>
      <c r="L325" t="s">
        <v>33</v>
      </c>
      <c r="M325" t="s">
        <v>91</v>
      </c>
      <c r="N325">
        <v>27.576599999999999</v>
      </c>
      <c r="O325">
        <v>53.967799999999997</v>
      </c>
    </row>
    <row r="326" spans="1:15" x14ac:dyDescent="0.3">
      <c r="A326" t="s">
        <v>92</v>
      </c>
      <c r="B326" t="s">
        <v>93</v>
      </c>
      <c r="C326">
        <v>2008</v>
      </c>
      <c r="D326">
        <v>10.6675992553856</v>
      </c>
      <c r="E326">
        <v>4</v>
      </c>
      <c r="F326">
        <v>5425.0068322483403</v>
      </c>
      <c r="G326">
        <v>48303.397956285997</v>
      </c>
      <c r="H326">
        <v>10709973</v>
      </c>
      <c r="I326">
        <v>100</v>
      </c>
      <c r="J326">
        <v>22.594402136287201</v>
      </c>
      <c r="K326" t="s">
        <v>32</v>
      </c>
      <c r="L326" t="s">
        <v>44</v>
      </c>
      <c r="M326" t="s">
        <v>94</v>
      </c>
      <c r="N326">
        <v>4.36761</v>
      </c>
      <c r="O326">
        <v>50.8371</v>
      </c>
    </row>
    <row r="327" spans="1:15" x14ac:dyDescent="0.3">
      <c r="A327" t="s">
        <v>92</v>
      </c>
      <c r="B327" t="s">
        <v>93</v>
      </c>
      <c r="C327">
        <v>2009</v>
      </c>
      <c r="D327">
        <v>9.9376529026601492</v>
      </c>
      <c r="E327">
        <v>4.9000000000000004</v>
      </c>
      <c r="F327">
        <v>5161.3422728919904</v>
      </c>
      <c r="G327">
        <v>44923.340013508103</v>
      </c>
      <c r="H327">
        <v>10796493</v>
      </c>
      <c r="I327">
        <v>100</v>
      </c>
      <c r="J327">
        <v>22.6688095473577</v>
      </c>
      <c r="K327" t="s">
        <v>32</v>
      </c>
      <c r="L327" t="s">
        <v>44</v>
      </c>
      <c r="M327" t="s">
        <v>94</v>
      </c>
      <c r="N327">
        <v>4.36761</v>
      </c>
      <c r="O327">
        <v>50.8371</v>
      </c>
    </row>
    <row r="328" spans="1:15" x14ac:dyDescent="0.3">
      <c r="A328" t="s">
        <v>92</v>
      </c>
      <c r="B328" t="s">
        <v>93</v>
      </c>
      <c r="C328">
        <v>2010</v>
      </c>
      <c r="D328">
        <v>10.545839388537701</v>
      </c>
      <c r="E328">
        <v>6.2</v>
      </c>
      <c r="F328">
        <v>5510.3684221532203</v>
      </c>
      <c r="G328">
        <v>44197.393671161997</v>
      </c>
      <c r="H328">
        <v>10895586</v>
      </c>
      <c r="I328">
        <v>100</v>
      </c>
      <c r="J328">
        <v>22.7432169584281</v>
      </c>
      <c r="K328" t="s">
        <v>32</v>
      </c>
      <c r="L328" t="s">
        <v>44</v>
      </c>
      <c r="M328" t="s">
        <v>94</v>
      </c>
      <c r="N328">
        <v>4.36761</v>
      </c>
      <c r="O328">
        <v>50.8371</v>
      </c>
    </row>
    <row r="329" spans="1:15" x14ac:dyDescent="0.3">
      <c r="A329" t="s">
        <v>92</v>
      </c>
      <c r="B329" t="s">
        <v>93</v>
      </c>
      <c r="C329">
        <v>2011</v>
      </c>
      <c r="D329">
        <v>9.4665972837757799</v>
      </c>
      <c r="E329">
        <v>6.7</v>
      </c>
      <c r="F329">
        <v>5063.1673956361401</v>
      </c>
      <c r="G329">
        <v>47760.8298776546</v>
      </c>
      <c r="H329">
        <v>11038264</v>
      </c>
      <c r="I329">
        <v>100</v>
      </c>
      <c r="J329">
        <v>22.739458675370098</v>
      </c>
      <c r="K329" t="s">
        <v>32</v>
      </c>
      <c r="L329" t="s">
        <v>44</v>
      </c>
      <c r="M329" t="s">
        <v>94</v>
      </c>
      <c r="N329">
        <v>4.36761</v>
      </c>
      <c r="O329">
        <v>50.8371</v>
      </c>
    </row>
    <row r="330" spans="1:15" x14ac:dyDescent="0.3">
      <c r="A330" t="s">
        <v>92</v>
      </c>
      <c r="B330" t="s">
        <v>93</v>
      </c>
      <c r="C330">
        <v>2012</v>
      </c>
      <c r="D330">
        <v>9.2747664251478295</v>
      </c>
      <c r="E330">
        <v>7.7</v>
      </c>
      <c r="F330">
        <v>4822.6888022317198</v>
      </c>
      <c r="G330">
        <v>44874.170918212301</v>
      </c>
      <c r="H330">
        <v>11106932</v>
      </c>
      <c r="I330">
        <v>100</v>
      </c>
      <c r="J330">
        <v>22.735700392312001</v>
      </c>
      <c r="K330" t="s">
        <v>32</v>
      </c>
      <c r="L330" t="s">
        <v>44</v>
      </c>
      <c r="M330" t="s">
        <v>94</v>
      </c>
      <c r="N330">
        <v>4.36761</v>
      </c>
      <c r="O330">
        <v>50.8371</v>
      </c>
    </row>
    <row r="331" spans="1:15" x14ac:dyDescent="0.3">
      <c r="A331" t="s">
        <v>92</v>
      </c>
      <c r="B331" t="s">
        <v>93</v>
      </c>
      <c r="C331">
        <v>2013</v>
      </c>
      <c r="D331">
        <v>9.3517065915778499</v>
      </c>
      <c r="E331">
        <v>8.3000000000000007</v>
      </c>
      <c r="F331">
        <v>5000.3461707752303</v>
      </c>
      <c r="G331">
        <v>46964.594677705601</v>
      </c>
      <c r="H331">
        <v>11159407</v>
      </c>
      <c r="I331">
        <v>100</v>
      </c>
      <c r="J331">
        <v>22.7319421092539</v>
      </c>
      <c r="K331" t="s">
        <v>32</v>
      </c>
      <c r="L331" t="s">
        <v>44</v>
      </c>
      <c r="M331" t="s">
        <v>94</v>
      </c>
      <c r="N331">
        <v>4.36761</v>
      </c>
      <c r="O331">
        <v>50.8371</v>
      </c>
    </row>
    <row r="332" spans="1:15" x14ac:dyDescent="0.3">
      <c r="A332" t="s">
        <v>92</v>
      </c>
      <c r="B332" t="s">
        <v>93</v>
      </c>
      <c r="C332">
        <v>2014</v>
      </c>
      <c r="D332">
        <v>8.7233118718193694</v>
      </c>
      <c r="E332">
        <v>9.1</v>
      </c>
      <c r="F332">
        <v>4701.2577160847704</v>
      </c>
      <c r="G332">
        <v>47995.778696133901</v>
      </c>
      <c r="H332">
        <v>11209057</v>
      </c>
      <c r="I332">
        <v>100</v>
      </c>
      <c r="J332">
        <v>22.728183826195899</v>
      </c>
      <c r="K332" t="s">
        <v>32</v>
      </c>
      <c r="L332" t="s">
        <v>44</v>
      </c>
      <c r="M332" t="s">
        <v>94</v>
      </c>
      <c r="N332">
        <v>4.36761</v>
      </c>
      <c r="O332">
        <v>50.8371</v>
      </c>
    </row>
    <row r="333" spans="1:15" x14ac:dyDescent="0.3">
      <c r="A333" t="s">
        <v>92</v>
      </c>
      <c r="B333" t="s">
        <v>93</v>
      </c>
      <c r="C333">
        <v>2015</v>
      </c>
      <c r="D333">
        <v>9.08415110044211</v>
      </c>
      <c r="E333">
        <v>9.4</v>
      </c>
      <c r="F333">
        <v>4661.6637620228503</v>
      </c>
      <c r="G333">
        <v>40893.804537771997</v>
      </c>
      <c r="H333">
        <v>11274196</v>
      </c>
      <c r="I333">
        <v>100</v>
      </c>
      <c r="J333">
        <v>22.724425543137801</v>
      </c>
      <c r="K333" t="s">
        <v>32</v>
      </c>
      <c r="L333" t="s">
        <v>44</v>
      </c>
      <c r="M333" t="s">
        <v>94</v>
      </c>
      <c r="N333">
        <v>4.36761</v>
      </c>
      <c r="O333">
        <v>50.8371</v>
      </c>
    </row>
    <row r="334" spans="1:15" x14ac:dyDescent="0.3">
      <c r="A334" t="s">
        <v>92</v>
      </c>
      <c r="B334" t="s">
        <v>93</v>
      </c>
      <c r="C334">
        <v>2016</v>
      </c>
      <c r="D334">
        <v>8.9442966646198503</v>
      </c>
      <c r="E334">
        <v>9.1999999999999993</v>
      </c>
      <c r="F334">
        <v>4904.1577075531504</v>
      </c>
      <c r="G334">
        <v>41854.549829644398</v>
      </c>
      <c r="H334">
        <v>11331422</v>
      </c>
      <c r="I334">
        <v>100</v>
      </c>
      <c r="J334">
        <v>22.724425543137801</v>
      </c>
      <c r="K334" t="s">
        <v>32</v>
      </c>
      <c r="L334" t="s">
        <v>44</v>
      </c>
      <c r="M334" t="s">
        <v>94</v>
      </c>
      <c r="N334">
        <v>4.36761</v>
      </c>
      <c r="O334">
        <v>50.8371</v>
      </c>
    </row>
    <row r="335" spans="1:15" x14ac:dyDescent="0.3">
      <c r="A335" t="s">
        <v>92</v>
      </c>
      <c r="B335" t="s">
        <v>93</v>
      </c>
      <c r="C335">
        <v>2017</v>
      </c>
      <c r="D335">
        <v>8.7708144361599203</v>
      </c>
      <c r="E335">
        <v>9.6999999999999993</v>
      </c>
      <c r="F335">
        <v>4863.6328017173601</v>
      </c>
      <c r="G335">
        <v>44035.323935854802</v>
      </c>
      <c r="H335">
        <v>11375158</v>
      </c>
      <c r="I335">
        <v>100</v>
      </c>
      <c r="J335">
        <v>22.724425543137801</v>
      </c>
      <c r="K335" t="s">
        <v>32</v>
      </c>
      <c r="L335" t="s">
        <v>44</v>
      </c>
      <c r="M335" t="s">
        <v>94</v>
      </c>
      <c r="N335">
        <v>4.36761</v>
      </c>
      <c r="O335">
        <v>50.8371</v>
      </c>
    </row>
    <row r="336" spans="1:15" x14ac:dyDescent="0.3">
      <c r="A336" t="s">
        <v>92</v>
      </c>
      <c r="B336" t="s">
        <v>93</v>
      </c>
      <c r="C336">
        <v>2018</v>
      </c>
      <c r="D336">
        <v>8.7912860130003807</v>
      </c>
      <c r="E336">
        <v>10.7</v>
      </c>
      <c r="F336">
        <v>4660.2069289378096</v>
      </c>
      <c r="G336">
        <v>47487.210039256097</v>
      </c>
      <c r="H336">
        <v>11427054</v>
      </c>
      <c r="I336">
        <v>100</v>
      </c>
      <c r="J336">
        <v>22.605188075951901</v>
      </c>
      <c r="K336" t="s">
        <v>32</v>
      </c>
      <c r="L336" t="s">
        <v>44</v>
      </c>
      <c r="M336" t="s">
        <v>94</v>
      </c>
      <c r="N336">
        <v>4.36761</v>
      </c>
      <c r="O336">
        <v>50.8371</v>
      </c>
    </row>
    <row r="337" spans="1:15" x14ac:dyDescent="0.3">
      <c r="A337" t="s">
        <v>92</v>
      </c>
      <c r="B337" t="s">
        <v>93</v>
      </c>
      <c r="C337">
        <v>2019</v>
      </c>
      <c r="D337">
        <v>8.7312798873355195</v>
      </c>
      <c r="E337">
        <v>10.199999999999999</v>
      </c>
      <c r="F337">
        <v>4775.9574747526804</v>
      </c>
      <c r="G337">
        <v>46716.622746796398</v>
      </c>
      <c r="H337">
        <v>11488980</v>
      </c>
      <c r="I337">
        <v>100</v>
      </c>
      <c r="J337">
        <v>22.604446776414999</v>
      </c>
      <c r="K337" t="s">
        <v>32</v>
      </c>
      <c r="L337" t="s">
        <v>44</v>
      </c>
      <c r="M337" t="s">
        <v>94</v>
      </c>
      <c r="N337">
        <v>4.36761</v>
      </c>
      <c r="O337">
        <v>50.8371</v>
      </c>
    </row>
    <row r="338" spans="1:15" x14ac:dyDescent="0.3">
      <c r="A338" t="s">
        <v>92</v>
      </c>
      <c r="B338" t="s">
        <v>93</v>
      </c>
      <c r="C338">
        <v>2020</v>
      </c>
      <c r="D338">
        <v>7.9669429681441502</v>
      </c>
      <c r="E338">
        <v>12.3</v>
      </c>
      <c r="F338">
        <v>4386.43050829817</v>
      </c>
      <c r="G338">
        <v>45906.2875805246</v>
      </c>
      <c r="H338">
        <v>11538604</v>
      </c>
      <c r="I338">
        <v>100</v>
      </c>
      <c r="J338">
        <v>22.604446776414999</v>
      </c>
      <c r="K338" t="s">
        <v>32</v>
      </c>
      <c r="L338" t="s">
        <v>44</v>
      </c>
      <c r="M338" t="s">
        <v>94</v>
      </c>
      <c r="N338">
        <v>4.36761</v>
      </c>
      <c r="O338">
        <v>50.8371</v>
      </c>
    </row>
    <row r="339" spans="1:15" x14ac:dyDescent="0.3">
      <c r="A339" t="s">
        <v>92</v>
      </c>
      <c r="B339" t="s">
        <v>93</v>
      </c>
      <c r="C339">
        <v>2021</v>
      </c>
      <c r="D339">
        <v>8.2875698190820994</v>
      </c>
      <c r="E339">
        <v>11.7</v>
      </c>
      <c r="F339">
        <v>4823.5834216251997</v>
      </c>
      <c r="G339">
        <v>51658.238294957999</v>
      </c>
      <c r="H339">
        <v>11586195</v>
      </c>
      <c r="I339">
        <v>100</v>
      </c>
      <c r="J339">
        <v>22.604446776414999</v>
      </c>
      <c r="K339" t="s">
        <v>32</v>
      </c>
      <c r="L339" t="s">
        <v>44</v>
      </c>
      <c r="M339" t="s">
        <v>94</v>
      </c>
      <c r="N339">
        <v>4.36761</v>
      </c>
      <c r="O339">
        <v>50.8371</v>
      </c>
    </row>
    <row r="340" spans="1:15" x14ac:dyDescent="0.3">
      <c r="A340" t="s">
        <v>92</v>
      </c>
      <c r="B340" t="s">
        <v>93</v>
      </c>
      <c r="C340">
        <v>2022</v>
      </c>
      <c r="D340">
        <v>7.6776616173852998</v>
      </c>
      <c r="F340">
        <v>4368.4456256742696</v>
      </c>
      <c r="G340">
        <v>50605.749667708602</v>
      </c>
      <c r="H340">
        <v>11680210</v>
      </c>
      <c r="I340">
        <v>100</v>
      </c>
      <c r="J340">
        <v>22.604446776414999</v>
      </c>
      <c r="K340" t="s">
        <v>32</v>
      </c>
      <c r="L340" t="s">
        <v>44</v>
      </c>
      <c r="M340" t="s">
        <v>94</v>
      </c>
      <c r="N340">
        <v>4.36761</v>
      </c>
      <c r="O340">
        <v>50.8371</v>
      </c>
    </row>
    <row r="341" spans="1:15" x14ac:dyDescent="0.3">
      <c r="A341" t="s">
        <v>92</v>
      </c>
      <c r="B341" t="s">
        <v>93</v>
      </c>
      <c r="C341">
        <v>2023</v>
      </c>
      <c r="D341">
        <v>7.2776309840469597</v>
      </c>
      <c r="F341">
        <v>4051.0740907270902</v>
      </c>
      <c r="G341">
        <v>55291.475454132902</v>
      </c>
      <c r="H341">
        <v>11779946</v>
      </c>
      <c r="I341">
        <v>100</v>
      </c>
      <c r="J341">
        <v>22.604446776414999</v>
      </c>
      <c r="K341" t="s">
        <v>32</v>
      </c>
      <c r="L341" t="s">
        <v>44</v>
      </c>
      <c r="M341" t="s">
        <v>94</v>
      </c>
      <c r="N341">
        <v>4.36761</v>
      </c>
      <c r="O341">
        <v>50.8371</v>
      </c>
    </row>
    <row r="342" spans="1:15" x14ac:dyDescent="0.3">
      <c r="A342" t="s">
        <v>92</v>
      </c>
      <c r="B342" t="s">
        <v>93</v>
      </c>
      <c r="C342">
        <v>2024</v>
      </c>
      <c r="D342">
        <v>7.3066151935176196</v>
      </c>
      <c r="F342">
        <v>4077.8291144682598</v>
      </c>
      <c r="G342">
        <v>56614.567949903598</v>
      </c>
      <c r="H342">
        <v>11858610</v>
      </c>
      <c r="K342" t="s">
        <v>32</v>
      </c>
      <c r="L342" t="s">
        <v>44</v>
      </c>
      <c r="M342" t="s">
        <v>94</v>
      </c>
      <c r="N342">
        <v>4.36761</v>
      </c>
      <c r="O342">
        <v>50.8371</v>
      </c>
    </row>
    <row r="343" spans="1:15" x14ac:dyDescent="0.3">
      <c r="A343" t="s">
        <v>92</v>
      </c>
      <c r="B343" t="s">
        <v>93</v>
      </c>
      <c r="C343">
        <v>2025</v>
      </c>
      <c r="K343" t="s">
        <v>32</v>
      </c>
      <c r="L343" t="s">
        <v>44</v>
      </c>
      <c r="M343" t="s">
        <v>94</v>
      </c>
      <c r="N343">
        <v>4.36761</v>
      </c>
      <c r="O343">
        <v>50.8371</v>
      </c>
    </row>
    <row r="344" spans="1:15" x14ac:dyDescent="0.3">
      <c r="A344" t="s">
        <v>95</v>
      </c>
      <c r="B344" t="s">
        <v>96</v>
      </c>
      <c r="C344">
        <v>2008</v>
      </c>
      <c r="D344">
        <v>0.53489113256954701</v>
      </c>
      <c r="E344">
        <v>29.8</v>
      </c>
      <c r="G344">
        <v>5711.8145885970898</v>
      </c>
      <c r="H344">
        <v>304361</v>
      </c>
      <c r="I344">
        <v>86.1</v>
      </c>
      <c r="J344">
        <v>61.594563787812397</v>
      </c>
      <c r="K344" t="s">
        <v>53</v>
      </c>
      <c r="L344" t="s">
        <v>33</v>
      </c>
      <c r="M344" t="s">
        <v>97</v>
      </c>
      <c r="N344">
        <v>-88.771299999999997</v>
      </c>
      <c r="O344">
        <v>17.253399999999999</v>
      </c>
    </row>
    <row r="345" spans="1:15" x14ac:dyDescent="0.3">
      <c r="A345" t="s">
        <v>95</v>
      </c>
      <c r="B345" t="s">
        <v>96</v>
      </c>
      <c r="C345">
        <v>2009</v>
      </c>
      <c r="D345">
        <v>0.62921046402272496</v>
      </c>
      <c r="E345">
        <v>25.1</v>
      </c>
      <c r="G345">
        <v>5399.6710000191897</v>
      </c>
      <c r="H345">
        <v>312614</v>
      </c>
      <c r="I345">
        <v>86.9</v>
      </c>
      <c r="J345">
        <v>61.296843489697501</v>
      </c>
      <c r="K345" t="s">
        <v>53</v>
      </c>
      <c r="L345" t="s">
        <v>33</v>
      </c>
      <c r="M345" t="s">
        <v>97</v>
      </c>
      <c r="N345">
        <v>-88.771299999999997</v>
      </c>
      <c r="O345">
        <v>17.253399999999999</v>
      </c>
    </row>
    <row r="346" spans="1:15" x14ac:dyDescent="0.3">
      <c r="A346" t="s">
        <v>95</v>
      </c>
      <c r="B346" t="s">
        <v>96</v>
      </c>
      <c r="C346">
        <v>2010</v>
      </c>
      <c r="D346">
        <v>0.72850473855954001</v>
      </c>
      <c r="E346">
        <v>29.4</v>
      </c>
      <c r="G346">
        <v>5461.4073599900103</v>
      </c>
      <c r="H346">
        <v>320245</v>
      </c>
      <c r="I346">
        <v>89.9</v>
      </c>
      <c r="J346">
        <v>60.999123191582598</v>
      </c>
      <c r="K346" t="s">
        <v>53</v>
      </c>
      <c r="L346" t="s">
        <v>33</v>
      </c>
      <c r="M346" t="s">
        <v>97</v>
      </c>
      <c r="N346">
        <v>-88.771299999999997</v>
      </c>
      <c r="O346">
        <v>17.253399999999999</v>
      </c>
    </row>
    <row r="347" spans="1:15" x14ac:dyDescent="0.3">
      <c r="A347" t="s">
        <v>95</v>
      </c>
      <c r="B347" t="s">
        <v>96</v>
      </c>
      <c r="C347">
        <v>2011</v>
      </c>
      <c r="D347">
        <v>0.45829794254777001</v>
      </c>
      <c r="E347">
        <v>42.2</v>
      </c>
      <c r="G347">
        <v>5596.0522215228902</v>
      </c>
      <c r="H347">
        <v>327298</v>
      </c>
      <c r="I347">
        <v>91.7</v>
      </c>
      <c r="J347">
        <v>60.485664182376198</v>
      </c>
      <c r="K347" t="s">
        <v>53</v>
      </c>
      <c r="L347" t="s">
        <v>33</v>
      </c>
      <c r="M347" t="s">
        <v>97</v>
      </c>
      <c r="N347">
        <v>-88.771299999999997</v>
      </c>
      <c r="O347">
        <v>17.253399999999999</v>
      </c>
    </row>
    <row r="348" spans="1:15" x14ac:dyDescent="0.3">
      <c r="A348" t="s">
        <v>95</v>
      </c>
      <c r="B348" t="s">
        <v>96</v>
      </c>
      <c r="C348">
        <v>2012</v>
      </c>
      <c r="D348">
        <v>0.48712075451386599</v>
      </c>
      <c r="E348">
        <v>47.9</v>
      </c>
      <c r="G348">
        <v>5732.6651994234699</v>
      </c>
      <c r="H348">
        <v>334414</v>
      </c>
      <c r="I348">
        <v>90.9</v>
      </c>
      <c r="J348">
        <v>59.972205173169698</v>
      </c>
      <c r="K348" t="s">
        <v>53</v>
      </c>
      <c r="L348" t="s">
        <v>33</v>
      </c>
      <c r="M348" t="s">
        <v>97</v>
      </c>
      <c r="N348">
        <v>-88.771299999999997</v>
      </c>
      <c r="O348">
        <v>17.253399999999999</v>
      </c>
    </row>
    <row r="349" spans="1:15" x14ac:dyDescent="0.3">
      <c r="A349" t="s">
        <v>95</v>
      </c>
      <c r="B349" t="s">
        <v>96</v>
      </c>
      <c r="C349">
        <v>2013</v>
      </c>
      <c r="D349">
        <v>0.60211868499855103</v>
      </c>
      <c r="E349">
        <v>38</v>
      </c>
      <c r="G349">
        <v>5957.3495361900596</v>
      </c>
      <c r="H349">
        <v>341627</v>
      </c>
      <c r="I349">
        <v>91.1</v>
      </c>
      <c r="J349">
        <v>59.458746163963198</v>
      </c>
      <c r="K349" t="s">
        <v>53</v>
      </c>
      <c r="L349" t="s">
        <v>33</v>
      </c>
      <c r="M349" t="s">
        <v>97</v>
      </c>
      <c r="N349">
        <v>-88.771299999999997</v>
      </c>
      <c r="O349">
        <v>17.253399999999999</v>
      </c>
    </row>
    <row r="350" spans="1:15" x14ac:dyDescent="0.3">
      <c r="A350" t="s">
        <v>95</v>
      </c>
      <c r="B350" t="s">
        <v>96</v>
      </c>
      <c r="C350">
        <v>2014</v>
      </c>
      <c r="D350">
        <v>0.58608919446410801</v>
      </c>
      <c r="E350">
        <v>37.4</v>
      </c>
      <c r="G350">
        <v>6128.1205308907702</v>
      </c>
      <c r="H350">
        <v>348923</v>
      </c>
      <c r="I350">
        <v>91.5</v>
      </c>
      <c r="J350">
        <v>58.945287154756699</v>
      </c>
      <c r="K350" t="s">
        <v>53</v>
      </c>
      <c r="L350" t="s">
        <v>33</v>
      </c>
      <c r="M350" t="s">
        <v>97</v>
      </c>
      <c r="N350">
        <v>-88.771299999999997</v>
      </c>
      <c r="O350">
        <v>17.253399999999999</v>
      </c>
    </row>
    <row r="351" spans="1:15" x14ac:dyDescent="0.3">
      <c r="A351" t="s">
        <v>95</v>
      </c>
      <c r="B351" t="s">
        <v>96</v>
      </c>
      <c r="C351">
        <v>2015</v>
      </c>
      <c r="D351">
        <v>0.69373310919841802</v>
      </c>
      <c r="E351">
        <v>30.3</v>
      </c>
      <c r="G351">
        <v>6154.6226423036896</v>
      </c>
      <c r="H351">
        <v>356333</v>
      </c>
      <c r="I351">
        <v>91.8</v>
      </c>
      <c r="J351">
        <v>58.431828145550199</v>
      </c>
      <c r="K351" t="s">
        <v>53</v>
      </c>
      <c r="L351" t="s">
        <v>33</v>
      </c>
      <c r="M351" t="s">
        <v>97</v>
      </c>
      <c r="N351">
        <v>-88.771299999999997</v>
      </c>
      <c r="O351">
        <v>17.253399999999999</v>
      </c>
    </row>
    <row r="352" spans="1:15" x14ac:dyDescent="0.3">
      <c r="A352" t="s">
        <v>95</v>
      </c>
      <c r="B352" t="s">
        <v>96</v>
      </c>
      <c r="C352">
        <v>2016</v>
      </c>
      <c r="D352">
        <v>0.71509850427057498</v>
      </c>
      <c r="E352">
        <v>33.299999999999997</v>
      </c>
      <c r="G352">
        <v>6140.86713919469</v>
      </c>
      <c r="H352">
        <v>364705</v>
      </c>
      <c r="I352">
        <v>93.3</v>
      </c>
      <c r="J352">
        <v>57.943007452871498</v>
      </c>
      <c r="K352" t="s">
        <v>53</v>
      </c>
      <c r="L352" t="s">
        <v>33</v>
      </c>
      <c r="M352" t="s">
        <v>97</v>
      </c>
      <c r="N352">
        <v>-88.771299999999997</v>
      </c>
      <c r="O352">
        <v>17.253399999999999</v>
      </c>
    </row>
    <row r="353" spans="1:15" x14ac:dyDescent="0.3">
      <c r="A353" t="s">
        <v>95</v>
      </c>
      <c r="B353" t="s">
        <v>96</v>
      </c>
      <c r="C353">
        <v>2017</v>
      </c>
      <c r="D353">
        <v>0.76285764813693402</v>
      </c>
      <c r="E353">
        <v>37.200000000000003</v>
      </c>
      <c r="G353">
        <v>6071.85451846453</v>
      </c>
      <c r="H353">
        <v>373202</v>
      </c>
      <c r="I353">
        <v>94.2</v>
      </c>
      <c r="J353">
        <v>57.453748355984203</v>
      </c>
      <c r="K353" t="s">
        <v>53</v>
      </c>
      <c r="L353" t="s">
        <v>33</v>
      </c>
      <c r="M353" t="s">
        <v>97</v>
      </c>
      <c r="N353">
        <v>-88.771299999999997</v>
      </c>
      <c r="O353">
        <v>17.253399999999999</v>
      </c>
    </row>
    <row r="354" spans="1:15" x14ac:dyDescent="0.3">
      <c r="A354" t="s">
        <v>95</v>
      </c>
      <c r="B354" t="s">
        <v>96</v>
      </c>
      <c r="C354">
        <v>2018</v>
      </c>
      <c r="D354">
        <v>0.74850220658240096</v>
      </c>
      <c r="E354">
        <v>35.5</v>
      </c>
      <c r="G354">
        <v>6011.9903688858703</v>
      </c>
      <c r="H354">
        <v>380226</v>
      </c>
      <c r="I354">
        <v>91.7</v>
      </c>
      <c r="J354">
        <v>56.964927663305602</v>
      </c>
      <c r="K354" t="s">
        <v>53</v>
      </c>
      <c r="L354" t="s">
        <v>33</v>
      </c>
      <c r="M354" t="s">
        <v>97</v>
      </c>
      <c r="N354">
        <v>-88.771299999999997</v>
      </c>
      <c r="O354">
        <v>17.253399999999999</v>
      </c>
    </row>
    <row r="355" spans="1:15" x14ac:dyDescent="0.3">
      <c r="A355" t="s">
        <v>95</v>
      </c>
      <c r="B355" t="s">
        <v>96</v>
      </c>
      <c r="C355">
        <v>2019</v>
      </c>
      <c r="D355">
        <v>1.03206342706225</v>
      </c>
      <c r="E355">
        <v>30.4</v>
      </c>
      <c r="G355">
        <v>6171.6144976142295</v>
      </c>
      <c r="H355">
        <v>385829</v>
      </c>
      <c r="I355">
        <v>92.7</v>
      </c>
      <c r="J355">
        <v>56.4756685664182</v>
      </c>
      <c r="K355" t="s">
        <v>53</v>
      </c>
      <c r="L355" t="s">
        <v>33</v>
      </c>
      <c r="M355" t="s">
        <v>97</v>
      </c>
      <c r="N355">
        <v>-88.771299999999997</v>
      </c>
      <c r="O355">
        <v>17.253399999999999</v>
      </c>
    </row>
    <row r="356" spans="1:15" x14ac:dyDescent="0.3">
      <c r="A356" t="s">
        <v>95</v>
      </c>
      <c r="B356" t="s">
        <v>96</v>
      </c>
      <c r="C356">
        <v>2020</v>
      </c>
      <c r="D356">
        <v>0.81522573513607599</v>
      </c>
      <c r="E356">
        <v>31.4</v>
      </c>
      <c r="G356">
        <v>5238.5407817569603</v>
      </c>
      <c r="H356">
        <v>390812</v>
      </c>
      <c r="I356">
        <v>96.8</v>
      </c>
      <c r="J356">
        <v>55.986409469530898</v>
      </c>
      <c r="K356" t="s">
        <v>53</v>
      </c>
      <c r="L356" t="s">
        <v>33</v>
      </c>
      <c r="M356" t="s">
        <v>97</v>
      </c>
      <c r="N356">
        <v>-88.771299999999997</v>
      </c>
      <c r="O356">
        <v>17.253399999999999</v>
      </c>
    </row>
    <row r="357" spans="1:15" x14ac:dyDescent="0.3">
      <c r="A357" t="s">
        <v>95</v>
      </c>
      <c r="B357" t="s">
        <v>96</v>
      </c>
      <c r="C357">
        <v>2021</v>
      </c>
      <c r="D357">
        <v>0.85014139513236497</v>
      </c>
      <c r="E357">
        <v>26.6</v>
      </c>
      <c r="G357">
        <v>6142.9893055703096</v>
      </c>
      <c r="H357">
        <v>395346</v>
      </c>
      <c r="I357">
        <v>97.7</v>
      </c>
      <c r="J357">
        <v>55.497150372643603</v>
      </c>
      <c r="K357" t="s">
        <v>53</v>
      </c>
      <c r="L357" t="s">
        <v>33</v>
      </c>
      <c r="M357" t="s">
        <v>97</v>
      </c>
      <c r="N357">
        <v>-88.771299999999997</v>
      </c>
      <c r="O357">
        <v>17.253399999999999</v>
      </c>
    </row>
    <row r="358" spans="1:15" x14ac:dyDescent="0.3">
      <c r="A358" t="s">
        <v>95</v>
      </c>
      <c r="B358" t="s">
        <v>96</v>
      </c>
      <c r="C358">
        <v>2022</v>
      </c>
      <c r="D358">
        <v>0.88023578897184995</v>
      </c>
      <c r="E358">
        <v>30.8</v>
      </c>
      <c r="G358">
        <v>7068.2172804314496</v>
      </c>
      <c r="H358">
        <v>402733</v>
      </c>
      <c r="I358">
        <v>98.6</v>
      </c>
      <c r="J358">
        <v>55.0078912757563</v>
      </c>
      <c r="K358" t="s">
        <v>53</v>
      </c>
      <c r="L358" t="s">
        <v>33</v>
      </c>
      <c r="M358" t="s">
        <v>97</v>
      </c>
      <c r="N358">
        <v>-88.771299999999997</v>
      </c>
      <c r="O358">
        <v>17.253399999999999</v>
      </c>
    </row>
    <row r="359" spans="1:15" x14ac:dyDescent="0.3">
      <c r="A359" t="s">
        <v>95</v>
      </c>
      <c r="B359" t="s">
        <v>96</v>
      </c>
      <c r="C359">
        <v>2023</v>
      </c>
      <c r="D359">
        <v>0.91363298030191697</v>
      </c>
      <c r="G359">
        <v>7424.7582132102198</v>
      </c>
      <c r="H359">
        <v>411106</v>
      </c>
      <c r="I359">
        <v>99.6</v>
      </c>
      <c r="J359">
        <v>54.518632178868899</v>
      </c>
      <c r="K359" t="s">
        <v>53</v>
      </c>
      <c r="L359" t="s">
        <v>33</v>
      </c>
      <c r="M359" t="s">
        <v>97</v>
      </c>
      <c r="N359">
        <v>-88.771299999999997</v>
      </c>
      <c r="O359">
        <v>17.253399999999999</v>
      </c>
    </row>
    <row r="360" spans="1:15" x14ac:dyDescent="0.3">
      <c r="A360" t="s">
        <v>95</v>
      </c>
      <c r="B360" t="s">
        <v>96</v>
      </c>
      <c r="C360">
        <v>2024</v>
      </c>
      <c r="D360">
        <v>0.93245290980933804</v>
      </c>
      <c r="G360">
        <v>7681.2440058311304</v>
      </c>
      <c r="H360">
        <v>417072</v>
      </c>
      <c r="K360" t="s">
        <v>53</v>
      </c>
      <c r="L360" t="s">
        <v>33</v>
      </c>
      <c r="M360" t="s">
        <v>97</v>
      </c>
      <c r="N360">
        <v>-88.771299999999997</v>
      </c>
      <c r="O360">
        <v>17.253399999999999</v>
      </c>
    </row>
    <row r="361" spans="1:15" x14ac:dyDescent="0.3">
      <c r="A361" t="s">
        <v>95</v>
      </c>
      <c r="B361" t="s">
        <v>96</v>
      </c>
      <c r="C361">
        <v>2025</v>
      </c>
      <c r="K361" t="s">
        <v>53</v>
      </c>
      <c r="L361" t="s">
        <v>33</v>
      </c>
      <c r="M361" t="s">
        <v>97</v>
      </c>
      <c r="N361">
        <v>-88.771299999999997</v>
      </c>
      <c r="O361">
        <v>17.253399999999999</v>
      </c>
    </row>
    <row r="362" spans="1:15" x14ac:dyDescent="0.3">
      <c r="A362" t="s">
        <v>98</v>
      </c>
      <c r="B362" t="s">
        <v>99</v>
      </c>
      <c r="C362">
        <v>2008</v>
      </c>
      <c r="D362">
        <v>0.47312305208687999</v>
      </c>
      <c r="E362">
        <v>54.8</v>
      </c>
      <c r="F362">
        <v>355.19156879772697</v>
      </c>
      <c r="G362">
        <v>1060.60254502099</v>
      </c>
      <c r="H362">
        <v>9228466</v>
      </c>
      <c r="I362">
        <v>29</v>
      </c>
      <c r="J362">
        <v>33.124778290173801</v>
      </c>
      <c r="K362" t="s">
        <v>48</v>
      </c>
      <c r="L362" t="s">
        <v>49</v>
      </c>
      <c r="M362" t="s">
        <v>100</v>
      </c>
      <c r="N362">
        <v>2.6322999999999999</v>
      </c>
      <c r="O362">
        <v>6.4779</v>
      </c>
    </row>
    <row r="363" spans="1:15" x14ac:dyDescent="0.3">
      <c r="A363" t="s">
        <v>98</v>
      </c>
      <c r="B363" t="s">
        <v>99</v>
      </c>
      <c r="C363">
        <v>2009</v>
      </c>
      <c r="D363">
        <v>0.49261663930608601</v>
      </c>
      <c r="E363">
        <v>52.8</v>
      </c>
      <c r="F363">
        <v>361.65371768084202</v>
      </c>
      <c r="G363">
        <v>1024.10277858112</v>
      </c>
      <c r="H363">
        <v>9509423</v>
      </c>
      <c r="I363">
        <v>30</v>
      </c>
      <c r="J363">
        <v>32.681358637814803</v>
      </c>
      <c r="K363" t="s">
        <v>48</v>
      </c>
      <c r="L363" t="s">
        <v>49</v>
      </c>
      <c r="M363" t="s">
        <v>100</v>
      </c>
      <c r="N363">
        <v>2.6322999999999999</v>
      </c>
      <c r="O363">
        <v>6.4779</v>
      </c>
    </row>
    <row r="364" spans="1:15" x14ac:dyDescent="0.3">
      <c r="A364" t="s">
        <v>98</v>
      </c>
      <c r="B364" t="s">
        <v>99</v>
      </c>
      <c r="C364">
        <v>2010</v>
      </c>
      <c r="D364">
        <v>0.51865356452738298</v>
      </c>
      <c r="E364">
        <v>47.2</v>
      </c>
      <c r="F364">
        <v>363.74357481978001</v>
      </c>
      <c r="G364">
        <v>973.24425493152603</v>
      </c>
      <c r="H364">
        <v>9797484</v>
      </c>
      <c r="I364">
        <v>34.200000000000003</v>
      </c>
      <c r="J364">
        <v>32.237938985455799</v>
      </c>
      <c r="K364" t="s">
        <v>48</v>
      </c>
      <c r="L364" t="s">
        <v>49</v>
      </c>
      <c r="M364" t="s">
        <v>100</v>
      </c>
      <c r="N364">
        <v>2.6322999999999999</v>
      </c>
      <c r="O364">
        <v>6.4779</v>
      </c>
    </row>
    <row r="365" spans="1:15" x14ac:dyDescent="0.3">
      <c r="A365" t="s">
        <v>98</v>
      </c>
      <c r="B365" t="s">
        <v>99</v>
      </c>
      <c r="C365">
        <v>2011</v>
      </c>
      <c r="D365">
        <v>0.49150835136204302</v>
      </c>
      <c r="E365">
        <v>48.7</v>
      </c>
      <c r="F365">
        <v>352.90124903058899</v>
      </c>
      <c r="G365">
        <v>1059.41358852588</v>
      </c>
      <c r="H365">
        <v>10093623</v>
      </c>
      <c r="I365">
        <v>36.9</v>
      </c>
      <c r="J365">
        <v>31.794519333096801</v>
      </c>
      <c r="K365" t="s">
        <v>48</v>
      </c>
      <c r="L365" t="s">
        <v>49</v>
      </c>
      <c r="M365" t="s">
        <v>100</v>
      </c>
      <c r="N365">
        <v>2.6322999999999999</v>
      </c>
      <c r="O365">
        <v>6.4779</v>
      </c>
    </row>
    <row r="366" spans="1:15" x14ac:dyDescent="0.3">
      <c r="A366" t="s">
        <v>98</v>
      </c>
      <c r="B366" t="s">
        <v>99</v>
      </c>
      <c r="C366">
        <v>2012</v>
      </c>
      <c r="D366">
        <v>0.45441968320362902</v>
      </c>
      <c r="E366">
        <v>50.3</v>
      </c>
      <c r="F366">
        <v>346.22082205343798</v>
      </c>
      <c r="G366">
        <v>1071.5258366283001</v>
      </c>
      <c r="H366">
        <v>10397657</v>
      </c>
      <c r="I366">
        <v>38.4</v>
      </c>
      <c r="J366">
        <v>31.3510996807378</v>
      </c>
      <c r="K366" t="s">
        <v>48</v>
      </c>
      <c r="L366" t="s">
        <v>49</v>
      </c>
      <c r="M366" t="s">
        <v>100</v>
      </c>
      <c r="N366">
        <v>2.6322999999999999</v>
      </c>
      <c r="O366">
        <v>6.4779</v>
      </c>
    </row>
    <row r="367" spans="1:15" x14ac:dyDescent="0.3">
      <c r="A367" t="s">
        <v>98</v>
      </c>
      <c r="B367" t="s">
        <v>99</v>
      </c>
      <c r="C367">
        <v>2013</v>
      </c>
      <c r="D367">
        <v>0.46416818114838598</v>
      </c>
      <c r="E367">
        <v>52</v>
      </c>
      <c r="F367">
        <v>366.74308775589498</v>
      </c>
      <c r="G367">
        <v>1168.9269927922601</v>
      </c>
      <c r="H367">
        <v>10708834</v>
      </c>
      <c r="I367">
        <v>34.700000000000003</v>
      </c>
      <c r="J367">
        <v>30.907680028378898</v>
      </c>
      <c r="K367" t="s">
        <v>48</v>
      </c>
      <c r="L367" t="s">
        <v>49</v>
      </c>
      <c r="M367" t="s">
        <v>100</v>
      </c>
      <c r="N367">
        <v>2.6322999999999999</v>
      </c>
      <c r="O367">
        <v>6.4779</v>
      </c>
    </row>
    <row r="368" spans="1:15" x14ac:dyDescent="0.3">
      <c r="A368" t="s">
        <v>98</v>
      </c>
      <c r="B368" t="s">
        <v>99</v>
      </c>
      <c r="C368">
        <v>2014</v>
      </c>
      <c r="D368">
        <v>0.49499528739971399</v>
      </c>
      <c r="E368">
        <v>51</v>
      </c>
      <c r="F368">
        <v>367.29418497185799</v>
      </c>
      <c r="G368">
        <v>1204.3991867009399</v>
      </c>
      <c r="H368">
        <v>11030004</v>
      </c>
      <c r="I368">
        <v>34.1</v>
      </c>
      <c r="J368">
        <v>30.464260376019901</v>
      </c>
      <c r="K368" t="s">
        <v>48</v>
      </c>
      <c r="L368" t="s">
        <v>49</v>
      </c>
      <c r="M368" t="s">
        <v>100</v>
      </c>
      <c r="N368">
        <v>2.6322999999999999</v>
      </c>
      <c r="O368">
        <v>6.4779</v>
      </c>
    </row>
    <row r="369" spans="1:15" x14ac:dyDescent="0.3">
      <c r="A369" t="s">
        <v>98</v>
      </c>
      <c r="B369" t="s">
        <v>99</v>
      </c>
      <c r="C369">
        <v>2015</v>
      </c>
      <c r="D369">
        <v>0.511448213359745</v>
      </c>
      <c r="E369">
        <v>49.9</v>
      </c>
      <c r="F369">
        <v>379.492026672934</v>
      </c>
      <c r="G369">
        <v>1002.41886879614</v>
      </c>
      <c r="H369">
        <v>11360681</v>
      </c>
      <c r="I369">
        <v>29.6</v>
      </c>
      <c r="J369">
        <v>30.0208407236609</v>
      </c>
      <c r="K369" t="s">
        <v>48</v>
      </c>
      <c r="L369" t="s">
        <v>49</v>
      </c>
      <c r="M369" t="s">
        <v>100</v>
      </c>
      <c r="N369">
        <v>2.6322999999999999</v>
      </c>
      <c r="O369">
        <v>6.4779</v>
      </c>
    </row>
    <row r="370" spans="1:15" x14ac:dyDescent="0.3">
      <c r="A370" t="s">
        <v>98</v>
      </c>
      <c r="B370" t="s">
        <v>99</v>
      </c>
      <c r="C370">
        <v>2016</v>
      </c>
      <c r="D370">
        <v>0.61099303615145395</v>
      </c>
      <c r="E370">
        <v>45.4</v>
      </c>
      <c r="F370">
        <v>409.03882108406799</v>
      </c>
      <c r="G370">
        <v>1010.5338961993</v>
      </c>
      <c r="H370">
        <v>11697842</v>
      </c>
      <c r="I370">
        <v>37</v>
      </c>
      <c r="J370">
        <v>29.577421071301899</v>
      </c>
      <c r="K370" t="s">
        <v>48</v>
      </c>
      <c r="L370" t="s">
        <v>49</v>
      </c>
      <c r="M370" t="s">
        <v>100</v>
      </c>
      <c r="N370">
        <v>2.6322999999999999</v>
      </c>
      <c r="O370">
        <v>6.4779</v>
      </c>
    </row>
    <row r="371" spans="1:15" x14ac:dyDescent="0.3">
      <c r="A371" t="s">
        <v>98</v>
      </c>
      <c r="B371" t="s">
        <v>99</v>
      </c>
      <c r="C371">
        <v>2017</v>
      </c>
      <c r="D371">
        <v>0.60171365257504705</v>
      </c>
      <c r="E371">
        <v>45.4</v>
      </c>
      <c r="F371">
        <v>412.30435211919598</v>
      </c>
      <c r="G371">
        <v>1054.97408066814</v>
      </c>
      <c r="H371">
        <v>12039780</v>
      </c>
      <c r="I371">
        <v>34.5</v>
      </c>
      <c r="J371">
        <v>29.134001418942901</v>
      </c>
      <c r="K371" t="s">
        <v>48</v>
      </c>
      <c r="L371" t="s">
        <v>49</v>
      </c>
      <c r="M371" t="s">
        <v>100</v>
      </c>
      <c r="N371">
        <v>2.6322999999999999</v>
      </c>
      <c r="O371">
        <v>6.4779</v>
      </c>
    </row>
    <row r="372" spans="1:15" x14ac:dyDescent="0.3">
      <c r="A372" t="s">
        <v>98</v>
      </c>
      <c r="B372" t="s">
        <v>99</v>
      </c>
      <c r="C372">
        <v>2018</v>
      </c>
      <c r="D372">
        <v>0.66629805334535197</v>
      </c>
      <c r="E372">
        <v>44</v>
      </c>
      <c r="F372">
        <v>423.28332382253302</v>
      </c>
      <c r="G372">
        <v>1151.7409703471999</v>
      </c>
      <c r="H372">
        <v>12383347</v>
      </c>
      <c r="I372">
        <v>39</v>
      </c>
      <c r="J372">
        <v>28.6905817665839</v>
      </c>
      <c r="K372" t="s">
        <v>48</v>
      </c>
      <c r="L372" t="s">
        <v>49</v>
      </c>
      <c r="M372" t="s">
        <v>100</v>
      </c>
      <c r="N372">
        <v>2.6322999999999999</v>
      </c>
      <c r="O372">
        <v>6.4779</v>
      </c>
    </row>
    <row r="373" spans="1:15" x14ac:dyDescent="0.3">
      <c r="A373" t="s">
        <v>98</v>
      </c>
      <c r="B373" t="s">
        <v>99</v>
      </c>
      <c r="C373">
        <v>2019</v>
      </c>
      <c r="D373">
        <v>0.63987245766890299</v>
      </c>
      <c r="E373">
        <v>46.5</v>
      </c>
      <c r="F373">
        <v>414.54364108021701</v>
      </c>
      <c r="G373">
        <v>1130.8213533979499</v>
      </c>
      <c r="H373">
        <v>12726755</v>
      </c>
      <c r="I373">
        <v>40</v>
      </c>
      <c r="J373">
        <v>28.247162114224899</v>
      </c>
      <c r="K373" t="s">
        <v>48</v>
      </c>
      <c r="L373" t="s">
        <v>49</v>
      </c>
      <c r="M373" t="s">
        <v>100</v>
      </c>
      <c r="N373">
        <v>2.6322999999999999</v>
      </c>
      <c r="O373">
        <v>6.4779</v>
      </c>
    </row>
    <row r="374" spans="1:15" x14ac:dyDescent="0.3">
      <c r="A374" t="s">
        <v>98</v>
      </c>
      <c r="B374" t="s">
        <v>99</v>
      </c>
      <c r="C374">
        <v>2020</v>
      </c>
      <c r="D374">
        <v>0.66608932141581301</v>
      </c>
      <c r="E374">
        <v>46.2</v>
      </c>
      <c r="F374">
        <v>426.18547870094301</v>
      </c>
      <c r="G374">
        <v>1200.1942655778901</v>
      </c>
      <c r="H374">
        <v>13070169</v>
      </c>
      <c r="I374">
        <v>41</v>
      </c>
      <c r="J374">
        <v>27.803742461865902</v>
      </c>
      <c r="K374" t="s">
        <v>48</v>
      </c>
      <c r="L374" t="s">
        <v>49</v>
      </c>
      <c r="M374" t="s">
        <v>100</v>
      </c>
      <c r="N374">
        <v>2.6322999999999999</v>
      </c>
      <c r="O374">
        <v>6.4779</v>
      </c>
    </row>
    <row r="375" spans="1:15" x14ac:dyDescent="0.3">
      <c r="A375" t="s">
        <v>98</v>
      </c>
      <c r="B375" t="s">
        <v>99</v>
      </c>
      <c r="C375">
        <v>2021</v>
      </c>
      <c r="D375">
        <v>0.502981455061003</v>
      </c>
      <c r="E375">
        <v>54.5</v>
      </c>
      <c r="F375">
        <v>376.05529529695298</v>
      </c>
      <c r="G375">
        <v>1318.65158075198</v>
      </c>
      <c r="H375">
        <v>13413417</v>
      </c>
      <c r="I375">
        <v>42</v>
      </c>
      <c r="J375">
        <v>27.360322809506901</v>
      </c>
      <c r="K375" t="s">
        <v>48</v>
      </c>
      <c r="L375" t="s">
        <v>49</v>
      </c>
      <c r="M375" t="s">
        <v>100</v>
      </c>
      <c r="N375">
        <v>2.6322999999999999</v>
      </c>
      <c r="O375">
        <v>6.4779</v>
      </c>
    </row>
    <row r="376" spans="1:15" x14ac:dyDescent="0.3">
      <c r="A376" t="s">
        <v>98</v>
      </c>
      <c r="B376" t="s">
        <v>99</v>
      </c>
      <c r="C376">
        <v>2022</v>
      </c>
      <c r="D376">
        <v>0.51305639644926104</v>
      </c>
      <c r="F376">
        <v>375.82098364933699</v>
      </c>
      <c r="G376">
        <v>1266.4271103190399</v>
      </c>
      <c r="H376">
        <v>13759501</v>
      </c>
      <c r="I376">
        <v>56.5</v>
      </c>
      <c r="J376">
        <v>26.9169031571479</v>
      </c>
      <c r="K376" t="s">
        <v>48</v>
      </c>
      <c r="L376" t="s">
        <v>49</v>
      </c>
      <c r="M376" t="s">
        <v>100</v>
      </c>
      <c r="N376">
        <v>2.6322999999999999</v>
      </c>
      <c r="O376">
        <v>6.4779</v>
      </c>
    </row>
    <row r="377" spans="1:15" x14ac:dyDescent="0.3">
      <c r="A377" t="s">
        <v>98</v>
      </c>
      <c r="B377" t="s">
        <v>99</v>
      </c>
      <c r="C377">
        <v>2023</v>
      </c>
      <c r="D377">
        <v>0.48842629108540198</v>
      </c>
      <c r="F377">
        <v>394.57463706996703</v>
      </c>
      <c r="G377">
        <v>1394.17784721831</v>
      </c>
      <c r="H377">
        <v>14111034</v>
      </c>
      <c r="I377">
        <v>57</v>
      </c>
      <c r="J377">
        <v>26.473483504788899</v>
      </c>
      <c r="K377" t="s">
        <v>48</v>
      </c>
      <c r="L377" t="s">
        <v>49</v>
      </c>
      <c r="M377" t="s">
        <v>100</v>
      </c>
      <c r="N377">
        <v>2.6322999999999999</v>
      </c>
      <c r="O377">
        <v>6.4779</v>
      </c>
    </row>
    <row r="378" spans="1:15" x14ac:dyDescent="0.3">
      <c r="A378" t="s">
        <v>98</v>
      </c>
      <c r="B378" t="s">
        <v>99</v>
      </c>
      <c r="C378">
        <v>2024</v>
      </c>
      <c r="D378">
        <v>0.48732866643932399</v>
      </c>
      <c r="G378">
        <v>1485.3801888513401</v>
      </c>
      <c r="H378">
        <v>14462724</v>
      </c>
      <c r="K378" t="s">
        <v>48</v>
      </c>
      <c r="L378" t="s">
        <v>49</v>
      </c>
      <c r="M378" t="s">
        <v>100</v>
      </c>
      <c r="N378">
        <v>2.6322999999999999</v>
      </c>
      <c r="O378">
        <v>6.4779</v>
      </c>
    </row>
    <row r="379" spans="1:15" x14ac:dyDescent="0.3">
      <c r="A379" t="s">
        <v>98</v>
      </c>
      <c r="B379" t="s">
        <v>99</v>
      </c>
      <c r="C379">
        <v>2025</v>
      </c>
      <c r="K379" t="s">
        <v>48</v>
      </c>
      <c r="L379" t="s">
        <v>49</v>
      </c>
      <c r="M379" t="s">
        <v>100</v>
      </c>
      <c r="N379">
        <v>2.6322999999999999</v>
      </c>
      <c r="O379">
        <v>6.4779</v>
      </c>
    </row>
    <row r="380" spans="1:15" x14ac:dyDescent="0.3">
      <c r="A380" t="s">
        <v>101</v>
      </c>
      <c r="B380" t="s">
        <v>102</v>
      </c>
      <c r="C380">
        <v>2008</v>
      </c>
      <c r="D380">
        <v>4.4060031595576596</v>
      </c>
      <c r="E380">
        <v>0.5</v>
      </c>
      <c r="G380">
        <v>110268.562401264</v>
      </c>
      <c r="H380">
        <v>63300</v>
      </c>
      <c r="I380">
        <v>100</v>
      </c>
      <c r="J380">
        <v>18.518518518518501</v>
      </c>
      <c r="K380" t="s">
        <v>103</v>
      </c>
      <c r="L380" t="s">
        <v>44</v>
      </c>
      <c r="M380" t="s">
        <v>104</v>
      </c>
      <c r="N380">
        <v>-64.706000000000003</v>
      </c>
      <c r="O380">
        <v>32.329300000000003</v>
      </c>
    </row>
    <row r="381" spans="1:15" x14ac:dyDescent="0.3">
      <c r="A381" t="s">
        <v>101</v>
      </c>
      <c r="B381" t="s">
        <v>102</v>
      </c>
      <c r="C381">
        <v>2009</v>
      </c>
      <c r="D381">
        <v>3.8496027688193202</v>
      </c>
      <c r="E381">
        <v>0.4</v>
      </c>
      <c r="G381">
        <v>104711.712420357</v>
      </c>
      <c r="H381">
        <v>63565</v>
      </c>
      <c r="I381">
        <v>100</v>
      </c>
      <c r="J381">
        <v>18.518518518518501</v>
      </c>
      <c r="K381" t="s">
        <v>103</v>
      </c>
      <c r="L381" t="s">
        <v>44</v>
      </c>
      <c r="M381" t="s">
        <v>104</v>
      </c>
      <c r="N381">
        <v>-64.706000000000003</v>
      </c>
      <c r="O381">
        <v>32.329300000000003</v>
      </c>
    </row>
    <row r="382" spans="1:15" x14ac:dyDescent="0.3">
      <c r="A382" t="s">
        <v>101</v>
      </c>
      <c r="B382" t="s">
        <v>102</v>
      </c>
      <c r="C382">
        <v>2010</v>
      </c>
      <c r="D382">
        <v>4.8489603766182796</v>
      </c>
      <c r="E382">
        <v>0.4</v>
      </c>
      <c r="G382">
        <v>104111.824244802</v>
      </c>
      <c r="H382">
        <v>63725</v>
      </c>
      <c r="I382">
        <v>100</v>
      </c>
      <c r="J382">
        <v>18.518518518518501</v>
      </c>
      <c r="K382" t="s">
        <v>103</v>
      </c>
      <c r="L382" t="s">
        <v>44</v>
      </c>
      <c r="M382" t="s">
        <v>104</v>
      </c>
      <c r="N382">
        <v>-64.706000000000003</v>
      </c>
      <c r="O382">
        <v>32.329300000000003</v>
      </c>
    </row>
    <row r="383" spans="1:15" x14ac:dyDescent="0.3">
      <c r="A383" t="s">
        <v>101</v>
      </c>
      <c r="B383" t="s">
        <v>102</v>
      </c>
      <c r="C383">
        <v>2011</v>
      </c>
      <c r="D383">
        <v>2.40691635416503</v>
      </c>
      <c r="E383">
        <v>0.4</v>
      </c>
      <c r="G383">
        <v>99049.016992766701</v>
      </c>
      <c r="H383">
        <v>63733</v>
      </c>
      <c r="I383">
        <v>100</v>
      </c>
      <c r="J383">
        <v>18.518518518518501</v>
      </c>
      <c r="K383" t="s">
        <v>103</v>
      </c>
      <c r="L383" t="s">
        <v>44</v>
      </c>
      <c r="M383" t="s">
        <v>104</v>
      </c>
      <c r="N383">
        <v>-64.706000000000003</v>
      </c>
      <c r="O383">
        <v>32.329300000000003</v>
      </c>
    </row>
    <row r="384" spans="1:15" x14ac:dyDescent="0.3">
      <c r="A384" t="s">
        <v>101</v>
      </c>
      <c r="B384" t="s">
        <v>102</v>
      </c>
      <c r="C384">
        <v>2012</v>
      </c>
      <c r="D384">
        <v>2.7920057819815902</v>
      </c>
      <c r="E384">
        <v>0.4</v>
      </c>
      <c r="G384">
        <v>100213.493385287</v>
      </c>
      <c r="H384">
        <v>63646</v>
      </c>
      <c r="I384">
        <v>100</v>
      </c>
      <c r="J384">
        <v>18.518518518518501</v>
      </c>
      <c r="K384" t="s">
        <v>103</v>
      </c>
      <c r="L384" t="s">
        <v>44</v>
      </c>
      <c r="M384" t="s">
        <v>104</v>
      </c>
      <c r="N384">
        <v>-64.706000000000003</v>
      </c>
      <c r="O384">
        <v>32.329300000000003</v>
      </c>
    </row>
    <row r="385" spans="1:15" x14ac:dyDescent="0.3">
      <c r="A385" t="s">
        <v>101</v>
      </c>
      <c r="B385" t="s">
        <v>102</v>
      </c>
      <c r="C385">
        <v>2013</v>
      </c>
      <c r="D385">
        <v>3.1144807625759001</v>
      </c>
      <c r="E385">
        <v>1.5</v>
      </c>
      <c r="G385">
        <v>101704.40746217</v>
      </c>
      <c r="H385">
        <v>63574</v>
      </c>
      <c r="I385">
        <v>100</v>
      </c>
      <c r="J385">
        <v>18.518518518518501</v>
      </c>
      <c r="K385" t="s">
        <v>103</v>
      </c>
      <c r="L385" t="s">
        <v>44</v>
      </c>
      <c r="M385" t="s">
        <v>104</v>
      </c>
      <c r="N385">
        <v>-64.706000000000003</v>
      </c>
      <c r="O385">
        <v>32.329300000000003</v>
      </c>
    </row>
    <row r="386" spans="1:15" x14ac:dyDescent="0.3">
      <c r="A386" t="s">
        <v>101</v>
      </c>
      <c r="B386" t="s">
        <v>102</v>
      </c>
      <c r="C386">
        <v>2014</v>
      </c>
      <c r="D386">
        <v>4.2815092320042796</v>
      </c>
      <c r="E386">
        <v>0.4</v>
      </c>
      <c r="G386">
        <v>100961.57660281099</v>
      </c>
      <c r="H386">
        <v>63529</v>
      </c>
      <c r="I386">
        <v>100</v>
      </c>
      <c r="J386">
        <v>18.518518518518501</v>
      </c>
      <c r="K386" t="s">
        <v>103</v>
      </c>
      <c r="L386" t="s">
        <v>44</v>
      </c>
      <c r="M386" t="s">
        <v>104</v>
      </c>
      <c r="N386">
        <v>-64.706000000000003</v>
      </c>
      <c r="O386">
        <v>32.329300000000003</v>
      </c>
    </row>
    <row r="387" spans="1:15" x14ac:dyDescent="0.3">
      <c r="A387" t="s">
        <v>101</v>
      </c>
      <c r="B387" t="s">
        <v>102</v>
      </c>
      <c r="C387">
        <v>2015</v>
      </c>
      <c r="D387">
        <v>3.63513172822387</v>
      </c>
      <c r="E387">
        <v>0.6</v>
      </c>
      <c r="G387">
        <v>104855.36682213499</v>
      </c>
      <c r="H387">
        <v>63464</v>
      </c>
      <c r="I387">
        <v>100</v>
      </c>
      <c r="J387">
        <v>18.518518518518501</v>
      </c>
      <c r="K387" t="s">
        <v>103</v>
      </c>
      <c r="L387" t="s">
        <v>44</v>
      </c>
      <c r="M387" t="s">
        <v>104</v>
      </c>
      <c r="N387">
        <v>-64.706000000000003</v>
      </c>
      <c r="O387">
        <v>32.329300000000003</v>
      </c>
    </row>
    <row r="388" spans="1:15" x14ac:dyDescent="0.3">
      <c r="A388" t="s">
        <v>101</v>
      </c>
      <c r="B388" t="s">
        <v>102</v>
      </c>
      <c r="C388">
        <v>2016</v>
      </c>
      <c r="D388">
        <v>4.9126069756812596</v>
      </c>
      <c r="E388">
        <v>1.1000000000000001</v>
      </c>
      <c r="G388">
        <v>108747.356144305</v>
      </c>
      <c r="H388">
        <v>63449</v>
      </c>
      <c r="I388">
        <v>100</v>
      </c>
      <c r="J388">
        <v>18.518518518518501</v>
      </c>
      <c r="K388" t="s">
        <v>103</v>
      </c>
      <c r="L388" t="s">
        <v>44</v>
      </c>
      <c r="M388" t="s">
        <v>104</v>
      </c>
      <c r="N388">
        <v>-64.706000000000003</v>
      </c>
      <c r="O388">
        <v>32.329300000000003</v>
      </c>
    </row>
    <row r="389" spans="1:15" x14ac:dyDescent="0.3">
      <c r="A389" t="s">
        <v>101</v>
      </c>
      <c r="B389" t="s">
        <v>102</v>
      </c>
      <c r="C389">
        <v>2017</v>
      </c>
      <c r="D389">
        <v>4.4874013023372896</v>
      </c>
      <c r="E389">
        <v>0.6</v>
      </c>
      <c r="G389">
        <v>112339.42558746701</v>
      </c>
      <c r="H389">
        <v>63578</v>
      </c>
      <c r="I389">
        <v>100</v>
      </c>
      <c r="J389">
        <v>18.518518518518501</v>
      </c>
      <c r="K389" t="s">
        <v>103</v>
      </c>
      <c r="L389" t="s">
        <v>44</v>
      </c>
      <c r="M389" t="s">
        <v>104</v>
      </c>
      <c r="N389">
        <v>-64.706000000000003</v>
      </c>
      <c r="O389">
        <v>32.329300000000003</v>
      </c>
    </row>
    <row r="390" spans="1:15" x14ac:dyDescent="0.3">
      <c r="A390" t="s">
        <v>101</v>
      </c>
      <c r="B390" t="s">
        <v>102</v>
      </c>
      <c r="C390">
        <v>2018</v>
      </c>
      <c r="D390">
        <v>4.7140104338017599</v>
      </c>
      <c r="E390">
        <v>0.7</v>
      </c>
      <c r="G390">
        <v>113204.82210838</v>
      </c>
      <c r="H390">
        <v>63831</v>
      </c>
      <c r="I390">
        <v>100</v>
      </c>
      <c r="J390">
        <v>18.518518518518501</v>
      </c>
      <c r="K390" t="s">
        <v>103</v>
      </c>
      <c r="L390" t="s">
        <v>44</v>
      </c>
      <c r="M390" t="s">
        <v>104</v>
      </c>
      <c r="N390">
        <v>-64.706000000000003</v>
      </c>
      <c r="O390">
        <v>32.329300000000003</v>
      </c>
    </row>
    <row r="391" spans="1:15" x14ac:dyDescent="0.3">
      <c r="A391" t="s">
        <v>101</v>
      </c>
      <c r="B391" t="s">
        <v>102</v>
      </c>
      <c r="C391">
        <v>2019</v>
      </c>
      <c r="D391">
        <v>4.7186734677960303</v>
      </c>
      <c r="E391">
        <v>0.8</v>
      </c>
      <c r="G391">
        <v>115798.040775578</v>
      </c>
      <c r="H391">
        <v>64107</v>
      </c>
      <c r="I391">
        <v>100</v>
      </c>
      <c r="J391">
        <v>18.518518518518501</v>
      </c>
      <c r="K391" t="s">
        <v>103</v>
      </c>
      <c r="L391" t="s">
        <v>44</v>
      </c>
      <c r="M391" t="s">
        <v>104</v>
      </c>
      <c r="N391">
        <v>-64.706000000000003</v>
      </c>
      <c r="O391">
        <v>32.329300000000003</v>
      </c>
    </row>
    <row r="392" spans="1:15" x14ac:dyDescent="0.3">
      <c r="A392" t="s">
        <v>101</v>
      </c>
      <c r="B392" t="s">
        <v>102</v>
      </c>
      <c r="C392">
        <v>2020</v>
      </c>
      <c r="D392">
        <v>3.32701686806872</v>
      </c>
      <c r="E392">
        <v>0.9</v>
      </c>
      <c r="G392">
        <v>106976.54623963201</v>
      </c>
      <c r="H392">
        <v>64382</v>
      </c>
      <c r="I392">
        <v>100</v>
      </c>
      <c r="J392">
        <v>18.518518518518501</v>
      </c>
      <c r="K392" t="s">
        <v>103</v>
      </c>
      <c r="L392" t="s">
        <v>44</v>
      </c>
      <c r="M392" t="s">
        <v>104</v>
      </c>
      <c r="N392">
        <v>-64.706000000000003</v>
      </c>
      <c r="O392">
        <v>32.329300000000003</v>
      </c>
    </row>
    <row r="393" spans="1:15" x14ac:dyDescent="0.3">
      <c r="A393" t="s">
        <v>101</v>
      </c>
      <c r="B393" t="s">
        <v>102</v>
      </c>
      <c r="C393">
        <v>2021</v>
      </c>
      <c r="D393">
        <v>3.78511322856082</v>
      </c>
      <c r="E393">
        <v>0.9</v>
      </c>
      <c r="G393">
        <v>112765.08167306001</v>
      </c>
      <c r="H393">
        <v>64648</v>
      </c>
      <c r="I393">
        <v>100</v>
      </c>
      <c r="J393">
        <v>18.518518518518501</v>
      </c>
      <c r="K393" t="s">
        <v>103</v>
      </c>
      <c r="L393" t="s">
        <v>44</v>
      </c>
      <c r="M393" t="s">
        <v>104</v>
      </c>
      <c r="N393">
        <v>-64.706000000000003</v>
      </c>
      <c r="O393">
        <v>32.329300000000003</v>
      </c>
    </row>
    <row r="394" spans="1:15" x14ac:dyDescent="0.3">
      <c r="A394" t="s">
        <v>101</v>
      </c>
      <c r="B394" t="s">
        <v>102</v>
      </c>
      <c r="C394">
        <v>2022</v>
      </c>
      <c r="D394">
        <v>3.9768953960678899</v>
      </c>
      <c r="E394">
        <v>0.9</v>
      </c>
      <c r="G394">
        <v>121613.939983629</v>
      </c>
      <c r="H394">
        <v>64749</v>
      </c>
      <c r="I394">
        <v>100</v>
      </c>
      <c r="J394">
        <v>18.518518518518501</v>
      </c>
      <c r="K394" t="s">
        <v>103</v>
      </c>
      <c r="L394" t="s">
        <v>44</v>
      </c>
      <c r="M394" t="s">
        <v>104</v>
      </c>
      <c r="N394">
        <v>-64.706000000000003</v>
      </c>
      <c r="O394">
        <v>32.329300000000003</v>
      </c>
    </row>
    <row r="395" spans="1:15" x14ac:dyDescent="0.3">
      <c r="A395" t="s">
        <v>101</v>
      </c>
      <c r="B395" t="s">
        <v>102</v>
      </c>
      <c r="C395">
        <v>2023</v>
      </c>
      <c r="D395">
        <v>3.9923954372623598</v>
      </c>
      <c r="G395">
        <v>132604.43908621601</v>
      </c>
      <c r="H395">
        <v>64698</v>
      </c>
      <c r="I395">
        <v>100</v>
      </c>
      <c r="J395">
        <v>18.518518518518501</v>
      </c>
      <c r="K395" t="s">
        <v>103</v>
      </c>
      <c r="L395" t="s">
        <v>44</v>
      </c>
      <c r="M395" t="s">
        <v>104</v>
      </c>
      <c r="N395">
        <v>-64.706000000000003</v>
      </c>
      <c r="O395">
        <v>32.329300000000003</v>
      </c>
    </row>
    <row r="396" spans="1:15" x14ac:dyDescent="0.3">
      <c r="A396" t="s">
        <v>101</v>
      </c>
      <c r="B396" t="s">
        <v>102</v>
      </c>
      <c r="C396">
        <v>2024</v>
      </c>
      <c r="D396">
        <v>4.1354663036078998</v>
      </c>
      <c r="G396">
        <v>142855.37471378199</v>
      </c>
      <c r="H396">
        <v>64636</v>
      </c>
      <c r="K396" t="s">
        <v>103</v>
      </c>
      <c r="L396" t="s">
        <v>44</v>
      </c>
      <c r="M396" t="s">
        <v>104</v>
      </c>
      <c r="N396">
        <v>-64.706000000000003</v>
      </c>
      <c r="O396">
        <v>32.329300000000003</v>
      </c>
    </row>
    <row r="397" spans="1:15" x14ac:dyDescent="0.3">
      <c r="A397" t="s">
        <v>101</v>
      </c>
      <c r="B397" t="s">
        <v>102</v>
      </c>
      <c r="C397">
        <v>2025</v>
      </c>
      <c r="K397" t="s">
        <v>103</v>
      </c>
      <c r="L397" t="s">
        <v>44</v>
      </c>
      <c r="M397" t="s">
        <v>104</v>
      </c>
      <c r="N397">
        <v>-64.706000000000003</v>
      </c>
      <c r="O397">
        <v>32.329300000000003</v>
      </c>
    </row>
    <row r="398" spans="1:15" x14ac:dyDescent="0.3">
      <c r="A398" t="s">
        <v>105</v>
      </c>
      <c r="B398" t="s">
        <v>106</v>
      </c>
      <c r="C398">
        <v>2008</v>
      </c>
      <c r="D398">
        <v>0.84461157629259698</v>
      </c>
      <c r="E398">
        <v>87.8</v>
      </c>
      <c r="G398">
        <v>1919.5977489639499</v>
      </c>
      <c r="H398">
        <v>686351</v>
      </c>
      <c r="I398">
        <v>67.599999999999994</v>
      </c>
      <c r="J398">
        <v>70.452344098433798</v>
      </c>
      <c r="K398" t="s">
        <v>84</v>
      </c>
      <c r="L398" t="s">
        <v>49</v>
      </c>
      <c r="M398" t="s">
        <v>107</v>
      </c>
      <c r="N398">
        <v>89.617699999999999</v>
      </c>
      <c r="O398">
        <v>27.576799999999999</v>
      </c>
    </row>
    <row r="399" spans="1:15" x14ac:dyDescent="0.3">
      <c r="A399" t="s">
        <v>105</v>
      </c>
      <c r="B399" t="s">
        <v>106</v>
      </c>
      <c r="C399">
        <v>2009</v>
      </c>
      <c r="D399">
        <v>1.1543427263871999</v>
      </c>
      <c r="E399">
        <v>87.8</v>
      </c>
      <c r="G399">
        <v>1918.3959921109299</v>
      </c>
      <c r="H399">
        <v>693988</v>
      </c>
      <c r="I399">
        <v>71.5</v>
      </c>
      <c r="J399">
        <v>70.712831544979906</v>
      </c>
      <c r="K399" t="s">
        <v>84</v>
      </c>
      <c r="L399" t="s">
        <v>49</v>
      </c>
      <c r="M399" t="s">
        <v>107</v>
      </c>
      <c r="N399">
        <v>89.617699999999999</v>
      </c>
      <c r="O399">
        <v>27.576799999999999</v>
      </c>
    </row>
    <row r="400" spans="1:15" x14ac:dyDescent="0.3">
      <c r="A400" t="s">
        <v>105</v>
      </c>
      <c r="B400" t="s">
        <v>106</v>
      </c>
      <c r="C400">
        <v>2010</v>
      </c>
      <c r="D400">
        <v>1.2898499498312499</v>
      </c>
      <c r="E400">
        <v>84.8</v>
      </c>
      <c r="G400">
        <v>2435.5798056672002</v>
      </c>
      <c r="H400">
        <v>701632</v>
      </c>
      <c r="I400">
        <v>73.3</v>
      </c>
      <c r="J400">
        <v>70.973318991526099</v>
      </c>
      <c r="K400" t="s">
        <v>84</v>
      </c>
      <c r="L400" t="s">
        <v>49</v>
      </c>
      <c r="M400" t="s">
        <v>107</v>
      </c>
      <c r="N400">
        <v>89.617699999999999</v>
      </c>
      <c r="O400">
        <v>27.576799999999999</v>
      </c>
    </row>
    <row r="401" spans="1:15" x14ac:dyDescent="0.3">
      <c r="A401" t="s">
        <v>105</v>
      </c>
      <c r="B401" t="s">
        <v>106</v>
      </c>
      <c r="C401">
        <v>2011</v>
      </c>
      <c r="D401">
        <v>1.5593964845209201</v>
      </c>
      <c r="E401">
        <v>84.9</v>
      </c>
      <c r="G401">
        <v>2787.9796760856202</v>
      </c>
      <c r="H401">
        <v>709377</v>
      </c>
      <c r="I401">
        <v>81.8</v>
      </c>
      <c r="J401">
        <v>71.025211847731995</v>
      </c>
      <c r="K401" t="s">
        <v>84</v>
      </c>
      <c r="L401" t="s">
        <v>49</v>
      </c>
      <c r="M401" t="s">
        <v>107</v>
      </c>
      <c r="N401">
        <v>89.617699999999999</v>
      </c>
      <c r="O401">
        <v>27.576799999999999</v>
      </c>
    </row>
    <row r="402" spans="1:15" x14ac:dyDescent="0.3">
      <c r="A402" t="s">
        <v>105</v>
      </c>
      <c r="B402" t="s">
        <v>106</v>
      </c>
      <c r="C402">
        <v>2012</v>
      </c>
      <c r="D402">
        <v>1.47097572910959</v>
      </c>
      <c r="E402">
        <v>82.8</v>
      </c>
      <c r="G402">
        <v>2751.2128864294</v>
      </c>
      <c r="H402">
        <v>717279</v>
      </c>
      <c r="I402">
        <v>91.5</v>
      </c>
      <c r="J402">
        <v>71.077104703937906</v>
      </c>
      <c r="K402" t="s">
        <v>84</v>
      </c>
      <c r="L402" t="s">
        <v>49</v>
      </c>
      <c r="M402" t="s">
        <v>107</v>
      </c>
      <c r="N402">
        <v>89.617699999999999</v>
      </c>
      <c r="O402">
        <v>27.576799999999999</v>
      </c>
    </row>
    <row r="403" spans="1:15" x14ac:dyDescent="0.3">
      <c r="A403" t="s">
        <v>105</v>
      </c>
      <c r="B403" t="s">
        <v>106</v>
      </c>
      <c r="C403">
        <v>2013</v>
      </c>
      <c r="D403">
        <v>1.52604605438228</v>
      </c>
      <c r="E403">
        <v>81.7</v>
      </c>
      <c r="G403">
        <v>2679.9521720153798</v>
      </c>
      <c r="H403">
        <v>725273</v>
      </c>
      <c r="I403">
        <v>87.4</v>
      </c>
      <c r="J403">
        <v>71.128997560143802</v>
      </c>
      <c r="K403" t="s">
        <v>84</v>
      </c>
      <c r="L403" t="s">
        <v>49</v>
      </c>
      <c r="M403" t="s">
        <v>107</v>
      </c>
      <c r="N403">
        <v>89.617699999999999</v>
      </c>
      <c r="O403">
        <v>27.576799999999999</v>
      </c>
    </row>
    <row r="404" spans="1:15" x14ac:dyDescent="0.3">
      <c r="A404" t="s">
        <v>105</v>
      </c>
      <c r="B404" t="s">
        <v>106</v>
      </c>
      <c r="C404">
        <v>2014</v>
      </c>
      <c r="D404">
        <v>1.5403627415810599</v>
      </c>
      <c r="E404">
        <v>82.1</v>
      </c>
      <c r="G404">
        <v>2849.4999864730298</v>
      </c>
      <c r="H404">
        <v>733139</v>
      </c>
      <c r="I404">
        <v>91.4</v>
      </c>
      <c r="J404">
        <v>71.180890416349698</v>
      </c>
      <c r="K404" t="s">
        <v>84</v>
      </c>
      <c r="L404" t="s">
        <v>49</v>
      </c>
      <c r="M404" t="s">
        <v>107</v>
      </c>
      <c r="N404">
        <v>89.617699999999999</v>
      </c>
      <c r="O404">
        <v>27.576799999999999</v>
      </c>
    </row>
    <row r="405" spans="1:15" x14ac:dyDescent="0.3">
      <c r="A405" t="s">
        <v>105</v>
      </c>
      <c r="B405" t="s">
        <v>106</v>
      </c>
      <c r="C405">
        <v>2015</v>
      </c>
      <c r="D405">
        <v>1.76825299952202</v>
      </c>
      <c r="E405">
        <v>81.599999999999994</v>
      </c>
      <c r="G405">
        <v>2954.04081911097</v>
      </c>
      <c r="H405">
        <v>740618</v>
      </c>
      <c r="I405">
        <v>95.4</v>
      </c>
      <c r="J405">
        <v>71.232783272555594</v>
      </c>
      <c r="K405" t="s">
        <v>84</v>
      </c>
      <c r="L405" t="s">
        <v>49</v>
      </c>
      <c r="M405" t="s">
        <v>107</v>
      </c>
      <c r="N405">
        <v>89.617699999999999</v>
      </c>
      <c r="O405">
        <v>27.576799999999999</v>
      </c>
    </row>
    <row r="406" spans="1:15" x14ac:dyDescent="0.3">
      <c r="A406" t="s">
        <v>105</v>
      </c>
      <c r="B406" t="s">
        <v>106</v>
      </c>
      <c r="C406">
        <v>2016</v>
      </c>
      <c r="D406">
        <v>1.90461927671535</v>
      </c>
      <c r="E406">
        <v>80.8</v>
      </c>
      <c r="G406">
        <v>3152.3090510678599</v>
      </c>
      <c r="H406">
        <v>747866</v>
      </c>
      <c r="I406">
        <v>99.3</v>
      </c>
      <c r="J406">
        <v>71.234270134228197</v>
      </c>
      <c r="K406" t="s">
        <v>84</v>
      </c>
      <c r="L406" t="s">
        <v>49</v>
      </c>
      <c r="M406" t="s">
        <v>107</v>
      </c>
      <c r="N406">
        <v>89.617699999999999</v>
      </c>
      <c r="O406">
        <v>27.576799999999999</v>
      </c>
    </row>
    <row r="407" spans="1:15" x14ac:dyDescent="0.3">
      <c r="A407" t="s">
        <v>105</v>
      </c>
      <c r="B407" t="s">
        <v>106</v>
      </c>
      <c r="C407">
        <v>2017</v>
      </c>
      <c r="D407">
        <v>1.9535087196007099</v>
      </c>
      <c r="E407">
        <v>79.7</v>
      </c>
      <c r="G407">
        <v>3435.2880473566202</v>
      </c>
      <c r="H407">
        <v>754335</v>
      </c>
      <c r="I407">
        <v>97.7</v>
      </c>
      <c r="J407">
        <v>71.286178691275197</v>
      </c>
      <c r="K407" t="s">
        <v>84</v>
      </c>
      <c r="L407" t="s">
        <v>49</v>
      </c>
      <c r="M407" t="s">
        <v>107</v>
      </c>
      <c r="N407">
        <v>89.617699999999999</v>
      </c>
      <c r="O407">
        <v>27.576799999999999</v>
      </c>
    </row>
    <row r="408" spans="1:15" x14ac:dyDescent="0.3">
      <c r="A408" t="s">
        <v>105</v>
      </c>
      <c r="B408" t="s">
        <v>106</v>
      </c>
      <c r="C408">
        <v>2018</v>
      </c>
      <c r="D408">
        <v>2.3040200905813601</v>
      </c>
      <c r="E408">
        <v>80</v>
      </c>
      <c r="G408">
        <v>3400.2041724534201</v>
      </c>
      <c r="H408">
        <v>759759</v>
      </c>
      <c r="I408">
        <v>100</v>
      </c>
      <c r="J408">
        <v>71.3455689564761</v>
      </c>
      <c r="K408" t="s">
        <v>84</v>
      </c>
      <c r="L408" t="s">
        <v>49</v>
      </c>
      <c r="M408" t="s">
        <v>107</v>
      </c>
      <c r="N408">
        <v>89.617699999999999</v>
      </c>
      <c r="O408">
        <v>27.576799999999999</v>
      </c>
    </row>
    <row r="409" spans="1:15" x14ac:dyDescent="0.3">
      <c r="A409" t="s">
        <v>105</v>
      </c>
      <c r="B409" t="s">
        <v>106</v>
      </c>
      <c r="C409">
        <v>2019</v>
      </c>
      <c r="D409">
        <v>2.3617198205077199</v>
      </c>
      <c r="E409">
        <v>81</v>
      </c>
      <c r="G409">
        <v>3576.8798710050301</v>
      </c>
      <c r="H409">
        <v>764824</v>
      </c>
      <c r="I409">
        <v>100</v>
      </c>
      <c r="J409">
        <v>71.394861038279998</v>
      </c>
      <c r="K409" t="s">
        <v>84</v>
      </c>
      <c r="L409" t="s">
        <v>49</v>
      </c>
      <c r="M409" t="s">
        <v>107</v>
      </c>
      <c r="N409">
        <v>89.617699999999999</v>
      </c>
      <c r="O409">
        <v>27.576799999999999</v>
      </c>
    </row>
    <row r="410" spans="1:15" x14ac:dyDescent="0.3">
      <c r="A410" t="s">
        <v>105</v>
      </c>
      <c r="B410" t="s">
        <v>106</v>
      </c>
      <c r="C410">
        <v>2020</v>
      </c>
      <c r="D410">
        <v>1.8351805050869701</v>
      </c>
      <c r="E410">
        <v>83.9</v>
      </c>
      <c r="G410">
        <v>3191.6690699933101</v>
      </c>
      <c r="H410">
        <v>770006</v>
      </c>
      <c r="I410">
        <v>100</v>
      </c>
      <c r="J410">
        <v>71.447299423177796</v>
      </c>
      <c r="K410" t="s">
        <v>84</v>
      </c>
      <c r="L410" t="s">
        <v>49</v>
      </c>
      <c r="M410" t="s">
        <v>107</v>
      </c>
      <c r="N410">
        <v>89.617699999999999</v>
      </c>
      <c r="O410">
        <v>27.576799999999999</v>
      </c>
    </row>
    <row r="411" spans="1:15" x14ac:dyDescent="0.3">
      <c r="A411" t="s">
        <v>105</v>
      </c>
      <c r="B411" t="s">
        <v>106</v>
      </c>
      <c r="C411">
        <v>2021</v>
      </c>
      <c r="D411">
        <v>1.99176727595359</v>
      </c>
      <c r="E411">
        <v>81.8</v>
      </c>
      <c r="G411">
        <v>3570.6125798087201</v>
      </c>
      <c r="H411">
        <v>775442</v>
      </c>
      <c r="I411">
        <v>100</v>
      </c>
      <c r="J411">
        <v>71.499737808075494</v>
      </c>
      <c r="K411" t="s">
        <v>84</v>
      </c>
      <c r="L411" t="s">
        <v>49</v>
      </c>
      <c r="M411" t="s">
        <v>107</v>
      </c>
      <c r="N411">
        <v>89.617699999999999</v>
      </c>
      <c r="O411">
        <v>27.576799999999999</v>
      </c>
    </row>
    <row r="412" spans="1:15" x14ac:dyDescent="0.3">
      <c r="A412" t="s">
        <v>105</v>
      </c>
      <c r="B412" t="s">
        <v>106</v>
      </c>
      <c r="C412">
        <v>2022</v>
      </c>
      <c r="D412">
        <v>1.9428515816082199</v>
      </c>
      <c r="E412">
        <v>82.5</v>
      </c>
      <c r="G412">
        <v>3711.32767981591</v>
      </c>
      <c r="H412">
        <v>780914</v>
      </c>
      <c r="I412">
        <v>100</v>
      </c>
      <c r="J412">
        <v>71.552176192973306</v>
      </c>
      <c r="K412" t="s">
        <v>84</v>
      </c>
      <c r="L412" t="s">
        <v>49</v>
      </c>
      <c r="M412" t="s">
        <v>107</v>
      </c>
      <c r="N412">
        <v>89.617699999999999</v>
      </c>
      <c r="O412">
        <v>27.576799999999999</v>
      </c>
    </row>
    <row r="413" spans="1:15" x14ac:dyDescent="0.3">
      <c r="A413" t="s">
        <v>105</v>
      </c>
      <c r="B413" t="s">
        <v>106</v>
      </c>
      <c r="C413">
        <v>2023</v>
      </c>
      <c r="D413">
        <v>1.9846512840402599</v>
      </c>
      <c r="G413">
        <v>3831.3253549460901</v>
      </c>
      <c r="H413">
        <v>786385</v>
      </c>
      <c r="I413">
        <v>100</v>
      </c>
      <c r="J413">
        <v>71.605138961720002</v>
      </c>
      <c r="K413" t="s">
        <v>84</v>
      </c>
      <c r="L413" t="s">
        <v>49</v>
      </c>
      <c r="M413" t="s">
        <v>107</v>
      </c>
      <c r="N413">
        <v>89.617699999999999</v>
      </c>
      <c r="O413">
        <v>27.576799999999999</v>
      </c>
    </row>
    <row r="414" spans="1:15" x14ac:dyDescent="0.3">
      <c r="A414" t="s">
        <v>105</v>
      </c>
      <c r="B414" t="s">
        <v>106</v>
      </c>
      <c r="C414">
        <v>2024</v>
      </c>
      <c r="D414">
        <v>2.01118348906666</v>
      </c>
      <c r="H414">
        <v>791524</v>
      </c>
      <c r="K414" t="s">
        <v>84</v>
      </c>
      <c r="L414" t="s">
        <v>49</v>
      </c>
      <c r="M414" t="s">
        <v>107</v>
      </c>
      <c r="N414">
        <v>89.617699999999999</v>
      </c>
      <c r="O414">
        <v>27.576799999999999</v>
      </c>
    </row>
    <row r="415" spans="1:15" x14ac:dyDescent="0.3">
      <c r="A415" t="s">
        <v>105</v>
      </c>
      <c r="B415" t="s">
        <v>106</v>
      </c>
      <c r="C415">
        <v>2025</v>
      </c>
      <c r="K415" t="s">
        <v>84</v>
      </c>
      <c r="L415" t="s">
        <v>49</v>
      </c>
      <c r="M415" t="s">
        <v>107</v>
      </c>
      <c r="N415">
        <v>89.617699999999999</v>
      </c>
      <c r="O415">
        <v>27.576799999999999</v>
      </c>
    </row>
    <row r="416" spans="1:15" x14ac:dyDescent="0.3">
      <c r="A416" t="s">
        <v>108</v>
      </c>
      <c r="B416" t="s">
        <v>109</v>
      </c>
      <c r="C416">
        <v>2008</v>
      </c>
      <c r="D416">
        <v>1.3037849088881399</v>
      </c>
      <c r="E416">
        <v>21.3</v>
      </c>
      <c r="F416">
        <v>572.268566916802</v>
      </c>
      <c r="G416">
        <v>1692.6724845587601</v>
      </c>
      <c r="H416">
        <v>9850858</v>
      </c>
      <c r="I416">
        <v>84.7</v>
      </c>
      <c r="J416">
        <v>49.376060186467299</v>
      </c>
      <c r="K416" t="s">
        <v>53</v>
      </c>
      <c r="L416" t="s">
        <v>49</v>
      </c>
      <c r="M416" t="s">
        <v>110</v>
      </c>
      <c r="N416">
        <v>-66.193600000000004</v>
      </c>
      <c r="O416">
        <v>-13.9908</v>
      </c>
    </row>
    <row r="417" spans="1:15" x14ac:dyDescent="0.3">
      <c r="A417" t="s">
        <v>108</v>
      </c>
      <c r="B417" t="s">
        <v>109</v>
      </c>
      <c r="C417">
        <v>2009</v>
      </c>
      <c r="D417">
        <v>1.3637205448133201</v>
      </c>
      <c r="E417">
        <v>20.6</v>
      </c>
      <c r="F417">
        <v>586.29382437989</v>
      </c>
      <c r="G417">
        <v>1731.18172112209</v>
      </c>
      <c r="H417">
        <v>10016275</v>
      </c>
      <c r="I417">
        <v>86.8</v>
      </c>
      <c r="J417">
        <v>49.190019385211897</v>
      </c>
      <c r="K417" t="s">
        <v>53</v>
      </c>
      <c r="L417" t="s">
        <v>49</v>
      </c>
      <c r="M417" t="s">
        <v>110</v>
      </c>
      <c r="N417">
        <v>-66.193600000000004</v>
      </c>
      <c r="O417">
        <v>-13.9908</v>
      </c>
    </row>
    <row r="418" spans="1:15" x14ac:dyDescent="0.3">
      <c r="A418" t="s">
        <v>108</v>
      </c>
      <c r="B418" t="s">
        <v>109</v>
      </c>
      <c r="C418">
        <v>2010</v>
      </c>
      <c r="D418">
        <v>1.4527792959283901</v>
      </c>
      <c r="E418">
        <v>19.899999999999999</v>
      </c>
      <c r="F418">
        <v>625.50781114153006</v>
      </c>
      <c r="G418">
        <v>1929.7837307715799</v>
      </c>
      <c r="H418">
        <v>10182345</v>
      </c>
      <c r="I418">
        <v>88</v>
      </c>
      <c r="J418">
        <v>49.003978583956403</v>
      </c>
      <c r="K418" t="s">
        <v>53</v>
      </c>
      <c r="L418" t="s">
        <v>49</v>
      </c>
      <c r="M418" t="s">
        <v>110</v>
      </c>
      <c r="N418">
        <v>-66.193600000000004</v>
      </c>
      <c r="O418">
        <v>-13.9908</v>
      </c>
    </row>
    <row r="419" spans="1:15" x14ac:dyDescent="0.3">
      <c r="A419" t="s">
        <v>108</v>
      </c>
      <c r="B419" t="s">
        <v>109</v>
      </c>
      <c r="C419">
        <v>2011</v>
      </c>
      <c r="D419">
        <v>1.5552140709439599</v>
      </c>
      <c r="E419">
        <v>18.100000000000001</v>
      </c>
      <c r="F419">
        <v>660.40916531716402</v>
      </c>
      <c r="G419">
        <v>2315.5212193060702</v>
      </c>
      <c r="H419">
        <v>10348929</v>
      </c>
      <c r="I419">
        <v>88.3</v>
      </c>
      <c r="J419">
        <v>48.808503646265997</v>
      </c>
      <c r="K419" t="s">
        <v>53</v>
      </c>
      <c r="L419" t="s">
        <v>49</v>
      </c>
      <c r="M419" t="s">
        <v>110</v>
      </c>
      <c r="N419">
        <v>-66.193600000000004</v>
      </c>
      <c r="O419">
        <v>-13.9908</v>
      </c>
    </row>
    <row r="420" spans="1:15" x14ac:dyDescent="0.3">
      <c r="A420" t="s">
        <v>108</v>
      </c>
      <c r="B420" t="s">
        <v>109</v>
      </c>
      <c r="C420">
        <v>2012</v>
      </c>
      <c r="D420">
        <v>1.6205508526354699</v>
      </c>
      <c r="E420">
        <v>17.399999999999999</v>
      </c>
      <c r="F420">
        <v>703.77475831872903</v>
      </c>
      <c r="G420">
        <v>2575.5985709808401</v>
      </c>
      <c r="H420">
        <v>10515807</v>
      </c>
      <c r="I420">
        <v>90.4</v>
      </c>
      <c r="J420">
        <v>48.613028708575598</v>
      </c>
      <c r="K420" t="s">
        <v>53</v>
      </c>
      <c r="L420" t="s">
        <v>49</v>
      </c>
      <c r="M420" t="s">
        <v>110</v>
      </c>
      <c r="N420">
        <v>-66.193600000000004</v>
      </c>
      <c r="O420">
        <v>-13.9908</v>
      </c>
    </row>
    <row r="421" spans="1:15" x14ac:dyDescent="0.3">
      <c r="A421" t="s">
        <v>108</v>
      </c>
      <c r="B421" t="s">
        <v>109</v>
      </c>
      <c r="C421">
        <v>2013</v>
      </c>
      <c r="D421">
        <v>1.6945019418479099</v>
      </c>
      <c r="E421">
        <v>16</v>
      </c>
      <c r="F421">
        <v>699.38156201711297</v>
      </c>
      <c r="G421">
        <v>2870.02377000756</v>
      </c>
      <c r="H421">
        <v>10682608</v>
      </c>
      <c r="I421">
        <v>89.5</v>
      </c>
      <c r="J421">
        <v>48.417553770885299</v>
      </c>
      <c r="K421" t="s">
        <v>53</v>
      </c>
      <c r="L421" t="s">
        <v>49</v>
      </c>
      <c r="M421" t="s">
        <v>110</v>
      </c>
      <c r="N421">
        <v>-66.193600000000004</v>
      </c>
      <c r="O421">
        <v>-13.9908</v>
      </c>
    </row>
    <row r="422" spans="1:15" x14ac:dyDescent="0.3">
      <c r="A422" t="s">
        <v>108</v>
      </c>
      <c r="B422" t="s">
        <v>109</v>
      </c>
      <c r="C422">
        <v>2014</v>
      </c>
      <c r="D422">
        <v>1.7940087500212001</v>
      </c>
      <c r="E422">
        <v>15</v>
      </c>
      <c r="F422">
        <v>757.58015607306902</v>
      </c>
      <c r="G422">
        <v>3041.4350316240798</v>
      </c>
      <c r="H422">
        <v>10848888</v>
      </c>
      <c r="I422">
        <v>90</v>
      </c>
      <c r="J422">
        <v>48.2220788331949</v>
      </c>
      <c r="K422" t="s">
        <v>53</v>
      </c>
      <c r="L422" t="s">
        <v>49</v>
      </c>
      <c r="M422" t="s">
        <v>110</v>
      </c>
      <c r="N422">
        <v>-66.193600000000004</v>
      </c>
      <c r="O422">
        <v>-13.9908</v>
      </c>
    </row>
    <row r="423" spans="1:15" x14ac:dyDescent="0.3">
      <c r="A423" t="s">
        <v>108</v>
      </c>
      <c r="B423" t="s">
        <v>109</v>
      </c>
      <c r="C423">
        <v>2015</v>
      </c>
      <c r="D423">
        <v>1.8114239101274201</v>
      </c>
      <c r="E423">
        <v>14.2</v>
      </c>
      <c r="F423">
        <v>748.89897721960301</v>
      </c>
      <c r="G423">
        <v>2996.0128981134399</v>
      </c>
      <c r="H423">
        <v>11014705</v>
      </c>
      <c r="I423">
        <v>91.5</v>
      </c>
      <c r="J423">
        <v>48.0266038955045</v>
      </c>
      <c r="K423" t="s">
        <v>53</v>
      </c>
      <c r="L423" t="s">
        <v>49</v>
      </c>
      <c r="M423" t="s">
        <v>110</v>
      </c>
      <c r="N423">
        <v>-66.193600000000004</v>
      </c>
      <c r="O423">
        <v>-13.9908</v>
      </c>
    </row>
    <row r="424" spans="1:15" x14ac:dyDescent="0.3">
      <c r="A424" t="s">
        <v>108</v>
      </c>
      <c r="B424" t="s">
        <v>109</v>
      </c>
      <c r="C424">
        <v>2016</v>
      </c>
      <c r="D424">
        <v>1.9106137556104601</v>
      </c>
      <c r="E424">
        <v>13.6</v>
      </c>
      <c r="F424">
        <v>779.010093756017</v>
      </c>
      <c r="G424">
        <v>3035.87347732132</v>
      </c>
      <c r="H424">
        <v>11180020</v>
      </c>
      <c r="I424">
        <v>91.8</v>
      </c>
      <c r="J424">
        <v>47.771328348564602</v>
      </c>
      <c r="K424" t="s">
        <v>53</v>
      </c>
      <c r="L424" t="s">
        <v>49</v>
      </c>
      <c r="M424" t="s">
        <v>110</v>
      </c>
      <c r="N424">
        <v>-66.193600000000004</v>
      </c>
      <c r="O424">
        <v>-13.9908</v>
      </c>
    </row>
    <row r="425" spans="1:15" x14ac:dyDescent="0.3">
      <c r="A425" t="s">
        <v>108</v>
      </c>
      <c r="B425" t="s">
        <v>109</v>
      </c>
      <c r="C425">
        <v>2017</v>
      </c>
      <c r="D425">
        <v>1.9201492306418899</v>
      </c>
      <c r="E425">
        <v>14.3</v>
      </c>
      <c r="F425">
        <v>800.932396505253</v>
      </c>
      <c r="G425">
        <v>4048.4011973983902</v>
      </c>
      <c r="H425">
        <v>11344587</v>
      </c>
      <c r="I425">
        <v>91.8</v>
      </c>
      <c r="J425">
        <v>47.532742545924499</v>
      </c>
      <c r="K425" t="s">
        <v>53</v>
      </c>
      <c r="L425" t="s">
        <v>49</v>
      </c>
      <c r="M425" t="s">
        <v>110</v>
      </c>
      <c r="N425">
        <v>-66.193600000000004</v>
      </c>
      <c r="O425">
        <v>-13.9908</v>
      </c>
    </row>
    <row r="426" spans="1:15" x14ac:dyDescent="0.3">
      <c r="A426" t="s">
        <v>108</v>
      </c>
      <c r="B426" t="s">
        <v>109</v>
      </c>
      <c r="C426">
        <v>2018</v>
      </c>
      <c r="D426">
        <v>1.9086546415616901</v>
      </c>
      <c r="E426">
        <v>14.3</v>
      </c>
      <c r="F426">
        <v>803.16732335696497</v>
      </c>
      <c r="G426">
        <v>4206.8552936660999</v>
      </c>
      <c r="H426">
        <v>11508368</v>
      </c>
      <c r="I426">
        <v>92.8</v>
      </c>
      <c r="J426">
        <v>47.312138835041097</v>
      </c>
      <c r="K426" t="s">
        <v>53</v>
      </c>
      <c r="L426" t="s">
        <v>49</v>
      </c>
      <c r="M426" t="s">
        <v>110</v>
      </c>
      <c r="N426">
        <v>-66.193600000000004</v>
      </c>
      <c r="O426">
        <v>-13.9908</v>
      </c>
    </row>
    <row r="427" spans="1:15" x14ac:dyDescent="0.3">
      <c r="A427" t="s">
        <v>108</v>
      </c>
      <c r="B427" t="s">
        <v>109</v>
      </c>
      <c r="C427">
        <v>2019</v>
      </c>
      <c r="D427">
        <v>1.88492609189688</v>
      </c>
      <c r="E427">
        <v>13.5</v>
      </c>
      <c r="F427">
        <v>795.58776679884602</v>
      </c>
      <c r="G427">
        <v>4203.1549285578803</v>
      </c>
      <c r="H427">
        <v>11671386</v>
      </c>
      <c r="I427">
        <v>95.1</v>
      </c>
      <c r="J427">
        <v>47.109535678020897</v>
      </c>
      <c r="K427" t="s">
        <v>53</v>
      </c>
      <c r="L427" t="s">
        <v>49</v>
      </c>
      <c r="M427" t="s">
        <v>110</v>
      </c>
      <c r="N427">
        <v>-66.193600000000004</v>
      </c>
      <c r="O427">
        <v>-13.9908</v>
      </c>
    </row>
    <row r="428" spans="1:15" x14ac:dyDescent="0.3">
      <c r="A428" t="s">
        <v>108</v>
      </c>
      <c r="B428" t="s">
        <v>109</v>
      </c>
      <c r="C428">
        <v>2020</v>
      </c>
      <c r="D428">
        <v>1.57121108732946</v>
      </c>
      <c r="E428">
        <v>16.899999999999999</v>
      </c>
      <c r="F428">
        <v>657.78993837244798</v>
      </c>
      <c r="G428">
        <v>3580.9676177830302</v>
      </c>
      <c r="H428">
        <v>11816299</v>
      </c>
      <c r="I428">
        <v>97.2</v>
      </c>
      <c r="J428">
        <v>46.924914612757298</v>
      </c>
      <c r="K428" t="s">
        <v>53</v>
      </c>
      <c r="L428" t="s">
        <v>49</v>
      </c>
      <c r="M428" t="s">
        <v>110</v>
      </c>
      <c r="N428">
        <v>-66.193600000000004</v>
      </c>
      <c r="O428">
        <v>-13.9908</v>
      </c>
    </row>
    <row r="429" spans="1:15" x14ac:dyDescent="0.3">
      <c r="A429" t="s">
        <v>108</v>
      </c>
      <c r="B429" t="s">
        <v>109</v>
      </c>
      <c r="C429">
        <v>2021</v>
      </c>
      <c r="D429">
        <v>1.83202986254917</v>
      </c>
      <c r="E429">
        <v>12.8</v>
      </c>
      <c r="F429">
        <v>757.89718057697803</v>
      </c>
      <c r="G429">
        <v>4010.7605368620402</v>
      </c>
      <c r="H429">
        <v>11937360</v>
      </c>
      <c r="I429">
        <v>98.6</v>
      </c>
      <c r="J429">
        <v>46.728305455552501</v>
      </c>
      <c r="K429" t="s">
        <v>53</v>
      </c>
      <c r="L429" t="s">
        <v>49</v>
      </c>
      <c r="M429" t="s">
        <v>110</v>
      </c>
      <c r="N429">
        <v>-66.193600000000004</v>
      </c>
      <c r="O429">
        <v>-13.9908</v>
      </c>
    </row>
    <row r="430" spans="1:15" x14ac:dyDescent="0.3">
      <c r="A430" t="s">
        <v>108</v>
      </c>
      <c r="B430" t="s">
        <v>109</v>
      </c>
      <c r="C430">
        <v>2022</v>
      </c>
      <c r="D430">
        <v>1.9360769929736801</v>
      </c>
      <c r="F430">
        <v>799.66176565888895</v>
      </c>
      <c r="G430">
        <v>4219.4611374244496</v>
      </c>
      <c r="H430">
        <v>12077154</v>
      </c>
      <c r="I430">
        <v>99.9</v>
      </c>
      <c r="J430">
        <v>46.539688359641801</v>
      </c>
      <c r="K430" t="s">
        <v>53</v>
      </c>
      <c r="L430" t="s">
        <v>49</v>
      </c>
      <c r="M430" t="s">
        <v>110</v>
      </c>
      <c r="N430">
        <v>-66.193600000000004</v>
      </c>
      <c r="O430">
        <v>-13.9908</v>
      </c>
    </row>
    <row r="431" spans="1:15" x14ac:dyDescent="0.3">
      <c r="A431" t="s">
        <v>108</v>
      </c>
      <c r="B431" t="s">
        <v>109</v>
      </c>
      <c r="C431">
        <v>2023</v>
      </c>
      <c r="D431">
        <v>1.9947552134858799</v>
      </c>
      <c r="F431">
        <v>847.30671458051097</v>
      </c>
      <c r="G431">
        <v>4274.7082054761304</v>
      </c>
      <c r="H431">
        <v>12244159</v>
      </c>
      <c r="I431">
        <v>99.8</v>
      </c>
      <c r="J431">
        <v>46.345743192098197</v>
      </c>
      <c r="K431" t="s">
        <v>53</v>
      </c>
      <c r="L431" t="s">
        <v>49</v>
      </c>
      <c r="M431" t="s">
        <v>110</v>
      </c>
      <c r="N431">
        <v>-66.193600000000004</v>
      </c>
      <c r="O431">
        <v>-13.9908</v>
      </c>
    </row>
    <row r="432" spans="1:15" x14ac:dyDescent="0.3">
      <c r="A432" t="s">
        <v>108</v>
      </c>
      <c r="B432" t="s">
        <v>109</v>
      </c>
      <c r="C432">
        <v>2024</v>
      </c>
      <c r="D432">
        <v>2.2907337806218599</v>
      </c>
      <c r="G432">
        <v>4421.1660988999902</v>
      </c>
      <c r="H432">
        <v>12413315</v>
      </c>
      <c r="K432" t="s">
        <v>53</v>
      </c>
      <c r="L432" t="s">
        <v>49</v>
      </c>
      <c r="M432" t="s">
        <v>110</v>
      </c>
      <c r="N432">
        <v>-66.193600000000004</v>
      </c>
      <c r="O432">
        <v>-13.9908</v>
      </c>
    </row>
    <row r="433" spans="1:15" x14ac:dyDescent="0.3">
      <c r="A433" t="s">
        <v>108</v>
      </c>
      <c r="B433" t="s">
        <v>109</v>
      </c>
      <c r="C433">
        <v>2025</v>
      </c>
      <c r="K433" t="s">
        <v>53</v>
      </c>
      <c r="L433" t="s">
        <v>49</v>
      </c>
      <c r="M433" t="s">
        <v>110</v>
      </c>
      <c r="N433">
        <v>-66.193600000000004</v>
      </c>
      <c r="O433">
        <v>-13.9908</v>
      </c>
    </row>
    <row r="434" spans="1:15" x14ac:dyDescent="0.3">
      <c r="A434" t="s">
        <v>111</v>
      </c>
      <c r="B434" t="s">
        <v>112</v>
      </c>
      <c r="C434">
        <v>2008</v>
      </c>
      <c r="D434">
        <v>5.4850053602949096</v>
      </c>
      <c r="E434">
        <v>14.3</v>
      </c>
      <c r="F434">
        <v>1510.2092502102701</v>
      </c>
      <c r="G434">
        <v>4841.6931193464898</v>
      </c>
      <c r="H434">
        <v>3947544</v>
      </c>
      <c r="I434">
        <v>99.3</v>
      </c>
      <c r="J434">
        <v>41.102695312500003</v>
      </c>
      <c r="K434" t="s">
        <v>32</v>
      </c>
      <c r="L434" t="s">
        <v>33</v>
      </c>
      <c r="M434" t="s">
        <v>113</v>
      </c>
      <c r="N434">
        <v>18.421399999999998</v>
      </c>
      <c r="O434">
        <v>43.860700000000001</v>
      </c>
    </row>
    <row r="435" spans="1:15" x14ac:dyDescent="0.3">
      <c r="A435" t="s">
        <v>111</v>
      </c>
      <c r="B435" t="s">
        <v>112</v>
      </c>
      <c r="C435">
        <v>2009</v>
      </c>
      <c r="D435">
        <v>5.5827964062009503</v>
      </c>
      <c r="E435">
        <v>17.399999999999999</v>
      </c>
      <c r="F435">
        <v>1602.5317512912</v>
      </c>
      <c r="G435">
        <v>4539.9186377496799</v>
      </c>
      <c r="H435">
        <v>3879794</v>
      </c>
      <c r="I435">
        <v>99.4</v>
      </c>
      <c r="J435">
        <v>41.08513671875</v>
      </c>
      <c r="K435" t="s">
        <v>32</v>
      </c>
      <c r="L435" t="s">
        <v>33</v>
      </c>
      <c r="M435" t="s">
        <v>113</v>
      </c>
      <c r="N435">
        <v>18.421399999999998</v>
      </c>
      <c r="O435">
        <v>43.860700000000001</v>
      </c>
    </row>
    <row r="436" spans="1:15" x14ac:dyDescent="0.3">
      <c r="A436" t="s">
        <v>111</v>
      </c>
      <c r="B436" t="s">
        <v>112</v>
      </c>
      <c r="C436">
        <v>2010</v>
      </c>
      <c r="D436">
        <v>5.8291389783264798</v>
      </c>
      <c r="E436">
        <v>19.600000000000001</v>
      </c>
      <c r="F436">
        <v>1700.48373318065</v>
      </c>
      <c r="G436">
        <v>4506.4782854838904</v>
      </c>
      <c r="H436">
        <v>3811472</v>
      </c>
      <c r="I436">
        <v>99.5</v>
      </c>
      <c r="J436">
        <v>41.067578124999997</v>
      </c>
      <c r="K436" t="s">
        <v>32</v>
      </c>
      <c r="L436" t="s">
        <v>33</v>
      </c>
      <c r="M436" t="s">
        <v>113</v>
      </c>
      <c r="N436">
        <v>18.421399999999998</v>
      </c>
      <c r="O436">
        <v>43.860700000000001</v>
      </c>
    </row>
    <row r="437" spans="1:15" x14ac:dyDescent="0.3">
      <c r="A437" t="s">
        <v>111</v>
      </c>
      <c r="B437" t="s">
        <v>112</v>
      </c>
      <c r="C437">
        <v>2011</v>
      </c>
      <c r="D437">
        <v>6.7529300085146202</v>
      </c>
      <c r="E437">
        <v>14.2</v>
      </c>
      <c r="F437">
        <v>1909.6702864730401</v>
      </c>
      <c r="G437">
        <v>4982.6937576826303</v>
      </c>
      <c r="H437">
        <v>3741798</v>
      </c>
      <c r="I437">
        <v>99.7</v>
      </c>
      <c r="J437">
        <v>41.293515624999998</v>
      </c>
      <c r="K437" t="s">
        <v>32</v>
      </c>
      <c r="L437" t="s">
        <v>33</v>
      </c>
      <c r="M437" t="s">
        <v>113</v>
      </c>
      <c r="N437">
        <v>18.421399999999998</v>
      </c>
      <c r="O437">
        <v>43.860700000000001</v>
      </c>
    </row>
    <row r="438" spans="1:15" x14ac:dyDescent="0.3">
      <c r="A438" t="s">
        <v>111</v>
      </c>
      <c r="B438" t="s">
        <v>112</v>
      </c>
      <c r="C438">
        <v>2012</v>
      </c>
      <c r="D438">
        <v>6.3515210567086102</v>
      </c>
      <c r="E438">
        <v>15.3</v>
      </c>
      <c r="F438">
        <v>1821.2122209701099</v>
      </c>
      <c r="G438">
        <v>4693.7889911538095</v>
      </c>
      <c r="H438">
        <v>3670113</v>
      </c>
      <c r="I438">
        <v>99.7</v>
      </c>
      <c r="J438">
        <v>41.519453124999998</v>
      </c>
      <c r="K438" t="s">
        <v>32</v>
      </c>
      <c r="L438" t="s">
        <v>33</v>
      </c>
      <c r="M438" t="s">
        <v>113</v>
      </c>
      <c r="N438">
        <v>18.421399999999998</v>
      </c>
      <c r="O438">
        <v>43.860700000000001</v>
      </c>
    </row>
    <row r="439" spans="1:15" x14ac:dyDescent="0.3">
      <c r="A439" t="s">
        <v>111</v>
      </c>
      <c r="B439" t="s">
        <v>112</v>
      </c>
      <c r="C439">
        <v>2013</v>
      </c>
      <c r="D439">
        <v>6.4287195927617198</v>
      </c>
      <c r="E439">
        <v>19.5</v>
      </c>
      <c r="F439">
        <v>1787.3924639259899</v>
      </c>
      <c r="G439">
        <v>5034.5663481706797</v>
      </c>
      <c r="H439">
        <v>3610859</v>
      </c>
      <c r="I439">
        <v>99.5</v>
      </c>
      <c r="J439">
        <v>41.745390624999999</v>
      </c>
      <c r="K439" t="s">
        <v>32</v>
      </c>
      <c r="L439" t="s">
        <v>33</v>
      </c>
      <c r="M439" t="s">
        <v>113</v>
      </c>
      <c r="N439">
        <v>18.421399999999998</v>
      </c>
      <c r="O439">
        <v>43.860700000000001</v>
      </c>
    </row>
    <row r="440" spans="1:15" x14ac:dyDescent="0.3">
      <c r="A440" t="s">
        <v>111</v>
      </c>
      <c r="B440" t="s">
        <v>112</v>
      </c>
      <c r="C440">
        <v>2014</v>
      </c>
      <c r="D440">
        <v>5.8335757479531303</v>
      </c>
      <c r="E440">
        <v>23.6</v>
      </c>
      <c r="F440">
        <v>1682.3128777930799</v>
      </c>
      <c r="G440">
        <v>5206.0657347513197</v>
      </c>
      <c r="H440">
        <v>3564829</v>
      </c>
      <c r="I440">
        <v>99.9</v>
      </c>
      <c r="J440">
        <v>41.971328124999999</v>
      </c>
      <c r="K440" t="s">
        <v>32</v>
      </c>
      <c r="L440" t="s">
        <v>33</v>
      </c>
      <c r="M440" t="s">
        <v>113</v>
      </c>
      <c r="N440">
        <v>18.421399999999998</v>
      </c>
      <c r="O440">
        <v>43.860700000000001</v>
      </c>
    </row>
    <row r="441" spans="1:15" x14ac:dyDescent="0.3">
      <c r="A441" t="s">
        <v>111</v>
      </c>
      <c r="B441" t="s">
        <v>112</v>
      </c>
      <c r="C441">
        <v>2015</v>
      </c>
      <c r="D441">
        <v>5.9203232248821296</v>
      </c>
      <c r="E441">
        <v>25.2</v>
      </c>
      <c r="F441">
        <v>1755.04377103361</v>
      </c>
      <c r="G441">
        <v>4662.2586921944803</v>
      </c>
      <c r="H441">
        <v>3518541</v>
      </c>
      <c r="I441">
        <v>99.7</v>
      </c>
      <c r="J441">
        <v>42.197265625</v>
      </c>
      <c r="K441" t="s">
        <v>32</v>
      </c>
      <c r="L441" t="s">
        <v>33</v>
      </c>
      <c r="M441" t="s">
        <v>113</v>
      </c>
      <c r="N441">
        <v>18.421399999999998</v>
      </c>
      <c r="O441">
        <v>43.860700000000001</v>
      </c>
    </row>
    <row r="442" spans="1:15" x14ac:dyDescent="0.3">
      <c r="A442" t="s">
        <v>111</v>
      </c>
      <c r="B442" t="s">
        <v>112</v>
      </c>
      <c r="C442">
        <v>2016</v>
      </c>
      <c r="D442">
        <v>6.7682636611601001</v>
      </c>
      <c r="E442">
        <v>23</v>
      </c>
      <c r="F442">
        <v>1945.25475764264</v>
      </c>
      <c r="G442">
        <v>4928.5665903114004</v>
      </c>
      <c r="H442">
        <v>3473003</v>
      </c>
      <c r="I442">
        <v>100</v>
      </c>
      <c r="J442">
        <v>42.509960937499997</v>
      </c>
      <c r="K442" t="s">
        <v>32</v>
      </c>
      <c r="L442" t="s">
        <v>33</v>
      </c>
      <c r="M442" t="s">
        <v>113</v>
      </c>
      <c r="N442">
        <v>18.421399999999998</v>
      </c>
      <c r="O442">
        <v>43.860700000000001</v>
      </c>
    </row>
    <row r="443" spans="1:15" x14ac:dyDescent="0.3">
      <c r="A443" t="s">
        <v>111</v>
      </c>
      <c r="B443" t="s">
        <v>112</v>
      </c>
      <c r="C443">
        <v>2017</v>
      </c>
      <c r="D443">
        <v>6.9967993532208599</v>
      </c>
      <c r="E443">
        <v>18.5</v>
      </c>
      <c r="F443">
        <v>1966.74296405564</v>
      </c>
      <c r="G443">
        <v>5345.0197876647298</v>
      </c>
      <c r="H443">
        <v>3428682</v>
      </c>
      <c r="I443">
        <v>100</v>
      </c>
      <c r="J443">
        <v>42.732617187499997</v>
      </c>
      <c r="K443" t="s">
        <v>32</v>
      </c>
      <c r="L443" t="s">
        <v>33</v>
      </c>
      <c r="M443" t="s">
        <v>113</v>
      </c>
      <c r="N443">
        <v>18.421399999999998</v>
      </c>
      <c r="O443">
        <v>43.860700000000001</v>
      </c>
    </row>
    <row r="444" spans="1:15" x14ac:dyDescent="0.3">
      <c r="A444" t="s">
        <v>111</v>
      </c>
      <c r="B444" t="s">
        <v>112</v>
      </c>
      <c r="C444">
        <v>2018</v>
      </c>
      <c r="D444">
        <v>7.1048715677590799</v>
      </c>
      <c r="E444">
        <v>35.4</v>
      </c>
      <c r="F444">
        <v>2205.4001935984902</v>
      </c>
      <c r="G444">
        <v>6047.8470720739197</v>
      </c>
      <c r="H444">
        <v>3387000</v>
      </c>
      <c r="I444">
        <v>100</v>
      </c>
      <c r="J444">
        <v>42.732617187499997</v>
      </c>
      <c r="K444" t="s">
        <v>32</v>
      </c>
      <c r="L444" t="s">
        <v>33</v>
      </c>
      <c r="M444" t="s">
        <v>113</v>
      </c>
      <c r="N444">
        <v>18.421399999999998</v>
      </c>
      <c r="O444">
        <v>43.860700000000001</v>
      </c>
    </row>
    <row r="445" spans="1:15" x14ac:dyDescent="0.3">
      <c r="A445" t="s">
        <v>111</v>
      </c>
      <c r="B445" t="s">
        <v>112</v>
      </c>
      <c r="C445">
        <v>2019</v>
      </c>
      <c r="D445">
        <v>6.7545290989507496</v>
      </c>
      <c r="E445">
        <v>36.799999999999997</v>
      </c>
      <c r="F445">
        <v>2157.7163302654399</v>
      </c>
      <c r="G445">
        <v>6122.3754135235304</v>
      </c>
      <c r="H445">
        <v>3345533</v>
      </c>
      <c r="I445">
        <v>100</v>
      </c>
      <c r="J445">
        <v>42.732617187499997</v>
      </c>
      <c r="K445" t="s">
        <v>32</v>
      </c>
      <c r="L445" t="s">
        <v>33</v>
      </c>
      <c r="M445" t="s">
        <v>113</v>
      </c>
      <c r="N445">
        <v>18.421399999999998</v>
      </c>
      <c r="O445">
        <v>43.860700000000001</v>
      </c>
    </row>
    <row r="446" spans="1:15" x14ac:dyDescent="0.3">
      <c r="A446" t="s">
        <v>111</v>
      </c>
      <c r="B446" t="s">
        <v>112</v>
      </c>
      <c r="C446">
        <v>2020</v>
      </c>
      <c r="D446">
        <v>6.8305596043340699</v>
      </c>
      <c r="E446">
        <v>37.700000000000003</v>
      </c>
      <c r="F446">
        <v>2152.7301892559099</v>
      </c>
      <c r="G446">
        <v>6130.3118796826602</v>
      </c>
      <c r="H446">
        <v>3299349</v>
      </c>
      <c r="I446">
        <v>100</v>
      </c>
      <c r="J446">
        <v>42.732617187499997</v>
      </c>
      <c r="K446" t="s">
        <v>32</v>
      </c>
      <c r="L446" t="s">
        <v>33</v>
      </c>
      <c r="M446" t="s">
        <v>113</v>
      </c>
      <c r="N446">
        <v>18.421399999999998</v>
      </c>
      <c r="O446">
        <v>43.860700000000001</v>
      </c>
    </row>
    <row r="447" spans="1:15" x14ac:dyDescent="0.3">
      <c r="A447" t="s">
        <v>111</v>
      </c>
      <c r="B447" t="s">
        <v>112</v>
      </c>
      <c r="C447">
        <v>2021</v>
      </c>
      <c r="D447">
        <v>7.0910198659006198</v>
      </c>
      <c r="E447">
        <v>36.6</v>
      </c>
      <c r="F447">
        <v>2267.2608894087198</v>
      </c>
      <c r="G447">
        <v>7295.3437868225801</v>
      </c>
      <c r="H447">
        <v>3244907</v>
      </c>
      <c r="I447">
        <v>100</v>
      </c>
      <c r="J447">
        <v>42.732617187499997</v>
      </c>
      <c r="K447" t="s">
        <v>32</v>
      </c>
      <c r="L447" t="s">
        <v>33</v>
      </c>
      <c r="M447" t="s">
        <v>113</v>
      </c>
      <c r="N447">
        <v>18.421399999999998</v>
      </c>
      <c r="O447">
        <v>43.860700000000001</v>
      </c>
    </row>
    <row r="448" spans="1:15" x14ac:dyDescent="0.3">
      <c r="A448" t="s">
        <v>111</v>
      </c>
      <c r="B448" t="s">
        <v>112</v>
      </c>
      <c r="C448">
        <v>2022</v>
      </c>
      <c r="D448">
        <v>6.9890745200483497</v>
      </c>
      <c r="F448">
        <v>2270.7263762989601</v>
      </c>
      <c r="G448">
        <v>7655.5942102438303</v>
      </c>
      <c r="H448">
        <v>3204802</v>
      </c>
      <c r="I448">
        <v>100</v>
      </c>
      <c r="J448">
        <v>42.732617187499997</v>
      </c>
      <c r="K448" t="s">
        <v>32</v>
      </c>
      <c r="L448" t="s">
        <v>33</v>
      </c>
      <c r="M448" t="s">
        <v>113</v>
      </c>
      <c r="N448">
        <v>18.421399999999998</v>
      </c>
      <c r="O448">
        <v>43.860700000000001</v>
      </c>
    </row>
    <row r="449" spans="1:15" x14ac:dyDescent="0.3">
      <c r="A449" t="s">
        <v>111</v>
      </c>
      <c r="B449" t="s">
        <v>112</v>
      </c>
      <c r="C449">
        <v>2023</v>
      </c>
      <c r="D449">
        <v>6.5395047460450701</v>
      </c>
      <c r="F449">
        <v>2171.0481914264001</v>
      </c>
      <c r="G449">
        <v>8663.0232645862907</v>
      </c>
      <c r="H449">
        <v>3185073</v>
      </c>
      <c r="I449">
        <v>100</v>
      </c>
      <c r="J449">
        <v>42.732617187499997</v>
      </c>
      <c r="K449" t="s">
        <v>32</v>
      </c>
      <c r="L449" t="s">
        <v>33</v>
      </c>
      <c r="M449" t="s">
        <v>113</v>
      </c>
      <c r="N449">
        <v>18.421399999999998</v>
      </c>
      <c r="O449">
        <v>43.860700000000001</v>
      </c>
    </row>
    <row r="450" spans="1:15" x14ac:dyDescent="0.3">
      <c r="A450" t="s">
        <v>111</v>
      </c>
      <c r="B450" t="s">
        <v>112</v>
      </c>
      <c r="C450">
        <v>2024</v>
      </c>
      <c r="D450">
        <v>6.4493578737224899</v>
      </c>
      <c r="G450">
        <v>9358.7876895113404</v>
      </c>
      <c r="H450">
        <v>3164253</v>
      </c>
      <c r="K450" t="s">
        <v>32</v>
      </c>
      <c r="L450" t="s">
        <v>33</v>
      </c>
      <c r="M450" t="s">
        <v>113</v>
      </c>
      <c r="N450">
        <v>18.421399999999998</v>
      </c>
      <c r="O450">
        <v>43.860700000000001</v>
      </c>
    </row>
    <row r="451" spans="1:15" x14ac:dyDescent="0.3">
      <c r="A451" t="s">
        <v>111</v>
      </c>
      <c r="B451" t="s">
        <v>112</v>
      </c>
      <c r="C451">
        <v>2025</v>
      </c>
      <c r="K451" t="s">
        <v>32</v>
      </c>
      <c r="L451" t="s">
        <v>33</v>
      </c>
      <c r="M451" t="s">
        <v>113</v>
      </c>
      <c r="N451">
        <v>18.421399999999998</v>
      </c>
      <c r="O451">
        <v>43.860700000000001</v>
      </c>
    </row>
    <row r="452" spans="1:15" x14ac:dyDescent="0.3">
      <c r="A452" t="s">
        <v>114</v>
      </c>
      <c r="B452" t="s">
        <v>115</v>
      </c>
      <c r="C452">
        <v>2008</v>
      </c>
      <c r="D452">
        <v>2.3125483981804802</v>
      </c>
      <c r="E452">
        <v>27.8</v>
      </c>
      <c r="F452">
        <v>1163.7853493268501</v>
      </c>
      <c r="G452">
        <v>5503.07395314313</v>
      </c>
      <c r="H452">
        <v>1949970</v>
      </c>
      <c r="I452">
        <v>44.5</v>
      </c>
      <c r="J452">
        <v>29.421946958869299</v>
      </c>
      <c r="K452" t="s">
        <v>48</v>
      </c>
      <c r="L452" t="s">
        <v>33</v>
      </c>
      <c r="M452" t="s">
        <v>116</v>
      </c>
      <c r="N452">
        <v>25.920100000000001</v>
      </c>
      <c r="O452">
        <v>-24.654399999999999</v>
      </c>
    </row>
    <row r="453" spans="1:15" x14ac:dyDescent="0.3">
      <c r="A453" t="s">
        <v>114</v>
      </c>
      <c r="B453" t="s">
        <v>115</v>
      </c>
      <c r="C453">
        <v>2009</v>
      </c>
      <c r="D453">
        <v>2.0736203284014998</v>
      </c>
      <c r="E453">
        <v>28.9</v>
      </c>
      <c r="F453">
        <v>1061.94099275505</v>
      </c>
      <c r="G453">
        <v>5082.9338833240399</v>
      </c>
      <c r="H453">
        <v>1990673</v>
      </c>
      <c r="I453">
        <v>43.4</v>
      </c>
      <c r="J453">
        <v>29.213205582905399</v>
      </c>
      <c r="K453" t="s">
        <v>48</v>
      </c>
      <c r="L453" t="s">
        <v>33</v>
      </c>
      <c r="M453" t="s">
        <v>116</v>
      </c>
      <c r="N453">
        <v>25.920100000000001</v>
      </c>
      <c r="O453">
        <v>-24.654399999999999</v>
      </c>
    </row>
    <row r="454" spans="1:15" x14ac:dyDescent="0.3">
      <c r="A454" t="s">
        <v>114</v>
      </c>
      <c r="B454" t="s">
        <v>115</v>
      </c>
      <c r="C454">
        <v>2010</v>
      </c>
      <c r="D454">
        <v>1.66355894980648</v>
      </c>
      <c r="E454">
        <v>29.9</v>
      </c>
      <c r="F454">
        <v>1140.27710559605</v>
      </c>
      <c r="G454">
        <v>6215.7321607791901</v>
      </c>
      <c r="H454">
        <v>2033111</v>
      </c>
      <c r="I454">
        <v>52</v>
      </c>
      <c r="J454">
        <v>29.004464206941599</v>
      </c>
      <c r="K454" t="s">
        <v>48</v>
      </c>
      <c r="L454" t="s">
        <v>33</v>
      </c>
      <c r="M454" t="s">
        <v>116</v>
      </c>
      <c r="N454">
        <v>25.920100000000001</v>
      </c>
      <c r="O454">
        <v>-24.654399999999999</v>
      </c>
    </row>
    <row r="455" spans="1:15" x14ac:dyDescent="0.3">
      <c r="A455" t="s">
        <v>114</v>
      </c>
      <c r="B455" t="s">
        <v>115</v>
      </c>
      <c r="C455">
        <v>2011</v>
      </c>
      <c r="D455">
        <v>1.9354869823755101</v>
      </c>
      <c r="E455">
        <v>28.9</v>
      </c>
      <c r="F455">
        <v>1086.7967189753099</v>
      </c>
      <c r="G455">
        <v>7287.3829533491898</v>
      </c>
      <c r="H455">
        <v>2073535</v>
      </c>
      <c r="I455">
        <v>53.2</v>
      </c>
      <c r="J455">
        <v>28.795722830977699</v>
      </c>
      <c r="K455" t="s">
        <v>48</v>
      </c>
      <c r="L455" t="s">
        <v>33</v>
      </c>
      <c r="M455" t="s">
        <v>116</v>
      </c>
      <c r="N455">
        <v>25.920100000000001</v>
      </c>
      <c r="O455">
        <v>-24.654399999999999</v>
      </c>
    </row>
    <row r="456" spans="1:15" x14ac:dyDescent="0.3">
      <c r="A456" t="s">
        <v>114</v>
      </c>
      <c r="B456" t="s">
        <v>115</v>
      </c>
      <c r="C456">
        <v>2012</v>
      </c>
      <c r="D456">
        <v>1.67156956431633</v>
      </c>
      <c r="E456">
        <v>27.8</v>
      </c>
      <c r="F456">
        <v>1189.3491869736199</v>
      </c>
      <c r="G456">
        <v>6595.5384501542403</v>
      </c>
      <c r="H456">
        <v>2108617</v>
      </c>
      <c r="I456">
        <v>56</v>
      </c>
      <c r="J456">
        <v>28.586981455013799</v>
      </c>
      <c r="K456" t="s">
        <v>48</v>
      </c>
      <c r="L456" t="s">
        <v>33</v>
      </c>
      <c r="M456" t="s">
        <v>116</v>
      </c>
      <c r="N456">
        <v>25.920100000000001</v>
      </c>
      <c r="O456">
        <v>-24.654399999999999</v>
      </c>
    </row>
    <row r="457" spans="1:15" x14ac:dyDescent="0.3">
      <c r="A457" t="s">
        <v>114</v>
      </c>
      <c r="B457" t="s">
        <v>115</v>
      </c>
      <c r="C457">
        <v>2013</v>
      </c>
      <c r="D457">
        <v>2.57945832216088</v>
      </c>
      <c r="E457">
        <v>26.7</v>
      </c>
      <c r="F457">
        <v>1200.2980296649901</v>
      </c>
      <c r="G457">
        <v>6666.9121958348696</v>
      </c>
      <c r="H457">
        <v>2140682</v>
      </c>
      <c r="I457">
        <v>58</v>
      </c>
      <c r="J457">
        <v>28.378240079049998</v>
      </c>
      <c r="K457" t="s">
        <v>48</v>
      </c>
      <c r="L457" t="s">
        <v>33</v>
      </c>
      <c r="M457" t="s">
        <v>116</v>
      </c>
      <c r="N457">
        <v>25.920100000000001</v>
      </c>
      <c r="O457">
        <v>-24.654399999999999</v>
      </c>
    </row>
    <row r="458" spans="1:15" x14ac:dyDescent="0.3">
      <c r="A458" t="s">
        <v>114</v>
      </c>
      <c r="B458" t="s">
        <v>115</v>
      </c>
      <c r="C458">
        <v>2014</v>
      </c>
      <c r="D458">
        <v>3.2909554318420802</v>
      </c>
      <c r="E458">
        <v>25.8</v>
      </c>
      <c r="F458">
        <v>1330.94509587787</v>
      </c>
      <c r="G458">
        <v>7122.3642342150297</v>
      </c>
      <c r="H458">
        <v>2172044</v>
      </c>
      <c r="I458">
        <v>60</v>
      </c>
      <c r="J458">
        <v>28.169498703086099</v>
      </c>
      <c r="K458" t="s">
        <v>48</v>
      </c>
      <c r="L458" t="s">
        <v>33</v>
      </c>
      <c r="M458" t="s">
        <v>116</v>
      </c>
      <c r="N458">
        <v>25.920100000000001</v>
      </c>
      <c r="O458">
        <v>-24.654399999999999</v>
      </c>
    </row>
    <row r="459" spans="1:15" x14ac:dyDescent="0.3">
      <c r="A459" t="s">
        <v>114</v>
      </c>
      <c r="B459" t="s">
        <v>115</v>
      </c>
      <c r="C459">
        <v>2015</v>
      </c>
      <c r="D459">
        <v>3.2183937260611799</v>
      </c>
      <c r="E459">
        <v>26.1</v>
      </c>
      <c r="F459">
        <v>1285.4127560500101</v>
      </c>
      <c r="G459">
        <v>6141.20394726616</v>
      </c>
      <c r="H459">
        <v>2203273</v>
      </c>
      <c r="I459">
        <v>62.1</v>
      </c>
      <c r="J459">
        <v>27.960757327122302</v>
      </c>
      <c r="K459" t="s">
        <v>48</v>
      </c>
      <c r="L459" t="s">
        <v>33</v>
      </c>
      <c r="M459" t="s">
        <v>116</v>
      </c>
      <c r="N459">
        <v>25.920100000000001</v>
      </c>
      <c r="O459">
        <v>-24.654399999999999</v>
      </c>
    </row>
    <row r="460" spans="1:15" x14ac:dyDescent="0.3">
      <c r="A460" t="s">
        <v>114</v>
      </c>
      <c r="B460" t="s">
        <v>115</v>
      </c>
      <c r="C460">
        <v>2016</v>
      </c>
      <c r="D460">
        <v>3.0215108807325701</v>
      </c>
      <c r="E460">
        <v>26.7</v>
      </c>
      <c r="F460">
        <v>1245.8424682417599</v>
      </c>
      <c r="G460">
        <v>6749.0599433901298</v>
      </c>
      <c r="H460">
        <v>2234776</v>
      </c>
      <c r="I460">
        <v>64.2</v>
      </c>
      <c r="J460">
        <v>27.752015951158398</v>
      </c>
      <c r="K460" t="s">
        <v>48</v>
      </c>
      <c r="L460" t="s">
        <v>33</v>
      </c>
      <c r="M460" t="s">
        <v>116</v>
      </c>
      <c r="N460">
        <v>25.920100000000001</v>
      </c>
      <c r="O460">
        <v>-24.654399999999999</v>
      </c>
    </row>
    <row r="461" spans="1:15" x14ac:dyDescent="0.3">
      <c r="A461" t="s">
        <v>114</v>
      </c>
      <c r="B461" t="s">
        <v>115</v>
      </c>
      <c r="C461">
        <v>2017</v>
      </c>
      <c r="D461">
        <v>3.2825895435176502</v>
      </c>
      <c r="E461">
        <v>26.7</v>
      </c>
      <c r="F461">
        <v>1315.8010726984101</v>
      </c>
      <c r="G461">
        <v>7104.9640108802696</v>
      </c>
      <c r="H461">
        <v>2266747</v>
      </c>
      <c r="I461">
        <v>67.400000000000006</v>
      </c>
      <c r="J461">
        <v>27.543274575194499</v>
      </c>
      <c r="K461" t="s">
        <v>48</v>
      </c>
      <c r="L461" t="s">
        <v>33</v>
      </c>
      <c r="M461" t="s">
        <v>116</v>
      </c>
      <c r="N461">
        <v>25.920100000000001</v>
      </c>
      <c r="O461">
        <v>-24.654399999999999</v>
      </c>
    </row>
    <row r="462" spans="1:15" x14ac:dyDescent="0.3">
      <c r="A462" t="s">
        <v>114</v>
      </c>
      <c r="B462" t="s">
        <v>115</v>
      </c>
      <c r="C462">
        <v>2018</v>
      </c>
      <c r="D462">
        <v>3.57037693642974</v>
      </c>
      <c r="E462">
        <v>25.6</v>
      </c>
      <c r="F462">
        <v>1305.3130239182999</v>
      </c>
      <c r="G462">
        <v>7407.9594014178601</v>
      </c>
      <c r="H462">
        <v>2299141</v>
      </c>
      <c r="I462">
        <v>68.3</v>
      </c>
      <c r="J462">
        <v>27.334533199230702</v>
      </c>
      <c r="K462" t="s">
        <v>48</v>
      </c>
      <c r="L462" t="s">
        <v>33</v>
      </c>
      <c r="M462" t="s">
        <v>116</v>
      </c>
      <c r="N462">
        <v>25.920100000000001</v>
      </c>
      <c r="O462">
        <v>-24.654399999999999</v>
      </c>
    </row>
    <row r="463" spans="1:15" x14ac:dyDescent="0.3">
      <c r="A463" t="s">
        <v>114</v>
      </c>
      <c r="B463" t="s">
        <v>115</v>
      </c>
      <c r="C463">
        <v>2019</v>
      </c>
      <c r="D463">
        <v>3.1482584453469298</v>
      </c>
      <c r="E463">
        <v>26.2</v>
      </c>
      <c r="F463">
        <v>1202.8822178714599</v>
      </c>
      <c r="G463">
        <v>7172.0895648002797</v>
      </c>
      <c r="H463">
        <v>2332083</v>
      </c>
      <c r="I463">
        <v>70.099999999999994</v>
      </c>
      <c r="J463">
        <v>27.125791823266798</v>
      </c>
      <c r="K463" t="s">
        <v>48</v>
      </c>
      <c r="L463" t="s">
        <v>33</v>
      </c>
      <c r="M463" t="s">
        <v>116</v>
      </c>
      <c r="N463">
        <v>25.920100000000001</v>
      </c>
      <c r="O463">
        <v>-24.654399999999999</v>
      </c>
    </row>
    <row r="464" spans="1:15" x14ac:dyDescent="0.3">
      <c r="A464" t="s">
        <v>114</v>
      </c>
      <c r="B464" t="s">
        <v>115</v>
      </c>
      <c r="C464">
        <v>2020</v>
      </c>
      <c r="D464">
        <v>2.5748828983885201</v>
      </c>
      <c r="E464">
        <v>27.7</v>
      </c>
      <c r="F464">
        <v>1120.17283292873</v>
      </c>
      <c r="G464">
        <v>6323.2974967659002</v>
      </c>
      <c r="H464">
        <v>2365894</v>
      </c>
      <c r="I464">
        <v>71.8</v>
      </c>
      <c r="J464">
        <v>26.917050447302898</v>
      </c>
      <c r="K464" t="s">
        <v>48</v>
      </c>
      <c r="L464" t="s">
        <v>33</v>
      </c>
      <c r="M464" t="s">
        <v>116</v>
      </c>
      <c r="N464">
        <v>25.920100000000001</v>
      </c>
      <c r="O464">
        <v>-24.654399999999999</v>
      </c>
    </row>
    <row r="465" spans="1:15" x14ac:dyDescent="0.3">
      <c r="A465" t="s">
        <v>114</v>
      </c>
      <c r="B465" t="s">
        <v>115</v>
      </c>
      <c r="C465">
        <v>2021</v>
      </c>
      <c r="D465">
        <v>2.72602991287315</v>
      </c>
      <c r="E465">
        <v>27.4</v>
      </c>
      <c r="F465">
        <v>1149.1141990477699</v>
      </c>
      <c r="G465">
        <v>7807.8879457047096</v>
      </c>
      <c r="H465">
        <v>2401441</v>
      </c>
      <c r="I465">
        <v>73.7</v>
      </c>
      <c r="J465">
        <v>26.708309071339102</v>
      </c>
      <c r="K465" t="s">
        <v>48</v>
      </c>
      <c r="L465" t="s">
        <v>33</v>
      </c>
      <c r="M465" t="s">
        <v>116</v>
      </c>
      <c r="N465">
        <v>25.920100000000001</v>
      </c>
      <c r="O465">
        <v>-24.654399999999999</v>
      </c>
    </row>
    <row r="466" spans="1:15" x14ac:dyDescent="0.3">
      <c r="A466" t="s">
        <v>114</v>
      </c>
      <c r="B466" t="s">
        <v>115</v>
      </c>
      <c r="C466">
        <v>2022</v>
      </c>
      <c r="D466">
        <v>2.8024601088900698</v>
      </c>
      <c r="F466">
        <v>1286.46723695541</v>
      </c>
      <c r="G466">
        <v>8328.7090572666002</v>
      </c>
      <c r="H466">
        <v>2439892</v>
      </c>
      <c r="I466">
        <v>75.900000000000006</v>
      </c>
      <c r="J466">
        <v>26.499567695375202</v>
      </c>
      <c r="K466" t="s">
        <v>48</v>
      </c>
      <c r="L466" t="s">
        <v>33</v>
      </c>
      <c r="M466" t="s">
        <v>116</v>
      </c>
      <c r="N466">
        <v>25.920100000000001</v>
      </c>
      <c r="O466">
        <v>-24.654399999999999</v>
      </c>
    </row>
    <row r="467" spans="1:15" x14ac:dyDescent="0.3">
      <c r="A467" t="s">
        <v>114</v>
      </c>
      <c r="B467" t="s">
        <v>115</v>
      </c>
      <c r="C467">
        <v>2023</v>
      </c>
      <c r="D467">
        <v>2.7096930785842002</v>
      </c>
      <c r="F467">
        <v>1249.83080453765</v>
      </c>
      <c r="G467">
        <v>7826.3537648329802</v>
      </c>
      <c r="H467">
        <v>2480244</v>
      </c>
      <c r="I467">
        <v>76</v>
      </c>
      <c r="J467">
        <v>26.290826319411401</v>
      </c>
      <c r="K467" t="s">
        <v>48</v>
      </c>
      <c r="L467" t="s">
        <v>33</v>
      </c>
      <c r="M467" t="s">
        <v>116</v>
      </c>
      <c r="N467">
        <v>25.920100000000001</v>
      </c>
      <c r="O467">
        <v>-24.654399999999999</v>
      </c>
    </row>
    <row r="468" spans="1:15" x14ac:dyDescent="0.3">
      <c r="A468" t="s">
        <v>114</v>
      </c>
      <c r="B468" t="s">
        <v>115</v>
      </c>
      <c r="C468">
        <v>2024</v>
      </c>
      <c r="D468">
        <v>2.7374928554117801</v>
      </c>
      <c r="G468">
        <v>7695.7531944516504</v>
      </c>
      <c r="H468">
        <v>2521139</v>
      </c>
      <c r="K468" t="s">
        <v>48</v>
      </c>
      <c r="L468" t="s">
        <v>33</v>
      </c>
      <c r="M468" t="s">
        <v>116</v>
      </c>
      <c r="N468">
        <v>25.920100000000001</v>
      </c>
      <c r="O468">
        <v>-24.654399999999999</v>
      </c>
    </row>
    <row r="469" spans="1:15" x14ac:dyDescent="0.3">
      <c r="A469" t="s">
        <v>114</v>
      </c>
      <c r="B469" t="s">
        <v>115</v>
      </c>
      <c r="C469">
        <v>2025</v>
      </c>
      <c r="K469" t="s">
        <v>48</v>
      </c>
      <c r="L469" t="s">
        <v>33</v>
      </c>
      <c r="M469" t="s">
        <v>116</v>
      </c>
      <c r="N469">
        <v>25.920100000000001</v>
      </c>
      <c r="O469">
        <v>-24.654399999999999</v>
      </c>
    </row>
    <row r="470" spans="1:15" x14ac:dyDescent="0.3">
      <c r="A470" t="s">
        <v>117</v>
      </c>
      <c r="B470" t="s">
        <v>118</v>
      </c>
      <c r="C470">
        <v>2008</v>
      </c>
      <c r="D470">
        <v>2.16839391882541</v>
      </c>
      <c r="E470">
        <v>47</v>
      </c>
      <c r="F470">
        <v>1317.2357842045401</v>
      </c>
      <c r="G470">
        <v>8908.3333846794794</v>
      </c>
      <c r="H470">
        <v>190367302</v>
      </c>
      <c r="I470">
        <v>98.5</v>
      </c>
      <c r="J470">
        <v>62.152856975355803</v>
      </c>
      <c r="K470" t="s">
        <v>53</v>
      </c>
      <c r="L470" t="s">
        <v>33</v>
      </c>
      <c r="M470" t="s">
        <v>119</v>
      </c>
      <c r="N470">
        <v>-47.929200000000002</v>
      </c>
      <c r="O470">
        <v>-15.780099999999999</v>
      </c>
    </row>
    <row r="471" spans="1:15" x14ac:dyDescent="0.3">
      <c r="A471" t="s">
        <v>117</v>
      </c>
      <c r="B471" t="s">
        <v>118</v>
      </c>
      <c r="C471">
        <v>2009</v>
      </c>
      <c r="D471">
        <v>2.0074625071098602</v>
      </c>
      <c r="E471">
        <v>48.9</v>
      </c>
      <c r="F471">
        <v>1262.10043812649</v>
      </c>
      <c r="G471">
        <v>8678.6584730652994</v>
      </c>
      <c r="H471">
        <v>192079951</v>
      </c>
      <c r="I471">
        <v>98.9</v>
      </c>
      <c r="J471">
        <v>61.680169272110803</v>
      </c>
      <c r="K471" t="s">
        <v>53</v>
      </c>
      <c r="L471" t="s">
        <v>33</v>
      </c>
      <c r="M471" t="s">
        <v>119</v>
      </c>
      <c r="N471">
        <v>-47.929200000000002</v>
      </c>
      <c r="O471">
        <v>-15.780099999999999</v>
      </c>
    </row>
    <row r="472" spans="1:15" x14ac:dyDescent="0.3">
      <c r="A472" t="s">
        <v>117</v>
      </c>
      <c r="B472" t="s">
        <v>118</v>
      </c>
      <c r="C472">
        <v>2010</v>
      </c>
      <c r="D472">
        <v>2.2711281310987901</v>
      </c>
      <c r="E472">
        <v>46.8</v>
      </c>
      <c r="F472">
        <v>1384.3689668838899</v>
      </c>
      <c r="G472">
        <v>11403.284003869399</v>
      </c>
      <c r="H472">
        <v>193701929</v>
      </c>
      <c r="I472">
        <v>98.6</v>
      </c>
      <c r="J472">
        <v>61.207481568865802</v>
      </c>
      <c r="K472" t="s">
        <v>53</v>
      </c>
      <c r="L472" t="s">
        <v>33</v>
      </c>
      <c r="M472" t="s">
        <v>119</v>
      </c>
      <c r="N472">
        <v>-47.929200000000002</v>
      </c>
      <c r="O472">
        <v>-15.780099999999999</v>
      </c>
    </row>
    <row r="473" spans="1:15" x14ac:dyDescent="0.3">
      <c r="A473" t="s">
        <v>117</v>
      </c>
      <c r="B473" t="s">
        <v>118</v>
      </c>
      <c r="C473">
        <v>2011</v>
      </c>
      <c r="D473">
        <v>2.3741896793632602</v>
      </c>
      <c r="E473">
        <v>45.2</v>
      </c>
      <c r="F473">
        <v>1390.0078364303099</v>
      </c>
      <c r="G473">
        <v>13396.6263158041</v>
      </c>
      <c r="H473">
        <v>195284734</v>
      </c>
      <c r="I473">
        <v>99.3</v>
      </c>
      <c r="J473">
        <v>61.023328156742998</v>
      </c>
      <c r="K473" t="s">
        <v>53</v>
      </c>
      <c r="L473" t="s">
        <v>33</v>
      </c>
      <c r="M473" t="s">
        <v>119</v>
      </c>
      <c r="N473">
        <v>-47.929200000000002</v>
      </c>
      <c r="O473">
        <v>-15.780099999999999</v>
      </c>
    </row>
    <row r="474" spans="1:15" x14ac:dyDescent="0.3">
      <c r="A474" t="s">
        <v>117</v>
      </c>
      <c r="B474" t="s">
        <v>118</v>
      </c>
      <c r="C474">
        <v>2012</v>
      </c>
      <c r="D474">
        <v>2.5290198870293601</v>
      </c>
      <c r="E474">
        <v>43.5</v>
      </c>
      <c r="F474">
        <v>1433.1530644473501</v>
      </c>
      <c r="G474">
        <v>12521.723845443399</v>
      </c>
      <c r="H474">
        <v>196876111</v>
      </c>
      <c r="I474">
        <v>99.5</v>
      </c>
      <c r="J474">
        <v>60.839174744620202</v>
      </c>
      <c r="K474" t="s">
        <v>53</v>
      </c>
      <c r="L474" t="s">
        <v>33</v>
      </c>
      <c r="M474" t="s">
        <v>119</v>
      </c>
      <c r="N474">
        <v>-47.929200000000002</v>
      </c>
      <c r="O474">
        <v>-15.780099999999999</v>
      </c>
    </row>
    <row r="475" spans="1:15" x14ac:dyDescent="0.3">
      <c r="A475" t="s">
        <v>117</v>
      </c>
      <c r="B475" t="s">
        <v>118</v>
      </c>
      <c r="C475">
        <v>2013</v>
      </c>
      <c r="D475">
        <v>2.6374445097395798</v>
      </c>
      <c r="E475">
        <v>42.3</v>
      </c>
      <c r="F475">
        <v>1487.45745839708</v>
      </c>
      <c r="G475">
        <v>12458.890339662499</v>
      </c>
      <c r="H475">
        <v>198478299</v>
      </c>
      <c r="I475">
        <v>99.6</v>
      </c>
      <c r="J475">
        <v>60.655021332497398</v>
      </c>
      <c r="K475" t="s">
        <v>53</v>
      </c>
      <c r="L475" t="s">
        <v>33</v>
      </c>
      <c r="M475" t="s">
        <v>119</v>
      </c>
      <c r="N475">
        <v>-47.929200000000002</v>
      </c>
      <c r="O475">
        <v>-15.780099999999999</v>
      </c>
    </row>
    <row r="476" spans="1:15" x14ac:dyDescent="0.3">
      <c r="A476" t="s">
        <v>117</v>
      </c>
      <c r="B476" t="s">
        <v>118</v>
      </c>
      <c r="C476">
        <v>2014</v>
      </c>
      <c r="D476">
        <v>2.7310345760982</v>
      </c>
      <c r="E476">
        <v>41.7</v>
      </c>
      <c r="F476">
        <v>1522.42189026812</v>
      </c>
      <c r="G476">
        <v>12274.9941630213</v>
      </c>
      <c r="H476">
        <v>200085127</v>
      </c>
      <c r="I476">
        <v>99.7</v>
      </c>
      <c r="J476">
        <v>60.470867920374602</v>
      </c>
      <c r="K476" t="s">
        <v>53</v>
      </c>
      <c r="L476" t="s">
        <v>33</v>
      </c>
      <c r="M476" t="s">
        <v>119</v>
      </c>
      <c r="N476">
        <v>-47.929200000000002</v>
      </c>
      <c r="O476">
        <v>-15.780099999999999</v>
      </c>
    </row>
    <row r="477" spans="1:15" x14ac:dyDescent="0.3">
      <c r="A477" t="s">
        <v>117</v>
      </c>
      <c r="B477" t="s">
        <v>118</v>
      </c>
      <c r="C477">
        <v>2015</v>
      </c>
      <c r="D477">
        <v>2.56818858918394</v>
      </c>
      <c r="E477">
        <v>43.7</v>
      </c>
      <c r="F477">
        <v>1482.0205785865301</v>
      </c>
      <c r="G477">
        <v>8936.1955889443998</v>
      </c>
      <c r="H477">
        <v>201675532</v>
      </c>
      <c r="I477">
        <v>99.7</v>
      </c>
      <c r="J477">
        <v>60.286738437020702</v>
      </c>
      <c r="K477" t="s">
        <v>53</v>
      </c>
      <c r="L477" t="s">
        <v>33</v>
      </c>
      <c r="M477" t="s">
        <v>119</v>
      </c>
      <c r="N477">
        <v>-47.929200000000002</v>
      </c>
      <c r="O477">
        <v>-15.780099999999999</v>
      </c>
    </row>
    <row r="478" spans="1:15" x14ac:dyDescent="0.3">
      <c r="A478" t="s">
        <v>117</v>
      </c>
      <c r="B478" t="s">
        <v>118</v>
      </c>
      <c r="C478">
        <v>2016</v>
      </c>
      <c r="D478">
        <v>2.37533549789759</v>
      </c>
      <c r="E478">
        <v>45.4</v>
      </c>
      <c r="F478">
        <v>1414.8979311951</v>
      </c>
      <c r="G478">
        <v>8836.2854602569405</v>
      </c>
      <c r="H478">
        <v>203218114</v>
      </c>
      <c r="I478">
        <v>99.7</v>
      </c>
      <c r="J478">
        <v>60.071020585919797</v>
      </c>
      <c r="K478" t="s">
        <v>53</v>
      </c>
      <c r="L478" t="s">
        <v>33</v>
      </c>
      <c r="M478" t="s">
        <v>119</v>
      </c>
      <c r="N478">
        <v>-47.929200000000002</v>
      </c>
      <c r="O478">
        <v>-15.780099999999999</v>
      </c>
    </row>
    <row r="479" spans="1:15" x14ac:dyDescent="0.3">
      <c r="A479" t="s">
        <v>117</v>
      </c>
      <c r="B479" t="s">
        <v>118</v>
      </c>
      <c r="C479">
        <v>2017</v>
      </c>
      <c r="D479">
        <v>2.4169495535358498</v>
      </c>
      <c r="E479">
        <v>45.3</v>
      </c>
      <c r="F479">
        <v>1431.9594969807199</v>
      </c>
      <c r="G479">
        <v>10080.5078722821</v>
      </c>
      <c r="H479">
        <v>204703445</v>
      </c>
      <c r="I479">
        <v>99.8</v>
      </c>
      <c r="J479">
        <v>59.832929335952699</v>
      </c>
      <c r="K479" t="s">
        <v>53</v>
      </c>
      <c r="L479" t="s">
        <v>33</v>
      </c>
      <c r="M479" t="s">
        <v>119</v>
      </c>
      <c r="N479">
        <v>-47.929200000000002</v>
      </c>
      <c r="O479">
        <v>-15.780099999999999</v>
      </c>
    </row>
    <row r="480" spans="1:15" x14ac:dyDescent="0.3">
      <c r="A480" t="s">
        <v>117</v>
      </c>
      <c r="B480" t="s">
        <v>118</v>
      </c>
      <c r="C480">
        <v>2018</v>
      </c>
      <c r="D480">
        <v>2.2856235035795298</v>
      </c>
      <c r="E480">
        <v>46.9</v>
      </c>
      <c r="F480">
        <v>1403.4023245342901</v>
      </c>
      <c r="G480">
        <v>9300.6607290400407</v>
      </c>
      <c r="H480">
        <v>206107261</v>
      </c>
      <c r="I480">
        <v>99.7</v>
      </c>
      <c r="J480">
        <v>59.708380094135798</v>
      </c>
      <c r="K480" t="s">
        <v>53</v>
      </c>
      <c r="L480" t="s">
        <v>33</v>
      </c>
      <c r="M480" t="s">
        <v>119</v>
      </c>
      <c r="N480">
        <v>-47.929200000000002</v>
      </c>
      <c r="O480">
        <v>-15.780099999999999</v>
      </c>
    </row>
    <row r="481" spans="1:15" x14ac:dyDescent="0.3">
      <c r="A481" t="s">
        <v>117</v>
      </c>
      <c r="B481" t="s">
        <v>118</v>
      </c>
      <c r="C481">
        <v>2019</v>
      </c>
      <c r="D481">
        <v>2.2586988178508198</v>
      </c>
      <c r="E481">
        <v>47.5</v>
      </c>
      <c r="F481">
        <v>1415.8347703197401</v>
      </c>
      <c r="G481">
        <v>9029.8330440107893</v>
      </c>
      <c r="H481">
        <v>207455459</v>
      </c>
      <c r="I481">
        <v>99.8</v>
      </c>
      <c r="J481">
        <v>59.5585860011916</v>
      </c>
      <c r="K481" t="s">
        <v>53</v>
      </c>
      <c r="L481" t="s">
        <v>33</v>
      </c>
      <c r="M481" t="s">
        <v>119</v>
      </c>
      <c r="N481">
        <v>-47.929200000000002</v>
      </c>
      <c r="O481">
        <v>-15.780099999999999</v>
      </c>
    </row>
    <row r="482" spans="1:15" x14ac:dyDescent="0.3">
      <c r="A482" t="s">
        <v>117</v>
      </c>
      <c r="B482" t="s">
        <v>118</v>
      </c>
      <c r="C482">
        <v>2020</v>
      </c>
      <c r="D482">
        <v>2.1466461829000001</v>
      </c>
      <c r="E482">
        <v>50</v>
      </c>
      <c r="F482">
        <v>1379.24649914162</v>
      </c>
      <c r="G482">
        <v>7074.1940749570704</v>
      </c>
      <c r="H482">
        <v>208660842</v>
      </c>
      <c r="I482">
        <v>99.7</v>
      </c>
      <c r="J482">
        <v>59.417478051336801</v>
      </c>
      <c r="K482" t="s">
        <v>53</v>
      </c>
      <c r="L482" t="s">
        <v>33</v>
      </c>
      <c r="M482" t="s">
        <v>119</v>
      </c>
      <c r="N482">
        <v>-47.929200000000002</v>
      </c>
      <c r="O482">
        <v>-15.780099999999999</v>
      </c>
    </row>
    <row r="483" spans="1:15" x14ac:dyDescent="0.3">
      <c r="A483" t="s">
        <v>117</v>
      </c>
      <c r="B483" t="s">
        <v>118</v>
      </c>
      <c r="C483">
        <v>2021</v>
      </c>
      <c r="D483">
        <v>2.4158085886531899</v>
      </c>
      <c r="E483">
        <v>46.5</v>
      </c>
      <c r="F483">
        <v>1430.3934661031999</v>
      </c>
      <c r="G483">
        <v>7972.5369608069504</v>
      </c>
      <c r="H483">
        <v>209550294</v>
      </c>
      <c r="I483">
        <v>99.5</v>
      </c>
      <c r="J483">
        <v>59.270483624347101</v>
      </c>
      <c r="K483" t="s">
        <v>53</v>
      </c>
      <c r="L483" t="s">
        <v>33</v>
      </c>
      <c r="M483" t="s">
        <v>119</v>
      </c>
      <c r="N483">
        <v>-47.929200000000002</v>
      </c>
      <c r="O483">
        <v>-15.780099999999999</v>
      </c>
    </row>
    <row r="484" spans="1:15" x14ac:dyDescent="0.3">
      <c r="A484" t="s">
        <v>117</v>
      </c>
      <c r="B484" t="s">
        <v>118</v>
      </c>
      <c r="C484">
        <v>2022</v>
      </c>
      <c r="D484">
        <v>2.27889577215227</v>
      </c>
      <c r="F484">
        <v>1432.7274113291901</v>
      </c>
      <c r="G484">
        <v>9281.33282136864</v>
      </c>
      <c r="H484">
        <v>210306415</v>
      </c>
      <c r="I484">
        <v>100</v>
      </c>
      <c r="J484">
        <v>59.127509230522598</v>
      </c>
      <c r="K484" t="s">
        <v>53</v>
      </c>
      <c r="L484" t="s">
        <v>33</v>
      </c>
      <c r="M484" t="s">
        <v>119</v>
      </c>
      <c r="N484">
        <v>-47.929200000000002</v>
      </c>
      <c r="O484">
        <v>-15.780099999999999</v>
      </c>
    </row>
    <row r="485" spans="1:15" x14ac:dyDescent="0.3">
      <c r="A485" t="s">
        <v>117</v>
      </c>
      <c r="B485" t="s">
        <v>118</v>
      </c>
      <c r="C485">
        <v>2023</v>
      </c>
      <c r="D485">
        <v>2.2744782698936299</v>
      </c>
      <c r="F485">
        <v>1481.2243992251799</v>
      </c>
      <c r="G485">
        <v>10377.5897719195</v>
      </c>
      <c r="H485">
        <v>211140729</v>
      </c>
      <c r="I485">
        <v>99.8</v>
      </c>
      <c r="J485">
        <v>58.981872976523498</v>
      </c>
      <c r="K485" t="s">
        <v>53</v>
      </c>
      <c r="L485" t="s">
        <v>33</v>
      </c>
      <c r="M485" t="s">
        <v>119</v>
      </c>
      <c r="N485">
        <v>-47.929200000000002</v>
      </c>
      <c r="O485">
        <v>-15.780099999999999</v>
      </c>
    </row>
    <row r="486" spans="1:15" x14ac:dyDescent="0.3">
      <c r="A486" t="s">
        <v>117</v>
      </c>
      <c r="B486" t="s">
        <v>118</v>
      </c>
      <c r="C486">
        <v>2024</v>
      </c>
      <c r="D486">
        <v>2.31826466114939</v>
      </c>
      <c r="F486">
        <v>1511.6238313368799</v>
      </c>
      <c r="G486">
        <v>10310.5488778166</v>
      </c>
      <c r="H486">
        <v>211998573</v>
      </c>
      <c r="K486" t="s">
        <v>53</v>
      </c>
      <c r="L486" t="s">
        <v>33</v>
      </c>
      <c r="M486" t="s">
        <v>119</v>
      </c>
      <c r="N486">
        <v>-47.929200000000002</v>
      </c>
      <c r="O486">
        <v>-15.780099999999999</v>
      </c>
    </row>
    <row r="487" spans="1:15" x14ac:dyDescent="0.3">
      <c r="A487" t="s">
        <v>117</v>
      </c>
      <c r="B487" t="s">
        <v>118</v>
      </c>
      <c r="C487">
        <v>2025</v>
      </c>
      <c r="K487" t="s">
        <v>53</v>
      </c>
      <c r="L487" t="s">
        <v>33</v>
      </c>
      <c r="M487" t="s">
        <v>119</v>
      </c>
      <c r="N487">
        <v>-47.929200000000002</v>
      </c>
      <c r="O487">
        <v>-15.780099999999999</v>
      </c>
    </row>
    <row r="488" spans="1:15" x14ac:dyDescent="0.3">
      <c r="A488" t="s">
        <v>637</v>
      </c>
      <c r="B488" t="s">
        <v>638</v>
      </c>
      <c r="C488">
        <v>2008</v>
      </c>
      <c r="D488">
        <v>2.0884053560559899</v>
      </c>
      <c r="E488">
        <v>0.7</v>
      </c>
      <c r="H488">
        <v>26288</v>
      </c>
      <c r="I488">
        <v>98.1</v>
      </c>
      <c r="J488">
        <v>24.3066666666667</v>
      </c>
      <c r="K488" t="s">
        <v>53</v>
      </c>
      <c r="L488" t="s">
        <v>44</v>
      </c>
      <c r="M488" t="s">
        <v>639</v>
      </c>
      <c r="N488">
        <v>-64.623056000000005</v>
      </c>
      <c r="O488">
        <v>18.431388999999999</v>
      </c>
    </row>
    <row r="489" spans="1:15" x14ac:dyDescent="0.3">
      <c r="A489" t="s">
        <v>637</v>
      </c>
      <c r="B489" t="s">
        <v>638</v>
      </c>
      <c r="C489">
        <v>2009</v>
      </c>
      <c r="D489">
        <v>2.3293408773605702</v>
      </c>
      <c r="E489">
        <v>0.7</v>
      </c>
      <c r="H489">
        <v>27218</v>
      </c>
      <c r="I489">
        <v>98.3</v>
      </c>
      <c r="J489">
        <v>24.286666666666701</v>
      </c>
      <c r="K489" t="s">
        <v>53</v>
      </c>
      <c r="L489" t="s">
        <v>44</v>
      </c>
      <c r="M489" t="s">
        <v>639</v>
      </c>
      <c r="N489">
        <v>-64.623056000000005</v>
      </c>
      <c r="O489">
        <v>18.431388999999999</v>
      </c>
    </row>
    <row r="490" spans="1:15" x14ac:dyDescent="0.3">
      <c r="A490" t="s">
        <v>637</v>
      </c>
      <c r="B490" t="s">
        <v>638</v>
      </c>
      <c r="C490">
        <v>2010</v>
      </c>
      <c r="D490">
        <v>2.54742547425474</v>
      </c>
      <c r="E490">
        <v>0.7</v>
      </c>
      <c r="H490">
        <v>27675</v>
      </c>
      <c r="I490">
        <v>98.3</v>
      </c>
      <c r="J490">
        <v>24.266666666666701</v>
      </c>
      <c r="K490" t="s">
        <v>53</v>
      </c>
      <c r="L490" t="s">
        <v>44</v>
      </c>
      <c r="M490" t="s">
        <v>639</v>
      </c>
      <c r="N490">
        <v>-64.623056000000005</v>
      </c>
      <c r="O490">
        <v>18.431388999999999</v>
      </c>
    </row>
    <row r="491" spans="1:15" x14ac:dyDescent="0.3">
      <c r="A491" t="s">
        <v>637</v>
      </c>
      <c r="B491" t="s">
        <v>638</v>
      </c>
      <c r="C491">
        <v>2011</v>
      </c>
      <c r="D491">
        <v>1.9226750261233001</v>
      </c>
      <c r="E491">
        <v>0.9</v>
      </c>
      <c r="H491">
        <v>28710</v>
      </c>
      <c r="I491">
        <v>98.7</v>
      </c>
      <c r="J491">
        <v>24.24</v>
      </c>
      <c r="K491" t="s">
        <v>53</v>
      </c>
      <c r="L491" t="s">
        <v>44</v>
      </c>
      <c r="M491" t="s">
        <v>639</v>
      </c>
      <c r="N491">
        <v>-64.623056000000005</v>
      </c>
      <c r="O491">
        <v>18.431388999999999</v>
      </c>
    </row>
    <row r="492" spans="1:15" x14ac:dyDescent="0.3">
      <c r="A492" t="s">
        <v>637</v>
      </c>
      <c r="B492" t="s">
        <v>638</v>
      </c>
      <c r="C492">
        <v>2012</v>
      </c>
      <c r="D492">
        <v>1.8816938540121899</v>
      </c>
      <c r="E492">
        <v>0.9</v>
      </c>
      <c r="H492">
        <v>30345</v>
      </c>
      <c r="I492">
        <v>98.9</v>
      </c>
      <c r="J492">
        <v>24.213333333333299</v>
      </c>
      <c r="K492" t="s">
        <v>53</v>
      </c>
      <c r="L492" t="s">
        <v>44</v>
      </c>
      <c r="M492" t="s">
        <v>639</v>
      </c>
      <c r="N492">
        <v>-64.623056000000005</v>
      </c>
      <c r="O492">
        <v>18.431388999999999</v>
      </c>
    </row>
    <row r="493" spans="1:15" x14ac:dyDescent="0.3">
      <c r="A493" t="s">
        <v>637</v>
      </c>
      <c r="B493" t="s">
        <v>638</v>
      </c>
      <c r="C493">
        <v>2013</v>
      </c>
      <c r="D493">
        <v>2.0628962558748398</v>
      </c>
      <c r="E493">
        <v>1</v>
      </c>
      <c r="H493">
        <v>31703</v>
      </c>
      <c r="I493">
        <v>99.1</v>
      </c>
      <c r="J493">
        <v>24.186666666666699</v>
      </c>
      <c r="K493" t="s">
        <v>53</v>
      </c>
      <c r="L493" t="s">
        <v>44</v>
      </c>
      <c r="M493" t="s">
        <v>639</v>
      </c>
      <c r="N493">
        <v>-64.623056000000005</v>
      </c>
      <c r="O493">
        <v>18.431388999999999</v>
      </c>
    </row>
    <row r="494" spans="1:15" x14ac:dyDescent="0.3">
      <c r="A494" t="s">
        <v>637</v>
      </c>
      <c r="B494" t="s">
        <v>638</v>
      </c>
      <c r="C494">
        <v>2014</v>
      </c>
      <c r="D494">
        <v>2.1236575450518802</v>
      </c>
      <c r="E494">
        <v>1</v>
      </c>
      <c r="H494">
        <v>32962</v>
      </c>
      <c r="I494">
        <v>99.2</v>
      </c>
      <c r="J494">
        <v>24.16</v>
      </c>
      <c r="K494" t="s">
        <v>53</v>
      </c>
      <c r="L494" t="s">
        <v>44</v>
      </c>
      <c r="M494" t="s">
        <v>639</v>
      </c>
      <c r="N494">
        <v>-64.623056000000005</v>
      </c>
      <c r="O494">
        <v>18.431388999999999</v>
      </c>
    </row>
    <row r="495" spans="1:15" x14ac:dyDescent="0.3">
      <c r="A495" t="s">
        <v>637</v>
      </c>
      <c r="B495" t="s">
        <v>638</v>
      </c>
      <c r="C495">
        <v>2015</v>
      </c>
      <c r="D495">
        <v>2.0783813554409001</v>
      </c>
      <c r="E495">
        <v>1</v>
      </c>
      <c r="H495">
        <v>34498</v>
      </c>
      <c r="I495">
        <v>100</v>
      </c>
      <c r="J495">
        <v>24.133333333333301</v>
      </c>
      <c r="K495" t="s">
        <v>53</v>
      </c>
      <c r="L495" t="s">
        <v>44</v>
      </c>
      <c r="M495" t="s">
        <v>639</v>
      </c>
      <c r="N495">
        <v>-64.623056000000005</v>
      </c>
      <c r="O495">
        <v>18.431388999999999</v>
      </c>
    </row>
    <row r="496" spans="1:15" x14ac:dyDescent="0.3">
      <c r="A496" t="s">
        <v>637</v>
      </c>
      <c r="B496" t="s">
        <v>638</v>
      </c>
      <c r="C496">
        <v>2016</v>
      </c>
      <c r="D496">
        <v>2.27876498022315</v>
      </c>
      <c r="E496">
        <v>1</v>
      </c>
      <c r="H496">
        <v>33878</v>
      </c>
      <c r="I496">
        <v>100</v>
      </c>
      <c r="J496">
        <v>24.133333333333301</v>
      </c>
      <c r="K496" t="s">
        <v>53</v>
      </c>
      <c r="L496" t="s">
        <v>44</v>
      </c>
      <c r="M496" t="s">
        <v>639</v>
      </c>
      <c r="N496">
        <v>-64.623056000000005</v>
      </c>
      <c r="O496">
        <v>18.431388999999999</v>
      </c>
    </row>
    <row r="497" spans="1:15" x14ac:dyDescent="0.3">
      <c r="A497" t="s">
        <v>637</v>
      </c>
      <c r="B497" t="s">
        <v>638</v>
      </c>
      <c r="C497">
        <v>2017</v>
      </c>
      <c r="D497">
        <v>2.0520505214226699</v>
      </c>
      <c r="E497">
        <v>1.1000000000000001</v>
      </c>
      <c r="H497">
        <v>32699</v>
      </c>
      <c r="I497">
        <v>100</v>
      </c>
      <c r="J497">
        <v>24.133333333333301</v>
      </c>
      <c r="K497" t="s">
        <v>53</v>
      </c>
      <c r="L497" t="s">
        <v>44</v>
      </c>
      <c r="M497" t="s">
        <v>639</v>
      </c>
      <c r="N497">
        <v>-64.623056000000005</v>
      </c>
      <c r="O497">
        <v>18.431388999999999</v>
      </c>
    </row>
    <row r="498" spans="1:15" x14ac:dyDescent="0.3">
      <c r="A498" t="s">
        <v>637</v>
      </c>
      <c r="B498" t="s">
        <v>638</v>
      </c>
      <c r="C498">
        <v>2018</v>
      </c>
      <c r="D498">
        <v>1.91880428196324</v>
      </c>
      <c r="E498">
        <v>1.2</v>
      </c>
      <c r="H498">
        <v>34657</v>
      </c>
      <c r="I498">
        <v>100</v>
      </c>
      <c r="J498">
        <v>24.133333333333301</v>
      </c>
      <c r="K498" t="s">
        <v>53</v>
      </c>
      <c r="L498" t="s">
        <v>44</v>
      </c>
      <c r="M498" t="s">
        <v>639</v>
      </c>
      <c r="N498">
        <v>-64.623056000000005</v>
      </c>
      <c r="O498">
        <v>18.431388999999999</v>
      </c>
    </row>
    <row r="499" spans="1:15" x14ac:dyDescent="0.3">
      <c r="A499" t="s">
        <v>637</v>
      </c>
      <c r="B499" t="s">
        <v>638</v>
      </c>
      <c r="C499">
        <v>2019</v>
      </c>
      <c r="D499">
        <v>2.4014287676878698</v>
      </c>
      <c r="E499">
        <v>1.2</v>
      </c>
      <c r="H499">
        <v>36395</v>
      </c>
      <c r="I499">
        <v>100</v>
      </c>
      <c r="J499">
        <v>24.133333333333301</v>
      </c>
      <c r="K499" t="s">
        <v>53</v>
      </c>
      <c r="L499" t="s">
        <v>44</v>
      </c>
      <c r="M499" t="s">
        <v>639</v>
      </c>
      <c r="N499">
        <v>-64.623056000000005</v>
      </c>
      <c r="O499">
        <v>18.431388999999999</v>
      </c>
    </row>
    <row r="500" spans="1:15" x14ac:dyDescent="0.3">
      <c r="A500" t="s">
        <v>637</v>
      </c>
      <c r="B500" t="s">
        <v>638</v>
      </c>
      <c r="C500">
        <v>2020</v>
      </c>
      <c r="D500">
        <v>2.2781742291638598</v>
      </c>
      <c r="E500">
        <v>1.3</v>
      </c>
      <c r="H500">
        <v>37135</v>
      </c>
      <c r="I500">
        <v>100</v>
      </c>
      <c r="J500">
        <v>24.133333333333301</v>
      </c>
      <c r="K500" t="s">
        <v>53</v>
      </c>
      <c r="L500" t="s">
        <v>44</v>
      </c>
      <c r="M500" t="s">
        <v>639</v>
      </c>
      <c r="N500">
        <v>-64.623056000000005</v>
      </c>
      <c r="O500">
        <v>18.431388999999999</v>
      </c>
    </row>
    <row r="501" spans="1:15" x14ac:dyDescent="0.3">
      <c r="A501" t="s">
        <v>637</v>
      </c>
      <c r="B501" t="s">
        <v>638</v>
      </c>
      <c r="C501">
        <v>2021</v>
      </c>
      <c r="D501">
        <v>2.2349176122087302</v>
      </c>
      <c r="E501">
        <v>1.3</v>
      </c>
      <c r="H501">
        <v>37809</v>
      </c>
      <c r="I501">
        <v>100</v>
      </c>
      <c r="J501">
        <v>24.133333333333301</v>
      </c>
      <c r="K501" t="s">
        <v>53</v>
      </c>
      <c r="L501" t="s">
        <v>44</v>
      </c>
      <c r="M501" t="s">
        <v>639</v>
      </c>
      <c r="N501">
        <v>-64.623056000000005</v>
      </c>
      <c r="O501">
        <v>18.431388999999999</v>
      </c>
    </row>
    <row r="502" spans="1:15" x14ac:dyDescent="0.3">
      <c r="A502" t="s">
        <v>637</v>
      </c>
      <c r="B502" t="s">
        <v>638</v>
      </c>
      <c r="C502">
        <v>2022</v>
      </c>
      <c r="D502">
        <v>2.3069495550510202</v>
      </c>
      <c r="E502">
        <v>1.3</v>
      </c>
      <c r="H502">
        <v>38319</v>
      </c>
      <c r="I502">
        <v>100</v>
      </c>
      <c r="J502">
        <v>24.133333333333301</v>
      </c>
      <c r="K502" t="s">
        <v>53</v>
      </c>
      <c r="L502" t="s">
        <v>44</v>
      </c>
      <c r="M502" t="s">
        <v>639</v>
      </c>
      <c r="N502">
        <v>-64.623056000000005</v>
      </c>
      <c r="O502">
        <v>18.431388999999999</v>
      </c>
    </row>
    <row r="503" spans="1:15" x14ac:dyDescent="0.3">
      <c r="A503" t="s">
        <v>637</v>
      </c>
      <c r="B503" t="s">
        <v>638</v>
      </c>
      <c r="C503">
        <v>2023</v>
      </c>
      <c r="D503">
        <v>2.2752340643837399</v>
      </c>
      <c r="H503">
        <v>38985</v>
      </c>
      <c r="I503">
        <v>100</v>
      </c>
      <c r="J503">
        <v>24.133333333333301</v>
      </c>
      <c r="K503" t="s">
        <v>53</v>
      </c>
      <c r="L503" t="s">
        <v>44</v>
      </c>
      <c r="M503" t="s">
        <v>639</v>
      </c>
      <c r="N503">
        <v>-64.623056000000005</v>
      </c>
      <c r="O503">
        <v>18.431388999999999</v>
      </c>
    </row>
    <row r="504" spans="1:15" x14ac:dyDescent="0.3">
      <c r="A504" t="s">
        <v>637</v>
      </c>
      <c r="B504" t="s">
        <v>638</v>
      </c>
      <c r="C504">
        <v>2024</v>
      </c>
      <c r="D504">
        <v>2.32575815155431</v>
      </c>
      <c r="H504">
        <v>39471</v>
      </c>
      <c r="K504" t="s">
        <v>53</v>
      </c>
      <c r="L504" t="s">
        <v>44</v>
      </c>
      <c r="M504" t="s">
        <v>639</v>
      </c>
      <c r="N504">
        <v>-64.623056000000005</v>
      </c>
      <c r="O504">
        <v>18.431388999999999</v>
      </c>
    </row>
    <row r="505" spans="1:15" x14ac:dyDescent="0.3">
      <c r="A505" t="s">
        <v>637</v>
      </c>
      <c r="B505" t="s">
        <v>638</v>
      </c>
      <c r="C505">
        <v>2025</v>
      </c>
      <c r="K505" t="s">
        <v>53</v>
      </c>
      <c r="L505" t="s">
        <v>44</v>
      </c>
      <c r="M505" t="s">
        <v>639</v>
      </c>
      <c r="N505">
        <v>-64.623056000000005</v>
      </c>
      <c r="O505">
        <v>18.431388999999999</v>
      </c>
    </row>
    <row r="506" spans="1:15" x14ac:dyDescent="0.3">
      <c r="A506" t="s">
        <v>120</v>
      </c>
      <c r="B506" t="s">
        <v>121</v>
      </c>
      <c r="C506">
        <v>2008</v>
      </c>
      <c r="D506">
        <v>23.578520512555802</v>
      </c>
      <c r="E506">
        <v>0</v>
      </c>
      <c r="F506">
        <v>9379.3954710284706</v>
      </c>
      <c r="G506">
        <v>42156.5685838672</v>
      </c>
      <c r="H506">
        <v>377793</v>
      </c>
      <c r="I506">
        <v>100</v>
      </c>
      <c r="J506">
        <v>72.751423149905094</v>
      </c>
      <c r="K506" t="s">
        <v>43</v>
      </c>
      <c r="L506" t="s">
        <v>44</v>
      </c>
      <c r="M506" t="s">
        <v>122</v>
      </c>
      <c r="N506">
        <v>114.946</v>
      </c>
      <c r="O506">
        <v>4.9419899999999997</v>
      </c>
    </row>
    <row r="507" spans="1:15" x14ac:dyDescent="0.3">
      <c r="A507" t="s">
        <v>120</v>
      </c>
      <c r="B507" t="s">
        <v>121</v>
      </c>
      <c r="C507">
        <v>2009</v>
      </c>
      <c r="D507">
        <v>20.836104241567799</v>
      </c>
      <c r="E507">
        <v>0</v>
      </c>
      <c r="F507">
        <v>7906.1645030443296</v>
      </c>
      <c r="G507">
        <v>30946.4673773828</v>
      </c>
      <c r="H507">
        <v>384952</v>
      </c>
      <c r="I507">
        <v>100</v>
      </c>
      <c r="J507">
        <v>72.428842504743798</v>
      </c>
      <c r="K507" t="s">
        <v>43</v>
      </c>
      <c r="L507" t="s">
        <v>44</v>
      </c>
      <c r="M507" t="s">
        <v>122</v>
      </c>
      <c r="N507">
        <v>114.946</v>
      </c>
      <c r="O507">
        <v>4.9419899999999997</v>
      </c>
    </row>
    <row r="508" spans="1:15" x14ac:dyDescent="0.3">
      <c r="A508" t="s">
        <v>120</v>
      </c>
      <c r="B508" t="s">
        <v>121</v>
      </c>
      <c r="C508">
        <v>2010</v>
      </c>
      <c r="D508">
        <v>18.809324755564202</v>
      </c>
      <c r="E508">
        <v>0</v>
      </c>
      <c r="F508">
        <v>8261.0927685120005</v>
      </c>
      <c r="G508">
        <v>34937.555535715503</v>
      </c>
      <c r="H508">
        <v>392332</v>
      </c>
      <c r="I508">
        <v>100</v>
      </c>
      <c r="J508">
        <v>72.106261859582503</v>
      </c>
      <c r="K508" t="s">
        <v>43</v>
      </c>
      <c r="L508" t="s">
        <v>44</v>
      </c>
      <c r="M508" t="s">
        <v>122</v>
      </c>
      <c r="N508">
        <v>114.946</v>
      </c>
      <c r="O508">
        <v>4.9419899999999997</v>
      </c>
    </row>
    <row r="509" spans="1:15" x14ac:dyDescent="0.3">
      <c r="A509" t="s">
        <v>120</v>
      </c>
      <c r="B509" t="s">
        <v>121</v>
      </c>
      <c r="C509">
        <v>2011</v>
      </c>
      <c r="D509">
        <v>19.6830658831365</v>
      </c>
      <c r="E509">
        <v>0</v>
      </c>
      <c r="F509">
        <v>9699.3002516896995</v>
      </c>
      <c r="G509">
        <v>46382.827425534902</v>
      </c>
      <c r="H509">
        <v>399389</v>
      </c>
      <c r="I509">
        <v>100</v>
      </c>
      <c r="J509">
        <v>72.106261859582503</v>
      </c>
      <c r="K509" t="s">
        <v>43</v>
      </c>
      <c r="L509" t="s">
        <v>44</v>
      </c>
      <c r="M509" t="s">
        <v>122</v>
      </c>
      <c r="N509">
        <v>114.946</v>
      </c>
      <c r="O509">
        <v>4.9419899999999997</v>
      </c>
    </row>
    <row r="510" spans="1:15" x14ac:dyDescent="0.3">
      <c r="A510" t="s">
        <v>120</v>
      </c>
      <c r="B510" t="s">
        <v>121</v>
      </c>
      <c r="C510">
        <v>2012</v>
      </c>
      <c r="D510">
        <v>18.794891963398499</v>
      </c>
      <c r="E510">
        <v>0</v>
      </c>
      <c r="F510">
        <v>9446.0729065888609</v>
      </c>
      <c r="G510">
        <v>46968.597116492201</v>
      </c>
      <c r="H510">
        <v>405557</v>
      </c>
      <c r="I510">
        <v>100</v>
      </c>
      <c r="J510">
        <v>72.106261859582503</v>
      </c>
      <c r="K510" t="s">
        <v>43</v>
      </c>
      <c r="L510" t="s">
        <v>44</v>
      </c>
      <c r="M510" t="s">
        <v>122</v>
      </c>
      <c r="N510">
        <v>114.946</v>
      </c>
      <c r="O510">
        <v>4.9419899999999997</v>
      </c>
    </row>
    <row r="511" spans="1:15" x14ac:dyDescent="0.3">
      <c r="A511" t="s">
        <v>120</v>
      </c>
      <c r="B511" t="s">
        <v>121</v>
      </c>
      <c r="C511">
        <v>2013</v>
      </c>
      <c r="D511">
        <v>18.9425148710366</v>
      </c>
      <c r="E511">
        <v>0</v>
      </c>
      <c r="F511">
        <v>7399.8885069990401</v>
      </c>
      <c r="G511">
        <v>44003.0644273461</v>
      </c>
      <c r="H511">
        <v>411202</v>
      </c>
      <c r="I511">
        <v>100</v>
      </c>
      <c r="J511">
        <v>72.106261859582503</v>
      </c>
      <c r="K511" t="s">
        <v>43</v>
      </c>
      <c r="L511" t="s">
        <v>44</v>
      </c>
      <c r="M511" t="s">
        <v>122</v>
      </c>
      <c r="N511">
        <v>114.946</v>
      </c>
      <c r="O511">
        <v>4.9419899999999997</v>
      </c>
    </row>
    <row r="512" spans="1:15" x14ac:dyDescent="0.3">
      <c r="A512" t="s">
        <v>120</v>
      </c>
      <c r="B512" t="s">
        <v>121</v>
      </c>
      <c r="C512">
        <v>2014</v>
      </c>
      <c r="D512">
        <v>19.452429514097201</v>
      </c>
      <c r="E512">
        <v>0</v>
      </c>
      <c r="F512">
        <v>8529.7930382397408</v>
      </c>
      <c r="G512">
        <v>41026.508424795698</v>
      </c>
      <c r="H512">
        <v>416750</v>
      </c>
      <c r="I512">
        <v>100</v>
      </c>
      <c r="J512">
        <v>72.106261859582503</v>
      </c>
      <c r="K512" t="s">
        <v>43</v>
      </c>
      <c r="L512" t="s">
        <v>44</v>
      </c>
      <c r="M512" t="s">
        <v>122</v>
      </c>
      <c r="N512">
        <v>114.946</v>
      </c>
      <c r="O512">
        <v>4.9419899999999997</v>
      </c>
    </row>
    <row r="513" spans="1:15" x14ac:dyDescent="0.3">
      <c r="A513" t="s">
        <v>120</v>
      </c>
      <c r="B513" t="s">
        <v>121</v>
      </c>
      <c r="C513">
        <v>2015</v>
      </c>
      <c r="D513">
        <v>17.4445539207791</v>
      </c>
      <c r="E513">
        <v>0</v>
      </c>
      <c r="F513">
        <v>6437.0024739822702</v>
      </c>
      <c r="G513">
        <v>30625.1287744656</v>
      </c>
      <c r="H513">
        <v>422212</v>
      </c>
      <c r="I513">
        <v>100</v>
      </c>
      <c r="J513">
        <v>72.106261859582503</v>
      </c>
      <c r="K513" t="s">
        <v>43</v>
      </c>
      <c r="L513" t="s">
        <v>44</v>
      </c>
      <c r="M513" t="s">
        <v>122</v>
      </c>
      <c r="N513">
        <v>114.946</v>
      </c>
      <c r="O513">
        <v>4.9419899999999997</v>
      </c>
    </row>
    <row r="514" spans="1:15" x14ac:dyDescent="0.3">
      <c r="A514" t="s">
        <v>120</v>
      </c>
      <c r="B514" t="s">
        <v>121</v>
      </c>
      <c r="C514">
        <v>2016</v>
      </c>
      <c r="D514">
        <v>18.475362752710701</v>
      </c>
      <c r="E514">
        <v>0</v>
      </c>
      <c r="F514">
        <v>7008.28171997556</v>
      </c>
      <c r="G514">
        <v>26663.297295060202</v>
      </c>
      <c r="H514">
        <v>427564</v>
      </c>
      <c r="I514">
        <v>100</v>
      </c>
      <c r="J514">
        <v>72.106261859582503</v>
      </c>
      <c r="K514" t="s">
        <v>43</v>
      </c>
      <c r="L514" t="s">
        <v>44</v>
      </c>
      <c r="M514" t="s">
        <v>122</v>
      </c>
      <c r="N514">
        <v>114.946</v>
      </c>
      <c r="O514">
        <v>4.9419899999999997</v>
      </c>
    </row>
    <row r="515" spans="1:15" x14ac:dyDescent="0.3">
      <c r="A515" t="s">
        <v>120</v>
      </c>
      <c r="B515" t="s">
        <v>121</v>
      </c>
      <c r="C515">
        <v>2017</v>
      </c>
      <c r="D515">
        <v>18.188792250885001</v>
      </c>
      <c r="E515">
        <v>0</v>
      </c>
      <c r="F515">
        <v>8385.2585897653298</v>
      </c>
      <c r="G515">
        <v>28024.3824580252</v>
      </c>
      <c r="H515">
        <v>432772</v>
      </c>
      <c r="I515">
        <v>100</v>
      </c>
      <c r="J515">
        <v>72.106261859582503</v>
      </c>
      <c r="K515" t="s">
        <v>43</v>
      </c>
      <c r="L515" t="s">
        <v>44</v>
      </c>
      <c r="M515" t="s">
        <v>122</v>
      </c>
      <c r="N515">
        <v>114.946</v>
      </c>
      <c r="O515">
        <v>4.9419899999999997</v>
      </c>
    </row>
    <row r="516" spans="1:15" x14ac:dyDescent="0.3">
      <c r="A516" t="s">
        <v>120</v>
      </c>
      <c r="B516" t="s">
        <v>121</v>
      </c>
      <c r="C516">
        <v>2018</v>
      </c>
      <c r="D516">
        <v>18.341974829263801</v>
      </c>
      <c r="E516">
        <v>0</v>
      </c>
      <c r="F516">
        <v>8304.0424282576696</v>
      </c>
      <c r="G516">
        <v>30988.119026722699</v>
      </c>
      <c r="H516">
        <v>437810</v>
      </c>
      <c r="I516">
        <v>100</v>
      </c>
      <c r="J516">
        <v>72.106261859582503</v>
      </c>
      <c r="K516" t="s">
        <v>43</v>
      </c>
      <c r="L516" t="s">
        <v>44</v>
      </c>
      <c r="M516" t="s">
        <v>122</v>
      </c>
      <c r="N516">
        <v>114.946</v>
      </c>
      <c r="O516">
        <v>4.9419899999999997</v>
      </c>
    </row>
    <row r="517" spans="1:15" x14ac:dyDescent="0.3">
      <c r="A517" t="s">
        <v>120</v>
      </c>
      <c r="B517" t="s">
        <v>121</v>
      </c>
      <c r="C517">
        <v>2019</v>
      </c>
      <c r="D517">
        <v>17.176063973976699</v>
      </c>
      <c r="E517">
        <v>0</v>
      </c>
      <c r="F517">
        <v>9219.8033933323804</v>
      </c>
      <c r="G517">
        <v>30426.573065652799</v>
      </c>
      <c r="H517">
        <v>442680</v>
      </c>
      <c r="I517">
        <v>100</v>
      </c>
      <c r="J517">
        <v>72.106261859582503</v>
      </c>
      <c r="K517" t="s">
        <v>43</v>
      </c>
      <c r="L517" t="s">
        <v>44</v>
      </c>
      <c r="M517" t="s">
        <v>122</v>
      </c>
      <c r="N517">
        <v>114.946</v>
      </c>
      <c r="O517">
        <v>4.9419899999999997</v>
      </c>
    </row>
    <row r="518" spans="1:15" x14ac:dyDescent="0.3">
      <c r="A518" t="s">
        <v>120</v>
      </c>
      <c r="B518" t="s">
        <v>121</v>
      </c>
      <c r="C518">
        <v>2020</v>
      </c>
      <c r="D518">
        <v>22.6370349840413</v>
      </c>
      <c r="E518">
        <v>0</v>
      </c>
      <c r="F518">
        <v>9175.8925722899203</v>
      </c>
      <c r="G518">
        <v>26834.359223394302</v>
      </c>
      <c r="H518">
        <v>447404</v>
      </c>
      <c r="I518">
        <v>100</v>
      </c>
      <c r="J518">
        <v>72.106261859582503</v>
      </c>
      <c r="K518" t="s">
        <v>43</v>
      </c>
      <c r="L518" t="s">
        <v>44</v>
      </c>
      <c r="M518" t="s">
        <v>122</v>
      </c>
      <c r="N518">
        <v>114.946</v>
      </c>
      <c r="O518">
        <v>4.9419899999999997</v>
      </c>
    </row>
    <row r="519" spans="1:15" x14ac:dyDescent="0.3">
      <c r="A519" t="s">
        <v>120</v>
      </c>
      <c r="B519" t="s">
        <v>121</v>
      </c>
      <c r="C519">
        <v>2021</v>
      </c>
      <c r="D519">
        <v>22.107008529601199</v>
      </c>
      <c r="E519">
        <v>0</v>
      </c>
      <c r="F519">
        <v>8962.6232563103295</v>
      </c>
      <c r="G519">
        <v>31006.963628978501</v>
      </c>
      <c r="H519">
        <v>451721</v>
      </c>
      <c r="I519">
        <v>100</v>
      </c>
      <c r="J519">
        <v>72.106261859582503</v>
      </c>
      <c r="K519" t="s">
        <v>43</v>
      </c>
      <c r="L519" t="s">
        <v>44</v>
      </c>
      <c r="M519" t="s">
        <v>122</v>
      </c>
      <c r="N519">
        <v>114.946</v>
      </c>
      <c r="O519">
        <v>4.9419899999999997</v>
      </c>
    </row>
    <row r="520" spans="1:15" x14ac:dyDescent="0.3">
      <c r="A520" t="s">
        <v>120</v>
      </c>
      <c r="B520" t="s">
        <v>121</v>
      </c>
      <c r="C520">
        <v>2022</v>
      </c>
      <c r="D520">
        <v>20.943628258339398</v>
      </c>
      <c r="F520">
        <v>9894.8194990625707</v>
      </c>
      <c r="G520">
        <v>36632.928095215502</v>
      </c>
      <c r="H520">
        <v>455370</v>
      </c>
      <c r="I520">
        <v>100</v>
      </c>
      <c r="J520">
        <v>72.106261859582503</v>
      </c>
      <c r="K520" t="s">
        <v>43</v>
      </c>
      <c r="L520" t="s">
        <v>44</v>
      </c>
      <c r="M520" t="s">
        <v>122</v>
      </c>
      <c r="N520">
        <v>114.946</v>
      </c>
      <c r="O520">
        <v>4.9419899999999997</v>
      </c>
    </row>
    <row r="521" spans="1:15" x14ac:dyDescent="0.3">
      <c r="A521" t="s">
        <v>120</v>
      </c>
      <c r="B521" t="s">
        <v>121</v>
      </c>
      <c r="C521">
        <v>2023</v>
      </c>
      <c r="D521">
        <v>21.143089972959999</v>
      </c>
      <c r="F521">
        <v>8658.0069764463406</v>
      </c>
      <c r="G521">
        <v>32890.549181201903</v>
      </c>
      <c r="H521">
        <v>458949</v>
      </c>
      <c r="I521">
        <v>100</v>
      </c>
      <c r="J521">
        <v>72.106261859582503</v>
      </c>
      <c r="K521" t="s">
        <v>43</v>
      </c>
      <c r="L521" t="s">
        <v>44</v>
      </c>
      <c r="M521" t="s">
        <v>122</v>
      </c>
      <c r="N521">
        <v>114.946</v>
      </c>
      <c r="O521">
        <v>4.9419899999999997</v>
      </c>
    </row>
    <row r="522" spans="1:15" x14ac:dyDescent="0.3">
      <c r="A522" t="s">
        <v>120</v>
      </c>
      <c r="B522" t="s">
        <v>121</v>
      </c>
      <c r="C522">
        <v>2024</v>
      </c>
      <c r="D522">
        <v>20.242651619442402</v>
      </c>
      <c r="G522">
        <v>33153.473891351299</v>
      </c>
      <c r="H522">
        <v>462721</v>
      </c>
      <c r="K522" t="s">
        <v>43</v>
      </c>
      <c r="L522" t="s">
        <v>44</v>
      </c>
      <c r="M522" t="s">
        <v>122</v>
      </c>
      <c r="N522">
        <v>114.946</v>
      </c>
      <c r="O522">
        <v>4.9419899999999997</v>
      </c>
    </row>
    <row r="523" spans="1:15" x14ac:dyDescent="0.3">
      <c r="A523" t="s">
        <v>120</v>
      </c>
      <c r="B523" t="s">
        <v>121</v>
      </c>
      <c r="C523">
        <v>2025</v>
      </c>
      <c r="K523" t="s">
        <v>43</v>
      </c>
      <c r="L523" t="s">
        <v>44</v>
      </c>
      <c r="M523" t="s">
        <v>122</v>
      </c>
      <c r="N523">
        <v>114.946</v>
      </c>
      <c r="O523">
        <v>4.9419899999999997</v>
      </c>
    </row>
    <row r="524" spans="1:15" x14ac:dyDescent="0.3">
      <c r="A524" t="s">
        <v>123</v>
      </c>
      <c r="B524" t="s">
        <v>124</v>
      </c>
      <c r="C524">
        <v>2008</v>
      </c>
      <c r="D524">
        <v>7.2822630339612902</v>
      </c>
      <c r="E524">
        <v>9.9</v>
      </c>
      <c r="F524">
        <v>2647.4620811044701</v>
      </c>
      <c r="G524">
        <v>7271.3033885802497</v>
      </c>
      <c r="H524">
        <v>7492561</v>
      </c>
      <c r="I524">
        <v>92.3</v>
      </c>
      <c r="J524">
        <v>33.740907835374301</v>
      </c>
      <c r="K524" t="s">
        <v>32</v>
      </c>
      <c r="L524" t="s">
        <v>44</v>
      </c>
      <c r="M524" t="s">
        <v>125</v>
      </c>
      <c r="N524">
        <v>23.323799999999999</v>
      </c>
      <c r="O524">
        <v>42.710500000000003</v>
      </c>
    </row>
    <row r="525" spans="1:15" x14ac:dyDescent="0.3">
      <c r="A525" t="s">
        <v>123</v>
      </c>
      <c r="B525" t="s">
        <v>124</v>
      </c>
      <c r="C525">
        <v>2009</v>
      </c>
      <c r="D525">
        <v>6.2511191233514696</v>
      </c>
      <c r="E525">
        <v>11.6</v>
      </c>
      <c r="F525">
        <v>2337.2394519670702</v>
      </c>
      <c r="G525">
        <v>6988.2731629646496</v>
      </c>
      <c r="H525">
        <v>7444443</v>
      </c>
      <c r="I525">
        <v>92.9</v>
      </c>
      <c r="J525">
        <v>34.089904200442099</v>
      </c>
      <c r="K525" t="s">
        <v>32</v>
      </c>
      <c r="L525" t="s">
        <v>44</v>
      </c>
      <c r="M525" t="s">
        <v>125</v>
      </c>
      <c r="N525">
        <v>23.323799999999999</v>
      </c>
      <c r="O525">
        <v>42.710500000000003</v>
      </c>
    </row>
    <row r="526" spans="1:15" x14ac:dyDescent="0.3">
      <c r="A526" t="s">
        <v>123</v>
      </c>
      <c r="B526" t="s">
        <v>124</v>
      </c>
      <c r="C526">
        <v>2010</v>
      </c>
      <c r="D526">
        <v>6.69444084245238</v>
      </c>
      <c r="E526">
        <v>14.3</v>
      </c>
      <c r="F526">
        <v>2393.8914225603799</v>
      </c>
      <c r="G526">
        <v>6853.9480551117103</v>
      </c>
      <c r="H526">
        <v>7395599</v>
      </c>
      <c r="I526">
        <v>93.5</v>
      </c>
      <c r="J526">
        <v>34.423360353721399</v>
      </c>
      <c r="K526" t="s">
        <v>32</v>
      </c>
      <c r="L526" t="s">
        <v>44</v>
      </c>
      <c r="M526" t="s">
        <v>125</v>
      </c>
      <c r="N526">
        <v>23.323799999999999</v>
      </c>
      <c r="O526">
        <v>42.710500000000003</v>
      </c>
    </row>
    <row r="527" spans="1:15" x14ac:dyDescent="0.3">
      <c r="A527" t="s">
        <v>123</v>
      </c>
      <c r="B527" t="s">
        <v>124</v>
      </c>
      <c r="C527">
        <v>2011</v>
      </c>
      <c r="D527">
        <v>7.4553286135294998</v>
      </c>
      <c r="E527">
        <v>13.2</v>
      </c>
      <c r="F527">
        <v>2592.5161771051899</v>
      </c>
      <c r="G527">
        <v>7849.5806130281799</v>
      </c>
      <c r="H527">
        <v>7348328</v>
      </c>
      <c r="I527">
        <v>94.1</v>
      </c>
      <c r="J527">
        <v>34.600221075902702</v>
      </c>
      <c r="K527" t="s">
        <v>32</v>
      </c>
      <c r="L527" t="s">
        <v>44</v>
      </c>
      <c r="M527" t="s">
        <v>125</v>
      </c>
      <c r="N527">
        <v>23.323799999999999</v>
      </c>
      <c r="O527">
        <v>42.710500000000003</v>
      </c>
    </row>
    <row r="528" spans="1:15" x14ac:dyDescent="0.3">
      <c r="A528" t="s">
        <v>123</v>
      </c>
      <c r="B528" t="s">
        <v>124</v>
      </c>
      <c r="C528">
        <v>2012</v>
      </c>
      <c r="D528">
        <v>6.83236589446759</v>
      </c>
      <c r="E528">
        <v>15.6</v>
      </c>
      <c r="F528">
        <v>2493.0780804354699</v>
      </c>
      <c r="G528">
        <v>7431.9578950887098</v>
      </c>
      <c r="H528">
        <v>7305888</v>
      </c>
      <c r="I528">
        <v>94.7</v>
      </c>
      <c r="J528">
        <v>34.777081798083998</v>
      </c>
      <c r="K528" t="s">
        <v>32</v>
      </c>
      <c r="L528" t="s">
        <v>44</v>
      </c>
      <c r="M528" t="s">
        <v>125</v>
      </c>
      <c r="N528">
        <v>23.323799999999999</v>
      </c>
      <c r="O528">
        <v>42.710500000000003</v>
      </c>
    </row>
    <row r="529" spans="1:15" x14ac:dyDescent="0.3">
      <c r="A529" t="s">
        <v>123</v>
      </c>
      <c r="B529" t="s">
        <v>124</v>
      </c>
      <c r="C529">
        <v>2013</v>
      </c>
      <c r="D529">
        <v>6.2083755528103701</v>
      </c>
      <c r="E529">
        <v>18.2</v>
      </c>
      <c r="F529">
        <v>2353.3076132282899</v>
      </c>
      <c r="G529">
        <v>7795.9809210892799</v>
      </c>
      <c r="H529">
        <v>7160005</v>
      </c>
      <c r="I529">
        <v>95.3</v>
      </c>
      <c r="J529">
        <v>34.953942520265301</v>
      </c>
      <c r="K529" t="s">
        <v>32</v>
      </c>
      <c r="L529" t="s">
        <v>44</v>
      </c>
      <c r="M529" t="s">
        <v>125</v>
      </c>
      <c r="N529">
        <v>23.323799999999999</v>
      </c>
      <c r="O529">
        <v>42.710500000000003</v>
      </c>
    </row>
    <row r="530" spans="1:15" x14ac:dyDescent="0.3">
      <c r="A530" t="s">
        <v>123</v>
      </c>
      <c r="B530" t="s">
        <v>124</v>
      </c>
      <c r="C530">
        <v>2014</v>
      </c>
      <c r="D530">
        <v>6.6889825960632097</v>
      </c>
      <c r="E530">
        <v>17.100000000000001</v>
      </c>
      <c r="F530">
        <v>2499.7069748766999</v>
      </c>
      <c r="G530">
        <v>8069.6000566768398</v>
      </c>
      <c r="H530">
        <v>7073572</v>
      </c>
      <c r="I530">
        <v>95.9</v>
      </c>
      <c r="J530">
        <v>35.130803242446603</v>
      </c>
      <c r="K530" t="s">
        <v>32</v>
      </c>
      <c r="L530" t="s">
        <v>44</v>
      </c>
      <c r="M530" t="s">
        <v>125</v>
      </c>
      <c r="N530">
        <v>23.323799999999999</v>
      </c>
      <c r="O530">
        <v>42.710500000000003</v>
      </c>
    </row>
    <row r="531" spans="1:15" x14ac:dyDescent="0.3">
      <c r="A531" t="s">
        <v>123</v>
      </c>
      <c r="B531" t="s">
        <v>124</v>
      </c>
      <c r="C531">
        <v>2015</v>
      </c>
      <c r="D531">
        <v>7.1385443624739997</v>
      </c>
      <c r="E531">
        <v>17.899999999999999</v>
      </c>
      <c r="F531">
        <v>2637.50353455494</v>
      </c>
      <c r="G531">
        <v>7268.6544547387302</v>
      </c>
      <c r="H531">
        <v>6984225</v>
      </c>
      <c r="I531">
        <v>96.6</v>
      </c>
      <c r="J531">
        <v>35.307663964627899</v>
      </c>
      <c r="K531" t="s">
        <v>32</v>
      </c>
      <c r="L531" t="s">
        <v>44</v>
      </c>
      <c r="M531" t="s">
        <v>125</v>
      </c>
      <c r="N531">
        <v>23.323799999999999</v>
      </c>
      <c r="O531">
        <v>42.710500000000003</v>
      </c>
    </row>
    <row r="532" spans="1:15" x14ac:dyDescent="0.3">
      <c r="A532" t="s">
        <v>123</v>
      </c>
      <c r="B532" t="s">
        <v>124</v>
      </c>
      <c r="C532">
        <v>2016</v>
      </c>
      <c r="D532">
        <v>6.8362561300258102</v>
      </c>
      <c r="E532">
        <v>17.7</v>
      </c>
      <c r="F532">
        <v>2606.6105339099199</v>
      </c>
      <c r="G532">
        <v>7822.4992329296801</v>
      </c>
      <c r="H532">
        <v>6894139</v>
      </c>
      <c r="I532">
        <v>97.3</v>
      </c>
      <c r="J532">
        <v>35.381355932203398</v>
      </c>
      <c r="K532" t="s">
        <v>32</v>
      </c>
      <c r="L532" t="s">
        <v>44</v>
      </c>
      <c r="M532" t="s">
        <v>125</v>
      </c>
      <c r="N532">
        <v>23.323799999999999</v>
      </c>
      <c r="O532">
        <v>42.710500000000003</v>
      </c>
    </row>
    <row r="533" spans="1:15" x14ac:dyDescent="0.3">
      <c r="A533" t="s">
        <v>123</v>
      </c>
      <c r="B533" t="s">
        <v>124</v>
      </c>
      <c r="C533">
        <v>2017</v>
      </c>
      <c r="D533">
        <v>7.2438350558862004</v>
      </c>
      <c r="E533">
        <v>17.100000000000001</v>
      </c>
      <c r="F533">
        <v>2732.2224405346701</v>
      </c>
      <c r="G533">
        <v>8696.6893042792399</v>
      </c>
      <c r="H533">
        <v>6803468</v>
      </c>
      <c r="I533">
        <v>98.1</v>
      </c>
      <c r="J533">
        <v>35.501105379513596</v>
      </c>
      <c r="K533" t="s">
        <v>32</v>
      </c>
      <c r="L533" t="s">
        <v>44</v>
      </c>
      <c r="M533" t="s">
        <v>125</v>
      </c>
      <c r="N533">
        <v>23.323799999999999</v>
      </c>
      <c r="O533">
        <v>42.710500000000003</v>
      </c>
    </row>
    <row r="534" spans="1:15" x14ac:dyDescent="0.3">
      <c r="A534" t="s">
        <v>123</v>
      </c>
      <c r="B534" t="s">
        <v>124</v>
      </c>
      <c r="C534">
        <v>2018</v>
      </c>
      <c r="D534">
        <v>6.9013401982893798</v>
      </c>
      <c r="E534">
        <v>19.600000000000001</v>
      </c>
      <c r="F534">
        <v>2764.2751312954701</v>
      </c>
      <c r="G534">
        <v>9849.3839722517405</v>
      </c>
      <c r="H534">
        <v>6710798</v>
      </c>
      <c r="I534">
        <v>98.7</v>
      </c>
      <c r="J534">
        <v>35.620854826823901</v>
      </c>
      <c r="K534" t="s">
        <v>32</v>
      </c>
      <c r="L534" t="s">
        <v>44</v>
      </c>
      <c r="M534" t="s">
        <v>125</v>
      </c>
      <c r="N534">
        <v>23.323799999999999</v>
      </c>
      <c r="O534">
        <v>42.710500000000003</v>
      </c>
    </row>
    <row r="535" spans="1:15" x14ac:dyDescent="0.3">
      <c r="A535" t="s">
        <v>123</v>
      </c>
      <c r="B535" t="s">
        <v>124</v>
      </c>
      <c r="C535">
        <v>2019</v>
      </c>
      <c r="D535">
        <v>6.7459042432768097</v>
      </c>
      <c r="E535">
        <v>19.3</v>
      </c>
      <c r="F535">
        <v>2771.1242027369999</v>
      </c>
      <c r="G535">
        <v>10353.720458412699</v>
      </c>
      <c r="H535">
        <v>6616726</v>
      </c>
      <c r="I535">
        <v>99.2</v>
      </c>
      <c r="J535">
        <v>35.7406042741341</v>
      </c>
      <c r="K535" t="s">
        <v>32</v>
      </c>
      <c r="L535" t="s">
        <v>44</v>
      </c>
      <c r="M535" t="s">
        <v>125</v>
      </c>
      <c r="N535">
        <v>23.323799999999999</v>
      </c>
      <c r="O535">
        <v>42.710500000000003</v>
      </c>
    </row>
    <row r="536" spans="1:15" x14ac:dyDescent="0.3">
      <c r="A536" t="s">
        <v>123</v>
      </c>
      <c r="B536" t="s">
        <v>124</v>
      </c>
      <c r="C536">
        <v>2020</v>
      </c>
      <c r="D536">
        <v>6.01693316252197</v>
      </c>
      <c r="E536">
        <v>21.1</v>
      </c>
      <c r="F536">
        <v>2664.5515299168801</v>
      </c>
      <c r="G536">
        <v>10760.211975413</v>
      </c>
      <c r="H536">
        <v>6550696</v>
      </c>
      <c r="I536">
        <v>99.7</v>
      </c>
      <c r="J536">
        <v>35.860353721444397</v>
      </c>
      <c r="K536" t="s">
        <v>32</v>
      </c>
      <c r="L536" t="s">
        <v>44</v>
      </c>
      <c r="M536" t="s">
        <v>125</v>
      </c>
      <c r="N536">
        <v>23.323799999999999</v>
      </c>
      <c r="O536">
        <v>42.710500000000003</v>
      </c>
    </row>
    <row r="537" spans="1:15" x14ac:dyDescent="0.3">
      <c r="A537" t="s">
        <v>123</v>
      </c>
      <c r="B537" t="s">
        <v>124</v>
      </c>
      <c r="C537">
        <v>2021</v>
      </c>
      <c r="D537">
        <v>7.0491744580433604</v>
      </c>
      <c r="E537">
        <v>20.399999999999999</v>
      </c>
      <c r="F537">
        <v>2918.9164138067799</v>
      </c>
      <c r="G537">
        <v>12966.145754339601</v>
      </c>
      <c r="H537">
        <v>6507301</v>
      </c>
      <c r="I537">
        <v>99.8</v>
      </c>
      <c r="J537">
        <v>35.980103168754603</v>
      </c>
      <c r="K537" t="s">
        <v>32</v>
      </c>
      <c r="L537" t="s">
        <v>44</v>
      </c>
      <c r="M537" t="s">
        <v>125</v>
      </c>
      <c r="N537">
        <v>23.323799999999999</v>
      </c>
      <c r="O537">
        <v>42.710500000000003</v>
      </c>
    </row>
    <row r="538" spans="1:15" x14ac:dyDescent="0.3">
      <c r="A538" t="s">
        <v>123</v>
      </c>
      <c r="B538" t="s">
        <v>124</v>
      </c>
      <c r="C538">
        <v>2022</v>
      </c>
      <c r="D538">
        <v>7.64769654654833</v>
      </c>
      <c r="F538">
        <v>2968.6566342655201</v>
      </c>
      <c r="G538">
        <v>13999.194953095601</v>
      </c>
      <c r="H538">
        <v>6465097</v>
      </c>
      <c r="I538">
        <v>100</v>
      </c>
      <c r="J538">
        <v>36.099852616064901</v>
      </c>
      <c r="K538" t="s">
        <v>32</v>
      </c>
      <c r="L538" t="s">
        <v>44</v>
      </c>
      <c r="M538" t="s">
        <v>125</v>
      </c>
      <c r="N538">
        <v>23.323799999999999</v>
      </c>
      <c r="O538">
        <v>42.710500000000003</v>
      </c>
    </row>
    <row r="539" spans="1:15" x14ac:dyDescent="0.3">
      <c r="A539" t="s">
        <v>123</v>
      </c>
      <c r="B539" t="s">
        <v>124</v>
      </c>
      <c r="C539">
        <v>2023</v>
      </c>
      <c r="D539">
        <v>5.7349025749403202</v>
      </c>
      <c r="F539">
        <v>2604.1910450540699</v>
      </c>
      <c r="G539">
        <v>15853.208636703999</v>
      </c>
      <c r="H539">
        <v>6446596</v>
      </c>
      <c r="I539">
        <v>100</v>
      </c>
      <c r="J539">
        <v>36.219602063375099</v>
      </c>
      <c r="K539" t="s">
        <v>32</v>
      </c>
      <c r="L539" t="s">
        <v>44</v>
      </c>
      <c r="M539" t="s">
        <v>125</v>
      </c>
      <c r="N539">
        <v>23.323799999999999</v>
      </c>
      <c r="O539">
        <v>42.710500000000003</v>
      </c>
    </row>
    <row r="540" spans="1:15" x14ac:dyDescent="0.3">
      <c r="A540" t="s">
        <v>123</v>
      </c>
      <c r="B540" t="s">
        <v>124</v>
      </c>
      <c r="C540">
        <v>2024</v>
      </c>
      <c r="D540">
        <v>5.30760215797104</v>
      </c>
      <c r="G540">
        <v>17596.017366352102</v>
      </c>
      <c r="H540">
        <v>6441421</v>
      </c>
      <c r="K540" t="s">
        <v>32</v>
      </c>
      <c r="L540" t="s">
        <v>44</v>
      </c>
      <c r="M540" t="s">
        <v>125</v>
      </c>
      <c r="N540">
        <v>23.323799999999999</v>
      </c>
      <c r="O540">
        <v>42.710500000000003</v>
      </c>
    </row>
    <row r="541" spans="1:15" x14ac:dyDescent="0.3">
      <c r="A541" t="s">
        <v>123</v>
      </c>
      <c r="B541" t="s">
        <v>124</v>
      </c>
      <c r="C541">
        <v>2025</v>
      </c>
      <c r="K541" t="s">
        <v>32</v>
      </c>
      <c r="L541" t="s">
        <v>44</v>
      </c>
      <c r="M541" t="s">
        <v>125</v>
      </c>
      <c r="N541">
        <v>23.323799999999999</v>
      </c>
      <c r="O541">
        <v>42.710500000000003</v>
      </c>
    </row>
    <row r="542" spans="1:15" x14ac:dyDescent="0.3">
      <c r="A542" t="s">
        <v>126</v>
      </c>
      <c r="B542" t="s">
        <v>127</v>
      </c>
      <c r="C542">
        <v>2008</v>
      </c>
      <c r="D542">
        <v>0.124543742130815</v>
      </c>
      <c r="E542">
        <v>83.5</v>
      </c>
      <c r="F542">
        <v>168.80031087063</v>
      </c>
      <c r="G542">
        <v>619.43753325626403</v>
      </c>
      <c r="H542">
        <v>15258093</v>
      </c>
      <c r="I542">
        <v>12.5</v>
      </c>
      <c r="J542">
        <v>24.914108187134499</v>
      </c>
      <c r="K542" t="s">
        <v>48</v>
      </c>
      <c r="L542" t="s">
        <v>24</v>
      </c>
      <c r="M542" t="s">
        <v>128</v>
      </c>
      <c r="N542">
        <v>-1.5339499999999999</v>
      </c>
      <c r="O542">
        <v>12.3605</v>
      </c>
    </row>
    <row r="543" spans="1:15" x14ac:dyDescent="0.3">
      <c r="A543" t="s">
        <v>126</v>
      </c>
      <c r="B543" t="s">
        <v>127</v>
      </c>
      <c r="C543">
        <v>2009</v>
      </c>
      <c r="D543">
        <v>0.117256031897002</v>
      </c>
      <c r="E543">
        <v>83.3</v>
      </c>
      <c r="F543">
        <v>171.44988829824001</v>
      </c>
      <c r="G543">
        <v>601.56952067185898</v>
      </c>
      <c r="H543">
        <v>15710066</v>
      </c>
      <c r="I543">
        <v>12.6</v>
      </c>
      <c r="J543">
        <v>24.731359649122801</v>
      </c>
      <c r="K543" t="s">
        <v>48</v>
      </c>
      <c r="L543" t="s">
        <v>24</v>
      </c>
      <c r="M543" t="s">
        <v>128</v>
      </c>
      <c r="N543">
        <v>-1.5339499999999999</v>
      </c>
      <c r="O543">
        <v>12.3605</v>
      </c>
    </row>
    <row r="544" spans="1:15" x14ac:dyDescent="0.3">
      <c r="A544" t="s">
        <v>126</v>
      </c>
      <c r="B544" t="s">
        <v>127</v>
      </c>
      <c r="C544">
        <v>2010</v>
      </c>
      <c r="D544">
        <v>0.121305612623944</v>
      </c>
      <c r="E544">
        <v>82.1</v>
      </c>
      <c r="F544">
        <v>227.93902505697</v>
      </c>
      <c r="G544">
        <v>624.95725222476597</v>
      </c>
      <c r="H544">
        <v>16176498</v>
      </c>
      <c r="I544">
        <v>13.1</v>
      </c>
      <c r="J544">
        <v>24.5486111111111</v>
      </c>
      <c r="K544" t="s">
        <v>48</v>
      </c>
      <c r="L544" t="s">
        <v>24</v>
      </c>
      <c r="M544" t="s">
        <v>128</v>
      </c>
      <c r="N544">
        <v>-1.5339499999999999</v>
      </c>
      <c r="O544">
        <v>12.3605</v>
      </c>
    </row>
    <row r="545" spans="1:15" x14ac:dyDescent="0.3">
      <c r="A545" t="s">
        <v>126</v>
      </c>
      <c r="B545" t="s">
        <v>127</v>
      </c>
      <c r="C545">
        <v>2011</v>
      </c>
      <c r="D545">
        <v>0.13306399243111899</v>
      </c>
      <c r="E545">
        <v>81.400000000000006</v>
      </c>
      <c r="F545">
        <v>235.67491386243</v>
      </c>
      <c r="G545">
        <v>725.02476772547504</v>
      </c>
      <c r="H545">
        <v>16661908</v>
      </c>
      <c r="I545">
        <v>14.8</v>
      </c>
      <c r="J545">
        <v>24.365789473684199</v>
      </c>
      <c r="K545" t="s">
        <v>48</v>
      </c>
      <c r="L545" t="s">
        <v>24</v>
      </c>
      <c r="M545" t="s">
        <v>128</v>
      </c>
      <c r="N545">
        <v>-1.5339499999999999</v>
      </c>
      <c r="O545">
        <v>12.3605</v>
      </c>
    </row>
    <row r="546" spans="1:15" x14ac:dyDescent="0.3">
      <c r="A546" t="s">
        <v>126</v>
      </c>
      <c r="B546" t="s">
        <v>127</v>
      </c>
      <c r="C546">
        <v>2012</v>
      </c>
      <c r="D546">
        <v>0.15032942321543999</v>
      </c>
      <c r="E546">
        <v>79.2</v>
      </c>
      <c r="F546">
        <v>249.07321770516799</v>
      </c>
      <c r="G546">
        <v>731.47013886783304</v>
      </c>
      <c r="H546">
        <v>17172287</v>
      </c>
      <c r="I546">
        <v>15.1</v>
      </c>
      <c r="J546">
        <v>24.182967836257301</v>
      </c>
      <c r="K546" t="s">
        <v>48</v>
      </c>
      <c r="L546" t="s">
        <v>24</v>
      </c>
      <c r="M546" t="s">
        <v>128</v>
      </c>
      <c r="N546">
        <v>-1.5339499999999999</v>
      </c>
      <c r="O546">
        <v>12.3605</v>
      </c>
    </row>
    <row r="547" spans="1:15" x14ac:dyDescent="0.3">
      <c r="A547" t="s">
        <v>126</v>
      </c>
      <c r="B547" t="s">
        <v>127</v>
      </c>
      <c r="C547">
        <v>2013</v>
      </c>
      <c r="D547">
        <v>0.17182422853294901</v>
      </c>
      <c r="E547">
        <v>78.7</v>
      </c>
      <c r="F547">
        <v>258.23915476927698</v>
      </c>
      <c r="G547">
        <v>759.762065168498</v>
      </c>
      <c r="H547">
        <v>17695409</v>
      </c>
      <c r="I547">
        <v>15.4</v>
      </c>
      <c r="J547">
        <v>24.0001461988304</v>
      </c>
      <c r="K547" t="s">
        <v>48</v>
      </c>
      <c r="L547" t="s">
        <v>24</v>
      </c>
      <c r="M547" t="s">
        <v>128</v>
      </c>
      <c r="N547">
        <v>-1.5339499999999999</v>
      </c>
      <c r="O547">
        <v>12.3605</v>
      </c>
    </row>
    <row r="548" spans="1:15" x14ac:dyDescent="0.3">
      <c r="A548" t="s">
        <v>126</v>
      </c>
      <c r="B548" t="s">
        <v>127</v>
      </c>
      <c r="C548">
        <v>2014</v>
      </c>
      <c r="D548">
        <v>0.15105767526533001</v>
      </c>
      <c r="E548">
        <v>78.900000000000006</v>
      </c>
      <c r="F548">
        <v>264.96824764469198</v>
      </c>
      <c r="G548">
        <v>764.86167510622499</v>
      </c>
      <c r="H548">
        <v>18229461</v>
      </c>
      <c r="I548">
        <v>19.2</v>
      </c>
      <c r="J548">
        <v>23.817324561403499</v>
      </c>
      <c r="K548" t="s">
        <v>48</v>
      </c>
      <c r="L548" t="s">
        <v>24</v>
      </c>
      <c r="M548" t="s">
        <v>128</v>
      </c>
      <c r="N548">
        <v>-1.5339499999999999</v>
      </c>
      <c r="O548">
        <v>12.3605</v>
      </c>
    </row>
    <row r="549" spans="1:15" x14ac:dyDescent="0.3">
      <c r="A549" t="s">
        <v>126</v>
      </c>
      <c r="B549" t="s">
        <v>127</v>
      </c>
      <c r="C549">
        <v>2015</v>
      </c>
      <c r="D549">
        <v>0.209618038878152</v>
      </c>
      <c r="E549">
        <v>78.8</v>
      </c>
      <c r="F549">
        <v>279.23778984182002</v>
      </c>
      <c r="G549">
        <v>630.12475075231202</v>
      </c>
      <c r="H549">
        <v>18777487</v>
      </c>
      <c r="I549">
        <v>16.2</v>
      </c>
      <c r="J549">
        <v>23.634502923976601</v>
      </c>
      <c r="K549" t="s">
        <v>48</v>
      </c>
      <c r="L549" t="s">
        <v>24</v>
      </c>
      <c r="M549" t="s">
        <v>128</v>
      </c>
      <c r="N549">
        <v>-1.5339499999999999</v>
      </c>
      <c r="O549">
        <v>12.3605</v>
      </c>
    </row>
    <row r="550" spans="1:15" x14ac:dyDescent="0.3">
      <c r="A550" t="s">
        <v>126</v>
      </c>
      <c r="B550" t="s">
        <v>127</v>
      </c>
      <c r="C550">
        <v>2016</v>
      </c>
      <c r="D550">
        <v>0.203332261693596</v>
      </c>
      <c r="E550">
        <v>77.099999999999994</v>
      </c>
      <c r="F550">
        <v>271.63781097209898</v>
      </c>
      <c r="G550">
        <v>663.74236484288599</v>
      </c>
      <c r="H550">
        <v>19334856</v>
      </c>
      <c r="I550">
        <v>16.600000000000001</v>
      </c>
      <c r="J550">
        <v>23.4517543859649</v>
      </c>
      <c r="K550" t="s">
        <v>48</v>
      </c>
      <c r="L550" t="s">
        <v>24</v>
      </c>
      <c r="M550" t="s">
        <v>128</v>
      </c>
      <c r="N550">
        <v>-1.5339499999999999</v>
      </c>
      <c r="O550">
        <v>12.3605</v>
      </c>
    </row>
    <row r="551" spans="1:15" x14ac:dyDescent="0.3">
      <c r="A551" t="s">
        <v>126</v>
      </c>
      <c r="B551" t="s">
        <v>127</v>
      </c>
      <c r="C551">
        <v>2017</v>
      </c>
      <c r="D551">
        <v>0.228245053999348</v>
      </c>
      <c r="E551">
        <v>74.599999999999994</v>
      </c>
      <c r="F551">
        <v>285.33781080059998</v>
      </c>
      <c r="G551">
        <v>709.09153589469497</v>
      </c>
      <c r="H551">
        <v>19894407</v>
      </c>
      <c r="I551">
        <v>17</v>
      </c>
      <c r="J551">
        <v>23.269005847953199</v>
      </c>
      <c r="K551" t="s">
        <v>48</v>
      </c>
      <c r="L551" t="s">
        <v>24</v>
      </c>
      <c r="M551" t="s">
        <v>128</v>
      </c>
      <c r="N551">
        <v>-1.5339499999999999</v>
      </c>
      <c r="O551">
        <v>12.3605</v>
      </c>
    </row>
    <row r="552" spans="1:15" x14ac:dyDescent="0.3">
      <c r="A552" t="s">
        <v>126</v>
      </c>
      <c r="B552" t="s">
        <v>127</v>
      </c>
      <c r="C552">
        <v>2018</v>
      </c>
      <c r="D552">
        <v>0.26479712977916697</v>
      </c>
      <c r="E552">
        <v>73.7</v>
      </c>
      <c r="F552">
        <v>300.04081685959898</v>
      </c>
      <c r="G552">
        <v>777.46561851404795</v>
      </c>
      <c r="H552">
        <v>20438288</v>
      </c>
      <c r="I552">
        <v>14.4</v>
      </c>
      <c r="J552">
        <v>23.086257309941502</v>
      </c>
      <c r="K552" t="s">
        <v>48</v>
      </c>
      <c r="L552" t="s">
        <v>24</v>
      </c>
      <c r="M552" t="s">
        <v>128</v>
      </c>
      <c r="N552">
        <v>-1.5339499999999999</v>
      </c>
      <c r="O552">
        <v>12.3605</v>
      </c>
    </row>
    <row r="553" spans="1:15" x14ac:dyDescent="0.3">
      <c r="A553" t="s">
        <v>126</v>
      </c>
      <c r="B553" t="s">
        <v>127</v>
      </c>
      <c r="C553">
        <v>2019</v>
      </c>
      <c r="D553">
        <v>0.271887847085997</v>
      </c>
      <c r="E553">
        <v>72.7</v>
      </c>
      <c r="F553">
        <v>302.824064766459</v>
      </c>
      <c r="G553">
        <v>764.85307777494597</v>
      </c>
      <c r="H553">
        <v>20961952</v>
      </c>
      <c r="I553">
        <v>17.600000000000001</v>
      </c>
      <c r="J553">
        <v>22.903508771929801</v>
      </c>
      <c r="K553" t="s">
        <v>48</v>
      </c>
      <c r="L553" t="s">
        <v>24</v>
      </c>
      <c r="M553" t="s">
        <v>128</v>
      </c>
      <c r="N553">
        <v>-1.5339499999999999</v>
      </c>
      <c r="O553">
        <v>12.3605</v>
      </c>
    </row>
    <row r="554" spans="1:15" x14ac:dyDescent="0.3">
      <c r="A554" t="s">
        <v>126</v>
      </c>
      <c r="B554" t="s">
        <v>127</v>
      </c>
      <c r="C554">
        <v>2020</v>
      </c>
      <c r="D554">
        <v>0.26543052672206702</v>
      </c>
      <c r="E554">
        <v>73.099999999999994</v>
      </c>
      <c r="F554">
        <v>314.36172128285199</v>
      </c>
      <c r="G554">
        <v>825.237038782475</v>
      </c>
      <c r="H554">
        <v>21478690</v>
      </c>
      <c r="I554">
        <v>18.5</v>
      </c>
      <c r="J554">
        <v>22.720760233918099</v>
      </c>
      <c r="K554" t="s">
        <v>48</v>
      </c>
      <c r="L554" t="s">
        <v>24</v>
      </c>
      <c r="M554" t="s">
        <v>128</v>
      </c>
      <c r="N554">
        <v>-1.5339499999999999</v>
      </c>
      <c r="O554">
        <v>12.3605</v>
      </c>
    </row>
    <row r="555" spans="1:15" x14ac:dyDescent="0.3">
      <c r="A555" t="s">
        <v>126</v>
      </c>
      <c r="B555" t="s">
        <v>127</v>
      </c>
      <c r="C555">
        <v>2021</v>
      </c>
      <c r="D555">
        <v>0.29265873534563802</v>
      </c>
      <c r="E555">
        <v>71.2</v>
      </c>
      <c r="F555">
        <v>310.28665695639302</v>
      </c>
      <c r="G555">
        <v>895.53528844299103</v>
      </c>
      <c r="H555">
        <v>21995243</v>
      </c>
      <c r="I555">
        <v>19</v>
      </c>
      <c r="J555">
        <v>22.538011695906398</v>
      </c>
      <c r="K555" t="s">
        <v>48</v>
      </c>
      <c r="L555" t="s">
        <v>24</v>
      </c>
      <c r="M555" t="s">
        <v>128</v>
      </c>
      <c r="N555">
        <v>-1.5339499999999999</v>
      </c>
      <c r="O555">
        <v>12.3605</v>
      </c>
    </row>
    <row r="556" spans="1:15" x14ac:dyDescent="0.3">
      <c r="A556" t="s">
        <v>126</v>
      </c>
      <c r="B556" t="s">
        <v>127</v>
      </c>
      <c r="C556">
        <v>2022</v>
      </c>
      <c r="D556">
        <v>0.28826198614085602</v>
      </c>
      <c r="E556">
        <v>71.400000000000006</v>
      </c>
      <c r="F556">
        <v>312.96940802533601</v>
      </c>
      <c r="G556">
        <v>827.33084348666102</v>
      </c>
      <c r="H556">
        <v>22509038</v>
      </c>
      <c r="I556">
        <v>19.5</v>
      </c>
      <c r="J556">
        <v>22.355263157894701</v>
      </c>
      <c r="K556" t="s">
        <v>48</v>
      </c>
      <c r="L556" t="s">
        <v>24</v>
      </c>
      <c r="M556" t="s">
        <v>128</v>
      </c>
      <c r="N556">
        <v>-1.5339499999999999</v>
      </c>
      <c r="O556">
        <v>12.3605</v>
      </c>
    </row>
    <row r="557" spans="1:15" x14ac:dyDescent="0.3">
      <c r="A557" t="s">
        <v>126</v>
      </c>
      <c r="B557" t="s">
        <v>127</v>
      </c>
      <c r="C557">
        <v>2023</v>
      </c>
      <c r="D557">
        <v>0.27202991986024699</v>
      </c>
      <c r="F557">
        <v>325.94390313655299</v>
      </c>
      <c r="G557">
        <v>873.48258965100297</v>
      </c>
      <c r="H557">
        <v>23025776</v>
      </c>
      <c r="I557">
        <v>21.7</v>
      </c>
      <c r="J557">
        <v>22.172514619883</v>
      </c>
      <c r="K557" t="s">
        <v>48</v>
      </c>
      <c r="L557" t="s">
        <v>24</v>
      </c>
      <c r="M557" t="s">
        <v>128</v>
      </c>
      <c r="N557">
        <v>-1.5339499999999999</v>
      </c>
      <c r="O557">
        <v>12.3605</v>
      </c>
    </row>
    <row r="558" spans="1:15" x14ac:dyDescent="0.3">
      <c r="A558" t="s">
        <v>126</v>
      </c>
      <c r="B558" t="s">
        <v>127</v>
      </c>
      <c r="C558">
        <v>2024</v>
      </c>
      <c r="D558">
        <v>0.274990879570369</v>
      </c>
      <c r="G558">
        <v>981.99264976908103</v>
      </c>
      <c r="H558">
        <v>23548781</v>
      </c>
      <c r="K558" t="s">
        <v>48</v>
      </c>
      <c r="L558" t="s">
        <v>24</v>
      </c>
      <c r="M558" t="s">
        <v>128</v>
      </c>
      <c r="N558">
        <v>-1.5339499999999999</v>
      </c>
      <c r="O558">
        <v>12.3605</v>
      </c>
    </row>
    <row r="559" spans="1:15" x14ac:dyDescent="0.3">
      <c r="A559" t="s">
        <v>126</v>
      </c>
      <c r="B559" t="s">
        <v>127</v>
      </c>
      <c r="C559">
        <v>2025</v>
      </c>
      <c r="K559" t="s">
        <v>48</v>
      </c>
      <c r="L559" t="s">
        <v>24</v>
      </c>
      <c r="M559" t="s">
        <v>128</v>
      </c>
      <c r="N559">
        <v>-1.5339499999999999</v>
      </c>
      <c r="O559">
        <v>12.3605</v>
      </c>
    </row>
    <row r="560" spans="1:15" x14ac:dyDescent="0.3">
      <c r="A560" t="s">
        <v>129</v>
      </c>
      <c r="B560" t="s">
        <v>130</v>
      </c>
      <c r="C560">
        <v>2008</v>
      </c>
      <c r="D560">
        <v>2.5947498112134301E-2</v>
      </c>
      <c r="E560">
        <v>95</v>
      </c>
      <c r="G560">
        <v>189.502074570768</v>
      </c>
      <c r="H560">
        <v>8505637</v>
      </c>
      <c r="I560">
        <v>4.8</v>
      </c>
      <c r="J560">
        <v>7.5521806853582598</v>
      </c>
      <c r="K560" t="s">
        <v>48</v>
      </c>
      <c r="L560" t="s">
        <v>24</v>
      </c>
      <c r="M560" t="s">
        <v>131</v>
      </c>
      <c r="N560">
        <v>29.363900000000001</v>
      </c>
      <c r="O560">
        <v>-3.3784000000000001</v>
      </c>
    </row>
    <row r="561" spans="1:15" x14ac:dyDescent="0.3">
      <c r="A561" t="s">
        <v>129</v>
      </c>
      <c r="B561" t="s">
        <v>130</v>
      </c>
      <c r="C561">
        <v>2009</v>
      </c>
      <c r="D561">
        <v>2.4855699476711499E-2</v>
      </c>
      <c r="E561">
        <v>94.6</v>
      </c>
      <c r="G561">
        <v>198.43152404822499</v>
      </c>
      <c r="H561">
        <v>8947646</v>
      </c>
      <c r="I561">
        <v>5.4</v>
      </c>
      <c r="J561">
        <v>7.5521806853582598</v>
      </c>
      <c r="K561" t="s">
        <v>48</v>
      </c>
      <c r="L561" t="s">
        <v>24</v>
      </c>
      <c r="M561" t="s">
        <v>131</v>
      </c>
      <c r="N561">
        <v>29.363900000000001</v>
      </c>
      <c r="O561">
        <v>-3.3784000000000001</v>
      </c>
    </row>
    <row r="562" spans="1:15" x14ac:dyDescent="0.3">
      <c r="A562" t="s">
        <v>129</v>
      </c>
      <c r="B562" t="s">
        <v>130</v>
      </c>
      <c r="C562">
        <v>2010</v>
      </c>
      <c r="D562">
        <v>3.4117411675470999E-2</v>
      </c>
      <c r="E562">
        <v>93.2</v>
      </c>
      <c r="G562">
        <v>216.72770530197599</v>
      </c>
      <c r="H562">
        <v>9376444</v>
      </c>
      <c r="I562">
        <v>5.3</v>
      </c>
      <c r="J562">
        <v>7.5521806853582598</v>
      </c>
      <c r="K562" t="s">
        <v>48</v>
      </c>
      <c r="L562" t="s">
        <v>24</v>
      </c>
      <c r="M562" t="s">
        <v>131</v>
      </c>
      <c r="N562">
        <v>29.363900000000001</v>
      </c>
      <c r="O562">
        <v>-3.3784000000000001</v>
      </c>
    </row>
    <row r="563" spans="1:15" x14ac:dyDescent="0.3">
      <c r="A563" t="s">
        <v>129</v>
      </c>
      <c r="B563" t="s">
        <v>130</v>
      </c>
      <c r="C563">
        <v>2011</v>
      </c>
      <c r="D563">
        <v>4.27455176375168E-2</v>
      </c>
      <c r="E563">
        <v>92.1</v>
      </c>
      <c r="G563">
        <v>230.069761381132</v>
      </c>
      <c r="H563">
        <v>9717978</v>
      </c>
      <c r="I563">
        <v>6.2</v>
      </c>
      <c r="J563">
        <v>8.2196261682243001</v>
      </c>
      <c r="K563" t="s">
        <v>48</v>
      </c>
      <c r="L563" t="s">
        <v>24</v>
      </c>
      <c r="M563" t="s">
        <v>131</v>
      </c>
      <c r="N563">
        <v>29.363900000000001</v>
      </c>
      <c r="O563">
        <v>-3.3784000000000001</v>
      </c>
    </row>
    <row r="564" spans="1:15" x14ac:dyDescent="0.3">
      <c r="A564" t="s">
        <v>129</v>
      </c>
      <c r="B564" t="s">
        <v>130</v>
      </c>
      <c r="C564">
        <v>2012</v>
      </c>
      <c r="D564">
        <v>3.9648385447841099E-2</v>
      </c>
      <c r="E564">
        <v>91.7</v>
      </c>
      <c r="G564">
        <v>231.09878781150701</v>
      </c>
      <c r="H564">
        <v>10071028</v>
      </c>
      <c r="I564">
        <v>6.5</v>
      </c>
      <c r="J564">
        <v>8.8870716510903396</v>
      </c>
      <c r="K564" t="s">
        <v>48</v>
      </c>
      <c r="L564" t="s">
        <v>24</v>
      </c>
      <c r="M564" t="s">
        <v>131</v>
      </c>
      <c r="N564">
        <v>29.363900000000001</v>
      </c>
      <c r="O564">
        <v>-3.3784000000000001</v>
      </c>
    </row>
    <row r="565" spans="1:15" x14ac:dyDescent="0.3">
      <c r="A565" t="s">
        <v>129</v>
      </c>
      <c r="B565" t="s">
        <v>130</v>
      </c>
      <c r="C565">
        <v>2013</v>
      </c>
      <c r="D565">
        <v>4.3316910521459202E-2</v>
      </c>
      <c r="E565">
        <v>90.8</v>
      </c>
      <c r="G565">
        <v>234.844770150871</v>
      </c>
      <c r="H565">
        <v>10439341</v>
      </c>
      <c r="I565">
        <v>6.9</v>
      </c>
      <c r="J565">
        <v>9.5545171339563897</v>
      </c>
      <c r="K565" t="s">
        <v>48</v>
      </c>
      <c r="L565" t="s">
        <v>24</v>
      </c>
      <c r="M565" t="s">
        <v>131</v>
      </c>
      <c r="N565">
        <v>29.363900000000001</v>
      </c>
      <c r="O565">
        <v>-3.3784000000000001</v>
      </c>
    </row>
    <row r="566" spans="1:15" x14ac:dyDescent="0.3">
      <c r="A566" t="s">
        <v>129</v>
      </c>
      <c r="B566" t="s">
        <v>130</v>
      </c>
      <c r="C566">
        <v>2014</v>
      </c>
      <c r="D566">
        <v>3.7547043760593403E-2</v>
      </c>
      <c r="E566">
        <v>91.3</v>
      </c>
      <c r="G566">
        <v>250.544492155185</v>
      </c>
      <c r="H566">
        <v>10799785</v>
      </c>
      <c r="I566">
        <v>7</v>
      </c>
      <c r="J566">
        <v>10.221962616822401</v>
      </c>
      <c r="K566" t="s">
        <v>48</v>
      </c>
      <c r="L566" t="s">
        <v>24</v>
      </c>
      <c r="M566" t="s">
        <v>131</v>
      </c>
      <c r="N566">
        <v>29.363900000000001</v>
      </c>
      <c r="O566">
        <v>-3.3784000000000001</v>
      </c>
    </row>
    <row r="567" spans="1:15" x14ac:dyDescent="0.3">
      <c r="A567" t="s">
        <v>129</v>
      </c>
      <c r="B567" t="s">
        <v>130</v>
      </c>
      <c r="C567">
        <v>2015</v>
      </c>
      <c r="D567">
        <v>3.9375139170750501E-2</v>
      </c>
      <c r="E567">
        <v>91.2</v>
      </c>
      <c r="G567">
        <v>254.40258522678801</v>
      </c>
      <c r="H567">
        <v>11047580</v>
      </c>
      <c r="I567">
        <v>7.9</v>
      </c>
      <c r="J567">
        <v>10.889408099688501</v>
      </c>
      <c r="K567" t="s">
        <v>48</v>
      </c>
      <c r="L567" t="s">
        <v>24</v>
      </c>
      <c r="M567" t="s">
        <v>131</v>
      </c>
      <c r="N567">
        <v>29.363900000000001</v>
      </c>
      <c r="O567">
        <v>-3.3784000000000001</v>
      </c>
    </row>
    <row r="568" spans="1:15" x14ac:dyDescent="0.3">
      <c r="A568" t="s">
        <v>129</v>
      </c>
      <c r="B568" t="s">
        <v>130</v>
      </c>
      <c r="C568">
        <v>2016</v>
      </c>
      <c r="D568">
        <v>4.3231648947977999E-2</v>
      </c>
      <c r="E568">
        <v>89.6</v>
      </c>
      <c r="G568">
        <v>232.937812100153</v>
      </c>
      <c r="H568">
        <v>11239451</v>
      </c>
      <c r="I568">
        <v>8.5</v>
      </c>
      <c r="J568">
        <v>10.889408099688501</v>
      </c>
      <c r="K568" t="s">
        <v>48</v>
      </c>
      <c r="L568" t="s">
        <v>24</v>
      </c>
      <c r="M568" t="s">
        <v>131</v>
      </c>
      <c r="N568">
        <v>29.363900000000001</v>
      </c>
      <c r="O568">
        <v>-3.3784000000000001</v>
      </c>
    </row>
    <row r="569" spans="1:15" x14ac:dyDescent="0.3">
      <c r="A569" t="s">
        <v>129</v>
      </c>
      <c r="B569" t="s">
        <v>130</v>
      </c>
      <c r="C569">
        <v>2017</v>
      </c>
      <c r="D569">
        <v>4.7476431684256602E-2</v>
      </c>
      <c r="E569">
        <v>88.2</v>
      </c>
      <c r="G569">
        <v>246.060725714184</v>
      </c>
      <c r="H569">
        <v>11506762</v>
      </c>
      <c r="I569">
        <v>9.3000000000000007</v>
      </c>
      <c r="J569">
        <v>10.889408099688501</v>
      </c>
      <c r="K569" t="s">
        <v>48</v>
      </c>
      <c r="L569" t="s">
        <v>24</v>
      </c>
      <c r="M569" t="s">
        <v>131</v>
      </c>
      <c r="N569">
        <v>29.363900000000001</v>
      </c>
      <c r="O569">
        <v>-3.3784000000000001</v>
      </c>
    </row>
    <row r="570" spans="1:15" x14ac:dyDescent="0.3">
      <c r="A570" t="s">
        <v>129</v>
      </c>
      <c r="B570" t="s">
        <v>130</v>
      </c>
      <c r="C570">
        <v>2018</v>
      </c>
      <c r="D570">
        <v>6.5475233834700206E-2</v>
      </c>
      <c r="E570">
        <v>85.7</v>
      </c>
      <c r="G570">
        <v>245.66167833200899</v>
      </c>
      <c r="H570">
        <v>11859446</v>
      </c>
      <c r="I570">
        <v>9.5</v>
      </c>
      <c r="J570">
        <v>10.889408099688501</v>
      </c>
      <c r="K570" t="s">
        <v>48</v>
      </c>
      <c r="L570" t="s">
        <v>24</v>
      </c>
      <c r="M570" t="s">
        <v>131</v>
      </c>
      <c r="N570">
        <v>29.363900000000001</v>
      </c>
      <c r="O570">
        <v>-3.3784000000000001</v>
      </c>
    </row>
    <row r="571" spans="1:15" x14ac:dyDescent="0.3">
      <c r="A571" t="s">
        <v>129</v>
      </c>
      <c r="B571" t="s">
        <v>130</v>
      </c>
      <c r="C571">
        <v>2019</v>
      </c>
      <c r="D571">
        <v>6.24381085920451E-2</v>
      </c>
      <c r="E571">
        <v>84.8</v>
      </c>
      <c r="G571">
        <v>234.31061590725</v>
      </c>
      <c r="H571">
        <v>12255336</v>
      </c>
      <c r="I571">
        <v>9.8000000000000007</v>
      </c>
      <c r="J571">
        <v>10.889408099688501</v>
      </c>
      <c r="K571" t="s">
        <v>48</v>
      </c>
      <c r="L571" t="s">
        <v>24</v>
      </c>
      <c r="M571" t="s">
        <v>131</v>
      </c>
      <c r="N571">
        <v>29.363900000000001</v>
      </c>
      <c r="O571">
        <v>-3.3784000000000001</v>
      </c>
    </row>
    <row r="572" spans="1:15" x14ac:dyDescent="0.3">
      <c r="A572" t="s">
        <v>129</v>
      </c>
      <c r="B572" t="s">
        <v>130</v>
      </c>
      <c r="C572">
        <v>2020</v>
      </c>
      <c r="D572">
        <v>7.3376980140185094E-2</v>
      </c>
      <c r="E572">
        <v>83.4</v>
      </c>
      <c r="G572">
        <v>255.83245393889999</v>
      </c>
      <c r="H572">
        <v>12617036</v>
      </c>
      <c r="I572">
        <v>9.1</v>
      </c>
      <c r="J572">
        <v>10.889408099688501</v>
      </c>
      <c r="K572" t="s">
        <v>48</v>
      </c>
      <c r="L572" t="s">
        <v>24</v>
      </c>
      <c r="M572" t="s">
        <v>131</v>
      </c>
      <c r="N572">
        <v>29.363900000000001</v>
      </c>
      <c r="O572">
        <v>-3.3784000000000001</v>
      </c>
    </row>
    <row r="573" spans="1:15" x14ac:dyDescent="0.3">
      <c r="A573" t="s">
        <v>129</v>
      </c>
      <c r="B573" t="s">
        <v>130</v>
      </c>
      <c r="C573">
        <v>2021</v>
      </c>
      <c r="D573">
        <v>6.9214555171535894E-2</v>
      </c>
      <c r="E573">
        <v>83.1</v>
      </c>
      <c r="G573">
        <v>264.98037926965497</v>
      </c>
      <c r="H573">
        <v>12965481</v>
      </c>
      <c r="I573">
        <v>10.199999999999999</v>
      </c>
      <c r="J573">
        <v>10.889408099688501</v>
      </c>
      <c r="K573" t="s">
        <v>48</v>
      </c>
      <c r="L573" t="s">
        <v>24</v>
      </c>
      <c r="M573" t="s">
        <v>131</v>
      </c>
      <c r="N573">
        <v>29.363900000000001</v>
      </c>
      <c r="O573">
        <v>-3.3784000000000001</v>
      </c>
    </row>
    <row r="574" spans="1:15" x14ac:dyDescent="0.3">
      <c r="A574" t="s">
        <v>129</v>
      </c>
      <c r="B574" t="s">
        <v>130</v>
      </c>
      <c r="C574">
        <v>2022</v>
      </c>
      <c r="D574">
        <v>6.9821577006758506E-2</v>
      </c>
      <c r="E574">
        <v>83</v>
      </c>
      <c r="G574">
        <v>302.992505263552</v>
      </c>
      <c r="H574">
        <v>13321097</v>
      </c>
      <c r="I574">
        <v>10.3</v>
      </c>
      <c r="J574">
        <v>10.889408099688501</v>
      </c>
      <c r="K574" t="s">
        <v>48</v>
      </c>
      <c r="L574" t="s">
        <v>24</v>
      </c>
      <c r="M574" t="s">
        <v>131</v>
      </c>
      <c r="N574">
        <v>29.363900000000001</v>
      </c>
      <c r="O574">
        <v>-3.3784000000000001</v>
      </c>
    </row>
    <row r="575" spans="1:15" x14ac:dyDescent="0.3">
      <c r="A575" t="s">
        <v>129</v>
      </c>
      <c r="B575" t="s">
        <v>130</v>
      </c>
      <c r="C575">
        <v>2023</v>
      </c>
      <c r="D575">
        <v>6.9359981591663594E-2</v>
      </c>
      <c r="G575">
        <v>250.62725309725499</v>
      </c>
      <c r="H575">
        <v>13689450</v>
      </c>
      <c r="I575">
        <v>11.6</v>
      </c>
      <c r="J575">
        <v>10.889408099688501</v>
      </c>
      <c r="K575" t="s">
        <v>48</v>
      </c>
      <c r="L575" t="s">
        <v>24</v>
      </c>
      <c r="M575" t="s">
        <v>131</v>
      </c>
      <c r="N575">
        <v>29.363900000000001</v>
      </c>
      <c r="O575">
        <v>-3.3784000000000001</v>
      </c>
    </row>
    <row r="576" spans="1:15" x14ac:dyDescent="0.3">
      <c r="A576" t="s">
        <v>129</v>
      </c>
      <c r="B576" t="s">
        <v>130</v>
      </c>
      <c r="C576">
        <v>2024</v>
      </c>
      <c r="D576">
        <v>6.8957485542561703E-2</v>
      </c>
      <c r="G576">
        <v>219.42483088269799</v>
      </c>
      <c r="H576">
        <v>14047786</v>
      </c>
      <c r="K576" t="s">
        <v>48</v>
      </c>
      <c r="L576" t="s">
        <v>24</v>
      </c>
      <c r="M576" t="s">
        <v>131</v>
      </c>
      <c r="N576">
        <v>29.363900000000001</v>
      </c>
      <c r="O576">
        <v>-3.3784000000000001</v>
      </c>
    </row>
    <row r="577" spans="1:15" x14ac:dyDescent="0.3">
      <c r="A577" t="s">
        <v>129</v>
      </c>
      <c r="B577" t="s">
        <v>130</v>
      </c>
      <c r="C577">
        <v>2025</v>
      </c>
      <c r="K577" t="s">
        <v>48</v>
      </c>
      <c r="L577" t="s">
        <v>24</v>
      </c>
      <c r="M577" t="s">
        <v>131</v>
      </c>
      <c r="N577">
        <v>29.363900000000001</v>
      </c>
      <c r="O577">
        <v>-3.3784000000000001</v>
      </c>
    </row>
    <row r="578" spans="1:15" x14ac:dyDescent="0.3">
      <c r="A578" t="s">
        <v>132</v>
      </c>
      <c r="B578" t="s">
        <v>133</v>
      </c>
      <c r="C578">
        <v>2008</v>
      </c>
      <c r="D578">
        <v>1.44687895802376</v>
      </c>
      <c r="E578">
        <v>23.8</v>
      </c>
      <c r="G578">
        <v>3908.6488582257598</v>
      </c>
      <c r="H578">
        <v>501355</v>
      </c>
      <c r="I578">
        <v>72.3</v>
      </c>
      <c r="J578">
        <v>10.451612903225801</v>
      </c>
      <c r="K578" t="s">
        <v>48</v>
      </c>
      <c r="L578" t="s">
        <v>33</v>
      </c>
      <c r="M578" t="s">
        <v>134</v>
      </c>
      <c r="N578">
        <v>-23.508700000000001</v>
      </c>
      <c r="O578">
        <v>14.921799999999999</v>
      </c>
    </row>
    <row r="579" spans="1:15" x14ac:dyDescent="0.3">
      <c r="A579" t="s">
        <v>132</v>
      </c>
      <c r="B579" t="s">
        <v>133</v>
      </c>
      <c r="C579">
        <v>2009</v>
      </c>
      <c r="D579">
        <v>1.3990172698912</v>
      </c>
      <c r="E579">
        <v>22.1</v>
      </c>
      <c r="G579">
        <v>3659.7204636162801</v>
      </c>
      <c r="H579">
        <v>506141</v>
      </c>
      <c r="I579">
        <v>74.099999999999994</v>
      </c>
      <c r="J579">
        <v>10.5260545905707</v>
      </c>
      <c r="K579" t="s">
        <v>48</v>
      </c>
      <c r="L579" t="s">
        <v>33</v>
      </c>
      <c r="M579" t="s">
        <v>134</v>
      </c>
      <c r="N579">
        <v>-23.508700000000001</v>
      </c>
      <c r="O579">
        <v>14.921799999999999</v>
      </c>
    </row>
    <row r="580" spans="1:15" x14ac:dyDescent="0.3">
      <c r="A580" t="s">
        <v>132</v>
      </c>
      <c r="B580" t="s">
        <v>133</v>
      </c>
      <c r="C580">
        <v>2010</v>
      </c>
      <c r="D580">
        <v>1.4708190135429899</v>
      </c>
      <c r="E580">
        <v>21.2</v>
      </c>
      <c r="G580">
        <v>3579.4600613780899</v>
      </c>
      <c r="H580">
        <v>509784</v>
      </c>
      <c r="I580">
        <v>81.099999999999994</v>
      </c>
      <c r="J580">
        <v>10.6004962779156</v>
      </c>
      <c r="K580" t="s">
        <v>48</v>
      </c>
      <c r="L580" t="s">
        <v>33</v>
      </c>
      <c r="M580" t="s">
        <v>134</v>
      </c>
      <c r="N580">
        <v>-23.508700000000001</v>
      </c>
      <c r="O580">
        <v>14.921799999999999</v>
      </c>
    </row>
    <row r="581" spans="1:15" x14ac:dyDescent="0.3">
      <c r="A581" t="s">
        <v>132</v>
      </c>
      <c r="B581" t="s">
        <v>133</v>
      </c>
      <c r="C581">
        <v>2011</v>
      </c>
      <c r="D581">
        <v>1.7043799259747301</v>
      </c>
      <c r="E581">
        <v>20.8</v>
      </c>
      <c r="G581">
        <v>4002.0138688878501</v>
      </c>
      <c r="H581">
        <v>511447</v>
      </c>
      <c r="I581">
        <v>82.3</v>
      </c>
      <c r="J581">
        <v>10.674937965260501</v>
      </c>
      <c r="K581" t="s">
        <v>48</v>
      </c>
      <c r="L581" t="s">
        <v>33</v>
      </c>
      <c r="M581" t="s">
        <v>134</v>
      </c>
      <c r="N581">
        <v>-23.508700000000001</v>
      </c>
      <c r="O581">
        <v>14.921799999999999</v>
      </c>
    </row>
    <row r="582" spans="1:15" x14ac:dyDescent="0.3">
      <c r="A582" t="s">
        <v>132</v>
      </c>
      <c r="B582" t="s">
        <v>133</v>
      </c>
      <c r="C582">
        <v>2012</v>
      </c>
      <c r="D582">
        <v>1.46106591399635</v>
      </c>
      <c r="E582">
        <v>24.3</v>
      </c>
      <c r="G582">
        <v>3736.81517011087</v>
      </c>
      <c r="H582">
        <v>511955</v>
      </c>
      <c r="I582">
        <v>83.2</v>
      </c>
      <c r="J582">
        <v>10.7493796526055</v>
      </c>
      <c r="K582" t="s">
        <v>48</v>
      </c>
      <c r="L582" t="s">
        <v>33</v>
      </c>
      <c r="M582" t="s">
        <v>134</v>
      </c>
      <c r="N582">
        <v>-23.508700000000001</v>
      </c>
      <c r="O582">
        <v>14.921799999999999</v>
      </c>
    </row>
    <row r="583" spans="1:15" x14ac:dyDescent="0.3">
      <c r="A583" t="s">
        <v>132</v>
      </c>
      <c r="B583" t="s">
        <v>133</v>
      </c>
      <c r="C583">
        <v>2013</v>
      </c>
      <c r="D583">
        <v>1.42808336180389</v>
      </c>
      <c r="E583">
        <v>25.9</v>
      </c>
      <c r="G583">
        <v>3960.9759679134499</v>
      </c>
      <c r="H583">
        <v>512225</v>
      </c>
      <c r="I583">
        <v>84.3</v>
      </c>
      <c r="J583">
        <v>10.823821339950401</v>
      </c>
      <c r="K583" t="s">
        <v>48</v>
      </c>
      <c r="L583" t="s">
        <v>33</v>
      </c>
      <c r="M583" t="s">
        <v>134</v>
      </c>
      <c r="N583">
        <v>-23.508700000000001</v>
      </c>
      <c r="O583">
        <v>14.921799999999999</v>
      </c>
    </row>
    <row r="584" spans="1:15" x14ac:dyDescent="0.3">
      <c r="A584" t="s">
        <v>132</v>
      </c>
      <c r="B584" t="s">
        <v>133</v>
      </c>
      <c r="C584">
        <v>2014</v>
      </c>
      <c r="D584">
        <v>1.51095201102423</v>
      </c>
      <c r="E584">
        <v>26.1</v>
      </c>
      <c r="G584">
        <v>3985.6070654813402</v>
      </c>
      <c r="H584">
        <v>512326</v>
      </c>
      <c r="I584">
        <v>85.3</v>
      </c>
      <c r="J584">
        <v>10.8982630272953</v>
      </c>
      <c r="K584" t="s">
        <v>48</v>
      </c>
      <c r="L584" t="s">
        <v>33</v>
      </c>
      <c r="M584" t="s">
        <v>134</v>
      </c>
      <c r="N584">
        <v>-23.508700000000001</v>
      </c>
      <c r="O584">
        <v>14.921799999999999</v>
      </c>
    </row>
    <row r="585" spans="1:15" x14ac:dyDescent="0.3">
      <c r="A585" t="s">
        <v>132</v>
      </c>
      <c r="B585" t="s">
        <v>133</v>
      </c>
      <c r="C585">
        <v>2015</v>
      </c>
      <c r="D585">
        <v>1.5433435988711799</v>
      </c>
      <c r="E585">
        <v>26.4</v>
      </c>
      <c r="G585">
        <v>3415.0626673093102</v>
      </c>
      <c r="H585">
        <v>512394</v>
      </c>
      <c r="I585">
        <v>86.4</v>
      </c>
      <c r="J585">
        <v>10.9727047146402</v>
      </c>
      <c r="K585" t="s">
        <v>48</v>
      </c>
      <c r="L585" t="s">
        <v>33</v>
      </c>
      <c r="M585" t="s">
        <v>134</v>
      </c>
      <c r="N585">
        <v>-23.508700000000001</v>
      </c>
      <c r="O585">
        <v>14.921799999999999</v>
      </c>
    </row>
    <row r="586" spans="1:15" x14ac:dyDescent="0.3">
      <c r="A586" t="s">
        <v>132</v>
      </c>
      <c r="B586" t="s">
        <v>133</v>
      </c>
      <c r="C586">
        <v>2016</v>
      </c>
      <c r="D586">
        <v>1.62012197739165</v>
      </c>
      <c r="E586">
        <v>23.9</v>
      </c>
      <c r="G586">
        <v>3608.9660523490602</v>
      </c>
      <c r="H586">
        <v>512554</v>
      </c>
      <c r="I586">
        <v>87.5</v>
      </c>
      <c r="J586">
        <v>11.047146401985099</v>
      </c>
      <c r="K586" t="s">
        <v>48</v>
      </c>
      <c r="L586" t="s">
        <v>33</v>
      </c>
      <c r="M586" t="s">
        <v>134</v>
      </c>
      <c r="N586">
        <v>-23.508700000000001</v>
      </c>
      <c r="O586">
        <v>14.921799999999999</v>
      </c>
    </row>
    <row r="587" spans="1:15" x14ac:dyDescent="0.3">
      <c r="A587" t="s">
        <v>132</v>
      </c>
      <c r="B587" t="s">
        <v>133</v>
      </c>
      <c r="C587">
        <v>2017</v>
      </c>
      <c r="D587">
        <v>1.73155024537282</v>
      </c>
      <c r="E587">
        <v>21.8</v>
      </c>
      <c r="G587">
        <v>3893.0957138250601</v>
      </c>
      <c r="H587">
        <v>512893</v>
      </c>
      <c r="I587">
        <v>88.6</v>
      </c>
      <c r="J587">
        <v>11.12158808933</v>
      </c>
      <c r="K587" t="s">
        <v>48</v>
      </c>
      <c r="L587" t="s">
        <v>33</v>
      </c>
      <c r="M587" t="s">
        <v>134</v>
      </c>
      <c r="N587">
        <v>-23.508700000000001</v>
      </c>
      <c r="O587">
        <v>14.921799999999999</v>
      </c>
    </row>
    <row r="588" spans="1:15" x14ac:dyDescent="0.3">
      <c r="A588" t="s">
        <v>132</v>
      </c>
      <c r="B588" t="s">
        <v>133</v>
      </c>
      <c r="C588">
        <v>2018</v>
      </c>
      <c r="D588">
        <v>1.55059746988304</v>
      </c>
      <c r="E588">
        <v>21.9</v>
      </c>
      <c r="G588">
        <v>4294.9651003572899</v>
      </c>
      <c r="H588">
        <v>513415</v>
      </c>
      <c r="I588">
        <v>90.2</v>
      </c>
      <c r="J588">
        <v>11.1960297766749</v>
      </c>
      <c r="K588" t="s">
        <v>48</v>
      </c>
      <c r="L588" t="s">
        <v>33</v>
      </c>
      <c r="M588" t="s">
        <v>134</v>
      </c>
      <c r="N588">
        <v>-23.508700000000001</v>
      </c>
      <c r="O588">
        <v>14.921799999999999</v>
      </c>
    </row>
    <row r="589" spans="1:15" x14ac:dyDescent="0.3">
      <c r="A589" t="s">
        <v>132</v>
      </c>
      <c r="B589" t="s">
        <v>133</v>
      </c>
      <c r="C589">
        <v>2019</v>
      </c>
      <c r="D589">
        <v>1.6298258718080401</v>
      </c>
      <c r="E589">
        <v>19.7</v>
      </c>
      <c r="G589">
        <v>4380.7811733112803</v>
      </c>
      <c r="H589">
        <v>514104</v>
      </c>
      <c r="I589">
        <v>91.4</v>
      </c>
      <c r="J589">
        <v>11.2704714640199</v>
      </c>
      <c r="K589" t="s">
        <v>48</v>
      </c>
      <c r="L589" t="s">
        <v>33</v>
      </c>
      <c r="M589" t="s">
        <v>134</v>
      </c>
      <c r="N589">
        <v>-23.508700000000001</v>
      </c>
      <c r="O589">
        <v>14.921799999999999</v>
      </c>
    </row>
    <row r="590" spans="1:15" x14ac:dyDescent="0.3">
      <c r="A590" t="s">
        <v>132</v>
      </c>
      <c r="B590" t="s">
        <v>133</v>
      </c>
      <c r="C590">
        <v>2020</v>
      </c>
      <c r="D590">
        <v>1.22076090145508</v>
      </c>
      <c r="E590">
        <v>23.4</v>
      </c>
      <c r="G590">
        <v>3539.2266124829898</v>
      </c>
      <c r="H590">
        <v>514679</v>
      </c>
      <c r="I590">
        <v>93.7</v>
      </c>
      <c r="J590">
        <v>11.3449131513648</v>
      </c>
      <c r="K590" t="s">
        <v>48</v>
      </c>
      <c r="L590" t="s">
        <v>33</v>
      </c>
      <c r="M590" t="s">
        <v>134</v>
      </c>
      <c r="N590">
        <v>-23.508700000000001</v>
      </c>
      <c r="O590">
        <v>14.921799999999999</v>
      </c>
    </row>
    <row r="591" spans="1:15" x14ac:dyDescent="0.3">
      <c r="A591" t="s">
        <v>132</v>
      </c>
      <c r="B591" t="s">
        <v>133</v>
      </c>
      <c r="C591">
        <v>2021</v>
      </c>
      <c r="D591">
        <v>1.2540428801759</v>
      </c>
      <c r="E591">
        <v>22.6</v>
      </c>
      <c r="G591">
        <v>3971.4440920342299</v>
      </c>
      <c r="H591">
        <v>516649</v>
      </c>
      <c r="I591">
        <v>95.5</v>
      </c>
      <c r="J591">
        <v>11.419354838709699</v>
      </c>
      <c r="K591" t="s">
        <v>48</v>
      </c>
      <c r="L591" t="s">
        <v>33</v>
      </c>
      <c r="M591" t="s">
        <v>134</v>
      </c>
      <c r="N591">
        <v>-23.508700000000001</v>
      </c>
      <c r="O591">
        <v>14.921799999999999</v>
      </c>
    </row>
    <row r="592" spans="1:15" x14ac:dyDescent="0.3">
      <c r="A592" t="s">
        <v>132</v>
      </c>
      <c r="B592" t="s">
        <v>133</v>
      </c>
      <c r="C592">
        <v>2022</v>
      </c>
      <c r="D592">
        <v>1.3085363671521</v>
      </c>
      <c r="E592">
        <v>21.8</v>
      </c>
      <c r="G592">
        <v>4323.3136203270897</v>
      </c>
      <c r="H592">
        <v>519741</v>
      </c>
      <c r="I592">
        <v>97.1</v>
      </c>
      <c r="J592">
        <v>11.4937965260546</v>
      </c>
      <c r="K592" t="s">
        <v>48</v>
      </c>
      <c r="L592" t="s">
        <v>33</v>
      </c>
      <c r="M592" t="s">
        <v>134</v>
      </c>
      <c r="N592">
        <v>-23.508700000000001</v>
      </c>
      <c r="O592">
        <v>14.921799999999999</v>
      </c>
    </row>
    <row r="593" spans="1:15" x14ac:dyDescent="0.3">
      <c r="A593" t="s">
        <v>132</v>
      </c>
      <c r="B593" t="s">
        <v>133</v>
      </c>
      <c r="C593">
        <v>2023</v>
      </c>
      <c r="D593">
        <v>1.2459532365492401</v>
      </c>
      <c r="G593">
        <v>4794.9012191725897</v>
      </c>
      <c r="H593">
        <v>522331</v>
      </c>
      <c r="I593">
        <v>98.6</v>
      </c>
      <c r="J593">
        <v>11.5682382133995</v>
      </c>
      <c r="K593" t="s">
        <v>48</v>
      </c>
      <c r="L593" t="s">
        <v>33</v>
      </c>
      <c r="M593" t="s">
        <v>134</v>
      </c>
      <c r="N593">
        <v>-23.508700000000001</v>
      </c>
      <c r="O593">
        <v>14.921799999999999</v>
      </c>
    </row>
    <row r="594" spans="1:15" x14ac:dyDescent="0.3">
      <c r="A594" t="s">
        <v>132</v>
      </c>
      <c r="B594" t="s">
        <v>133</v>
      </c>
      <c r="C594">
        <v>2024</v>
      </c>
      <c r="D594">
        <v>1.2883018307146199</v>
      </c>
      <c r="G594">
        <v>5192.4815732587804</v>
      </c>
      <c r="H594">
        <v>524877</v>
      </c>
      <c r="K594" t="s">
        <v>48</v>
      </c>
      <c r="L594" t="s">
        <v>33</v>
      </c>
      <c r="M594" t="s">
        <v>134</v>
      </c>
      <c r="N594">
        <v>-23.508700000000001</v>
      </c>
      <c r="O594">
        <v>14.921799999999999</v>
      </c>
    </row>
    <row r="595" spans="1:15" x14ac:dyDescent="0.3">
      <c r="A595" t="s">
        <v>132</v>
      </c>
      <c r="B595" t="s">
        <v>133</v>
      </c>
      <c r="C595">
        <v>2025</v>
      </c>
      <c r="K595" t="s">
        <v>48</v>
      </c>
      <c r="L595" t="s">
        <v>33</v>
      </c>
      <c r="M595" t="s">
        <v>134</v>
      </c>
      <c r="N595">
        <v>-23.508700000000001</v>
      </c>
      <c r="O595">
        <v>14.921799999999999</v>
      </c>
    </row>
    <row r="596" spans="1:15" x14ac:dyDescent="0.3">
      <c r="A596" t="s">
        <v>135</v>
      </c>
      <c r="B596" t="s">
        <v>136</v>
      </c>
      <c r="C596">
        <v>2008</v>
      </c>
      <c r="D596">
        <v>0.29156481466261802</v>
      </c>
      <c r="E596">
        <v>74.099999999999994</v>
      </c>
      <c r="F596">
        <v>296.38961605563702</v>
      </c>
      <c r="G596">
        <v>866.28399978974903</v>
      </c>
      <c r="H596">
        <v>14053479</v>
      </c>
      <c r="I596">
        <v>26.4</v>
      </c>
      <c r="J596">
        <v>60.2061182868797</v>
      </c>
      <c r="K596" t="s">
        <v>43</v>
      </c>
      <c r="L596" t="s">
        <v>49</v>
      </c>
      <c r="M596" t="s">
        <v>137</v>
      </c>
      <c r="N596">
        <v>104.874</v>
      </c>
      <c r="O596">
        <v>11.5556</v>
      </c>
    </row>
    <row r="597" spans="1:15" x14ac:dyDescent="0.3">
      <c r="A597" t="s">
        <v>135</v>
      </c>
      <c r="B597" t="s">
        <v>136</v>
      </c>
      <c r="C597">
        <v>2009</v>
      </c>
      <c r="D597">
        <v>0.34166596039311298</v>
      </c>
      <c r="E597">
        <v>68</v>
      </c>
      <c r="F597">
        <v>311.46240622890002</v>
      </c>
      <c r="G597">
        <v>875.74893619356897</v>
      </c>
      <c r="H597">
        <v>14276810</v>
      </c>
      <c r="I597">
        <v>25.6</v>
      </c>
      <c r="J597">
        <v>60.097479039202398</v>
      </c>
      <c r="K597" t="s">
        <v>43</v>
      </c>
      <c r="L597" t="s">
        <v>49</v>
      </c>
      <c r="M597" t="s">
        <v>137</v>
      </c>
      <c r="N597">
        <v>104.874</v>
      </c>
      <c r="O597">
        <v>11.5556</v>
      </c>
    </row>
    <row r="598" spans="1:15" x14ac:dyDescent="0.3">
      <c r="A598" t="s">
        <v>135</v>
      </c>
      <c r="B598" t="s">
        <v>136</v>
      </c>
      <c r="C598">
        <v>2010</v>
      </c>
      <c r="D598">
        <v>0.35579597876685598</v>
      </c>
      <c r="E598">
        <v>64.8</v>
      </c>
      <c r="F598">
        <v>323.25597074748799</v>
      </c>
      <c r="G598">
        <v>952.27461632400798</v>
      </c>
      <c r="H598">
        <v>14500726</v>
      </c>
      <c r="I598">
        <v>31.1</v>
      </c>
      <c r="J598">
        <v>59.988839791525002</v>
      </c>
      <c r="K598" t="s">
        <v>43</v>
      </c>
      <c r="L598" t="s">
        <v>49</v>
      </c>
      <c r="M598" t="s">
        <v>137</v>
      </c>
      <c r="N598">
        <v>104.874</v>
      </c>
      <c r="O598">
        <v>11.5556</v>
      </c>
    </row>
    <row r="599" spans="1:15" x14ac:dyDescent="0.3">
      <c r="A599" t="s">
        <v>135</v>
      </c>
      <c r="B599" t="s">
        <v>136</v>
      </c>
      <c r="C599">
        <v>2011</v>
      </c>
      <c r="D599">
        <v>0.36441293186033102</v>
      </c>
      <c r="E599">
        <v>64</v>
      </c>
      <c r="F599">
        <v>325.063800981871</v>
      </c>
      <c r="G599">
        <v>1088.98152823081</v>
      </c>
      <c r="H599">
        <v>14722584</v>
      </c>
      <c r="I599">
        <v>37.4</v>
      </c>
      <c r="J599">
        <v>58.014661228189397</v>
      </c>
      <c r="K599" t="s">
        <v>43</v>
      </c>
      <c r="L599" t="s">
        <v>49</v>
      </c>
      <c r="M599" t="s">
        <v>137</v>
      </c>
      <c r="N599">
        <v>104.874</v>
      </c>
      <c r="O599">
        <v>11.5556</v>
      </c>
    </row>
    <row r="600" spans="1:15" x14ac:dyDescent="0.3">
      <c r="A600" t="s">
        <v>135</v>
      </c>
      <c r="B600" t="s">
        <v>136</v>
      </c>
      <c r="C600">
        <v>2012</v>
      </c>
      <c r="D600">
        <v>0.37690652144166498</v>
      </c>
      <c r="E600">
        <v>64.400000000000006</v>
      </c>
      <c r="F600">
        <v>334.02596449885601</v>
      </c>
      <c r="G600">
        <v>1192.8026304167299</v>
      </c>
      <c r="H600">
        <v>14945085</v>
      </c>
      <c r="I600">
        <v>42.3</v>
      </c>
      <c r="J600">
        <v>56.040482664853798</v>
      </c>
      <c r="K600" t="s">
        <v>43</v>
      </c>
      <c r="L600" t="s">
        <v>49</v>
      </c>
      <c r="M600" t="s">
        <v>137</v>
      </c>
      <c r="N600">
        <v>104.874</v>
      </c>
      <c r="O600">
        <v>11.5556</v>
      </c>
    </row>
    <row r="601" spans="1:15" x14ac:dyDescent="0.3">
      <c r="A601" t="s">
        <v>135</v>
      </c>
      <c r="B601" t="s">
        <v>136</v>
      </c>
      <c r="C601">
        <v>2013</v>
      </c>
      <c r="D601">
        <v>0.37541344192512099</v>
      </c>
      <c r="E601">
        <v>65</v>
      </c>
      <c r="F601">
        <v>337.78203639897703</v>
      </c>
      <c r="G601">
        <v>1305.6600972686001</v>
      </c>
      <c r="H601">
        <v>15170208</v>
      </c>
      <c r="I601">
        <v>50.9</v>
      </c>
      <c r="J601">
        <v>54.066304101518199</v>
      </c>
      <c r="K601" t="s">
        <v>43</v>
      </c>
      <c r="L601" t="s">
        <v>49</v>
      </c>
      <c r="M601" t="s">
        <v>137</v>
      </c>
      <c r="N601">
        <v>104.874</v>
      </c>
      <c r="O601">
        <v>11.5556</v>
      </c>
    </row>
    <row r="602" spans="1:15" x14ac:dyDescent="0.3">
      <c r="A602" t="s">
        <v>135</v>
      </c>
      <c r="B602" t="s">
        <v>136</v>
      </c>
      <c r="C602">
        <v>2014</v>
      </c>
      <c r="D602">
        <v>0.45681003784429602</v>
      </c>
      <c r="E602">
        <v>63.7</v>
      </c>
      <c r="F602">
        <v>359.95417845800301</v>
      </c>
      <c r="G602">
        <v>1431.56396469993</v>
      </c>
      <c r="H602">
        <v>15396772</v>
      </c>
      <c r="I602">
        <v>56.1</v>
      </c>
      <c r="J602">
        <v>52.0921255381826</v>
      </c>
      <c r="K602" t="s">
        <v>43</v>
      </c>
      <c r="L602" t="s">
        <v>49</v>
      </c>
      <c r="M602" t="s">
        <v>137</v>
      </c>
      <c r="N602">
        <v>104.874</v>
      </c>
      <c r="O602">
        <v>11.5556</v>
      </c>
    </row>
    <row r="603" spans="1:15" x14ac:dyDescent="0.3">
      <c r="A603" t="s">
        <v>135</v>
      </c>
      <c r="B603" t="s">
        <v>136</v>
      </c>
      <c r="C603">
        <v>2015</v>
      </c>
      <c r="D603">
        <v>0.54531544042914004</v>
      </c>
      <c r="E603">
        <v>60.6</v>
      </c>
      <c r="F603">
        <v>379.75474669107501</v>
      </c>
      <c r="G603">
        <v>1547.3201044439299</v>
      </c>
      <c r="H603">
        <v>15623251</v>
      </c>
      <c r="I603">
        <v>62.7</v>
      </c>
      <c r="J603">
        <v>50.117946974847001</v>
      </c>
      <c r="K603" t="s">
        <v>43</v>
      </c>
      <c r="L603" t="s">
        <v>49</v>
      </c>
      <c r="M603" t="s">
        <v>137</v>
      </c>
      <c r="N603">
        <v>104.874</v>
      </c>
      <c r="O603">
        <v>11.5556</v>
      </c>
    </row>
    <row r="604" spans="1:15" x14ac:dyDescent="0.3">
      <c r="A604" t="s">
        <v>135</v>
      </c>
      <c r="B604" t="s">
        <v>136</v>
      </c>
      <c r="C604">
        <v>2016</v>
      </c>
      <c r="D604">
        <v>0.66840545485867697</v>
      </c>
      <c r="E604">
        <v>58</v>
      </c>
      <c r="F604">
        <v>412.761212260506</v>
      </c>
      <c r="G604">
        <v>1675.19555711109</v>
      </c>
      <c r="H604">
        <v>15852803</v>
      </c>
      <c r="I604">
        <v>68.8</v>
      </c>
      <c r="J604">
        <v>49.235950600498498</v>
      </c>
      <c r="K604" t="s">
        <v>43</v>
      </c>
      <c r="L604" t="s">
        <v>49</v>
      </c>
      <c r="M604" t="s">
        <v>137</v>
      </c>
      <c r="N604">
        <v>104.874</v>
      </c>
      <c r="O604">
        <v>11.5556</v>
      </c>
    </row>
    <row r="605" spans="1:15" x14ac:dyDescent="0.3">
      <c r="A605" t="s">
        <v>135</v>
      </c>
      <c r="B605" t="s">
        <v>136</v>
      </c>
      <c r="C605">
        <v>2017</v>
      </c>
      <c r="D605">
        <v>0.73587545911337104</v>
      </c>
      <c r="E605">
        <v>56.3</v>
      </c>
      <c r="F605">
        <v>418.968475987658</v>
      </c>
      <c r="G605">
        <v>1826.35391688754</v>
      </c>
      <c r="H605">
        <v>16073372</v>
      </c>
      <c r="I605">
        <v>89.1</v>
      </c>
      <c r="J605">
        <v>48.353954226150002</v>
      </c>
      <c r="K605" t="s">
        <v>43</v>
      </c>
      <c r="L605" t="s">
        <v>49</v>
      </c>
      <c r="M605" t="s">
        <v>137</v>
      </c>
      <c r="N605">
        <v>104.874</v>
      </c>
      <c r="O605">
        <v>11.5556</v>
      </c>
    </row>
    <row r="606" spans="1:15" x14ac:dyDescent="0.3">
      <c r="A606" t="s">
        <v>135</v>
      </c>
      <c r="B606" t="s">
        <v>136</v>
      </c>
      <c r="C606">
        <v>2018</v>
      </c>
      <c r="D606">
        <v>0.75655063786205201</v>
      </c>
      <c r="E606">
        <v>58.1</v>
      </c>
      <c r="F606">
        <v>440.51227921791201</v>
      </c>
      <c r="G606">
        <v>2036.6737756657801</v>
      </c>
      <c r="H606">
        <v>16274522</v>
      </c>
      <c r="I606">
        <v>80.7</v>
      </c>
      <c r="J606">
        <v>47.471957851801498</v>
      </c>
      <c r="K606" t="s">
        <v>43</v>
      </c>
      <c r="L606" t="s">
        <v>49</v>
      </c>
      <c r="M606" t="s">
        <v>137</v>
      </c>
      <c r="N606">
        <v>104.874</v>
      </c>
      <c r="O606">
        <v>11.5556</v>
      </c>
    </row>
    <row r="607" spans="1:15" x14ac:dyDescent="0.3">
      <c r="A607" t="s">
        <v>135</v>
      </c>
      <c r="B607" t="s">
        <v>136</v>
      </c>
      <c r="C607">
        <v>2019</v>
      </c>
      <c r="D607">
        <v>0.95324981566992495</v>
      </c>
      <c r="E607">
        <v>53</v>
      </c>
      <c r="F607">
        <v>487.93892071154897</v>
      </c>
      <c r="G607">
        <v>2225.87705485686</v>
      </c>
      <c r="H607">
        <v>16481304</v>
      </c>
      <c r="I607">
        <v>84</v>
      </c>
      <c r="J607">
        <v>46.589961477453002</v>
      </c>
      <c r="K607" t="s">
        <v>43</v>
      </c>
      <c r="L607" t="s">
        <v>49</v>
      </c>
      <c r="M607" t="s">
        <v>137</v>
      </c>
      <c r="N607">
        <v>104.874</v>
      </c>
      <c r="O607">
        <v>11.5556</v>
      </c>
    </row>
    <row r="608" spans="1:15" x14ac:dyDescent="0.3">
      <c r="A608" t="s">
        <v>135</v>
      </c>
      <c r="B608" t="s">
        <v>136</v>
      </c>
      <c r="C608">
        <v>2020</v>
      </c>
      <c r="D608">
        <v>1.1140611022444</v>
      </c>
      <c r="E608">
        <v>51.4</v>
      </c>
      <c r="F608">
        <v>513.17924629256197</v>
      </c>
      <c r="G608">
        <v>2081.7391424293901</v>
      </c>
      <c r="H608">
        <v>16725474</v>
      </c>
      <c r="I608">
        <v>86.4</v>
      </c>
      <c r="J608">
        <v>45.707965103104499</v>
      </c>
      <c r="K608" t="s">
        <v>43</v>
      </c>
      <c r="L608" t="s">
        <v>49</v>
      </c>
      <c r="M608" t="s">
        <v>137</v>
      </c>
      <c r="N608">
        <v>104.874</v>
      </c>
      <c r="O608">
        <v>11.5556</v>
      </c>
    </row>
    <row r="609" spans="1:15" x14ac:dyDescent="0.3">
      <c r="A609" t="s">
        <v>135</v>
      </c>
      <c r="B609" t="s">
        <v>136</v>
      </c>
      <c r="C609">
        <v>2021</v>
      </c>
      <c r="D609">
        <v>1.08885754085366</v>
      </c>
      <c r="E609">
        <v>52.4</v>
      </c>
      <c r="F609">
        <v>497.04212828098002</v>
      </c>
      <c r="G609">
        <v>2167.40324198499</v>
      </c>
      <c r="H609">
        <v>16974305</v>
      </c>
      <c r="I609">
        <v>82.5</v>
      </c>
      <c r="J609">
        <v>44.825968728756003</v>
      </c>
      <c r="K609" t="s">
        <v>43</v>
      </c>
      <c r="L609" t="s">
        <v>49</v>
      </c>
      <c r="M609" t="s">
        <v>137</v>
      </c>
      <c r="N609">
        <v>104.874</v>
      </c>
      <c r="O609">
        <v>11.5556</v>
      </c>
    </row>
    <row r="610" spans="1:15" x14ac:dyDescent="0.3">
      <c r="A610" t="s">
        <v>135</v>
      </c>
      <c r="B610" t="s">
        <v>136</v>
      </c>
      <c r="C610">
        <v>2022</v>
      </c>
      <c r="D610">
        <v>1.0687824080888599</v>
      </c>
      <c r="F610">
        <v>498.31173672569298</v>
      </c>
      <c r="G610">
        <v>2325.0305004084098</v>
      </c>
      <c r="H610">
        <v>17201724</v>
      </c>
      <c r="I610">
        <v>92.3</v>
      </c>
      <c r="J610">
        <v>43.9439723544074</v>
      </c>
      <c r="K610" t="s">
        <v>43</v>
      </c>
      <c r="L610" t="s">
        <v>49</v>
      </c>
      <c r="M610" t="s">
        <v>137</v>
      </c>
      <c r="N610">
        <v>104.874</v>
      </c>
      <c r="O610">
        <v>11.5556</v>
      </c>
    </row>
    <row r="611" spans="1:15" x14ac:dyDescent="0.3">
      <c r="A611" t="s">
        <v>135</v>
      </c>
      <c r="B611" t="s">
        <v>136</v>
      </c>
      <c r="C611">
        <v>2023</v>
      </c>
      <c r="D611">
        <v>1.0856479727821799</v>
      </c>
      <c r="F611">
        <v>554.90518291158503</v>
      </c>
      <c r="G611">
        <v>2429.7485345283799</v>
      </c>
      <c r="H611">
        <v>17423880</v>
      </c>
      <c r="I611">
        <v>95</v>
      </c>
      <c r="J611">
        <v>43.061975980058897</v>
      </c>
      <c r="K611" t="s">
        <v>43</v>
      </c>
      <c r="L611" t="s">
        <v>49</v>
      </c>
      <c r="M611" t="s">
        <v>137</v>
      </c>
      <c r="N611">
        <v>104.874</v>
      </c>
      <c r="O611">
        <v>11.5556</v>
      </c>
    </row>
    <row r="612" spans="1:15" x14ac:dyDescent="0.3">
      <c r="A612" t="s">
        <v>135</v>
      </c>
      <c r="B612" t="s">
        <v>136</v>
      </c>
      <c r="C612">
        <v>2024</v>
      </c>
      <c r="D612">
        <v>1.10207037315065</v>
      </c>
      <c r="G612">
        <v>2627.8796975622399</v>
      </c>
      <c r="H612">
        <v>17638801</v>
      </c>
      <c r="K612" t="s">
        <v>43</v>
      </c>
      <c r="L612" t="s">
        <v>49</v>
      </c>
      <c r="M612" t="s">
        <v>137</v>
      </c>
      <c r="N612">
        <v>104.874</v>
      </c>
      <c r="O612">
        <v>11.5556</v>
      </c>
    </row>
    <row r="613" spans="1:15" x14ac:dyDescent="0.3">
      <c r="A613" t="s">
        <v>135</v>
      </c>
      <c r="B613" t="s">
        <v>136</v>
      </c>
      <c r="C613">
        <v>2025</v>
      </c>
      <c r="K613" t="s">
        <v>43</v>
      </c>
      <c r="L613" t="s">
        <v>49</v>
      </c>
      <c r="M613" t="s">
        <v>137</v>
      </c>
      <c r="N613">
        <v>104.874</v>
      </c>
      <c r="O613">
        <v>11.5556</v>
      </c>
    </row>
    <row r="614" spans="1:15" x14ac:dyDescent="0.3">
      <c r="A614" t="s">
        <v>138</v>
      </c>
      <c r="B614" t="s">
        <v>139</v>
      </c>
      <c r="C614">
        <v>2008</v>
      </c>
      <c r="D614">
        <v>0.38057923374410002</v>
      </c>
      <c r="E614">
        <v>80.8</v>
      </c>
      <c r="F614">
        <v>345.87286515016098</v>
      </c>
      <c r="G614">
        <v>1492.14269801453</v>
      </c>
      <c r="H614">
        <v>18574056</v>
      </c>
      <c r="I614">
        <v>50.6</v>
      </c>
      <c r="J614">
        <v>44.509068985212899</v>
      </c>
      <c r="K614" t="s">
        <v>48</v>
      </c>
      <c r="L614" t="s">
        <v>49</v>
      </c>
      <c r="M614" t="s">
        <v>140</v>
      </c>
      <c r="N614">
        <v>11.5174</v>
      </c>
      <c r="O614">
        <v>3.8721000000000001</v>
      </c>
    </row>
    <row r="615" spans="1:15" x14ac:dyDescent="0.3">
      <c r="A615" t="s">
        <v>138</v>
      </c>
      <c r="B615" t="s">
        <v>139</v>
      </c>
      <c r="C615">
        <v>2009</v>
      </c>
      <c r="D615">
        <v>0.40356861425049601</v>
      </c>
      <c r="E615">
        <v>79.2</v>
      </c>
      <c r="F615">
        <v>363.54509218036901</v>
      </c>
      <c r="G615">
        <v>1461.3899923233701</v>
      </c>
      <c r="H615">
        <v>19113974</v>
      </c>
      <c r="I615">
        <v>51.7</v>
      </c>
      <c r="J615">
        <v>44.361619174546803</v>
      </c>
      <c r="K615" t="s">
        <v>48</v>
      </c>
      <c r="L615" t="s">
        <v>49</v>
      </c>
      <c r="M615" t="s">
        <v>140</v>
      </c>
      <c r="N615">
        <v>11.5174</v>
      </c>
      <c r="O615">
        <v>3.8721000000000001</v>
      </c>
    </row>
    <row r="616" spans="1:15" x14ac:dyDescent="0.3">
      <c r="A616" t="s">
        <v>138</v>
      </c>
      <c r="B616" t="s">
        <v>139</v>
      </c>
      <c r="C616">
        <v>2010</v>
      </c>
      <c r="D616">
        <v>0.39800557919624602</v>
      </c>
      <c r="E616">
        <v>78.7</v>
      </c>
      <c r="F616">
        <v>356.13761271881202</v>
      </c>
      <c r="G616">
        <v>1398.58702025047</v>
      </c>
      <c r="H616">
        <v>19668066</v>
      </c>
      <c r="I616">
        <v>52.8</v>
      </c>
      <c r="J616">
        <v>44.2141693638806</v>
      </c>
      <c r="K616" t="s">
        <v>48</v>
      </c>
      <c r="L616" t="s">
        <v>49</v>
      </c>
      <c r="M616" t="s">
        <v>140</v>
      </c>
      <c r="N616">
        <v>11.5174</v>
      </c>
      <c r="O616">
        <v>3.8721000000000001</v>
      </c>
    </row>
    <row r="617" spans="1:15" x14ac:dyDescent="0.3">
      <c r="A617" t="s">
        <v>138</v>
      </c>
      <c r="B617" t="s">
        <v>139</v>
      </c>
      <c r="C617">
        <v>2011</v>
      </c>
      <c r="D617">
        <v>0.36720978490635597</v>
      </c>
      <c r="E617">
        <v>78.599999999999994</v>
      </c>
      <c r="F617">
        <v>363.15670696740602</v>
      </c>
      <c r="G617">
        <v>1513.9605699487799</v>
      </c>
      <c r="H617">
        <v>20232304</v>
      </c>
      <c r="I617">
        <v>53.7</v>
      </c>
      <c r="J617">
        <v>44.095703496858498</v>
      </c>
      <c r="K617" t="s">
        <v>48</v>
      </c>
      <c r="L617" t="s">
        <v>49</v>
      </c>
      <c r="M617" t="s">
        <v>140</v>
      </c>
      <c r="N617">
        <v>11.5174</v>
      </c>
      <c r="O617">
        <v>3.8721000000000001</v>
      </c>
    </row>
    <row r="618" spans="1:15" x14ac:dyDescent="0.3">
      <c r="A618" t="s">
        <v>138</v>
      </c>
      <c r="B618" t="s">
        <v>139</v>
      </c>
      <c r="C618">
        <v>2012</v>
      </c>
      <c r="D618">
        <v>0.36094521889467102</v>
      </c>
      <c r="E618">
        <v>78.599999999999994</v>
      </c>
      <c r="F618">
        <v>368.67461829541003</v>
      </c>
      <c r="G618">
        <v>1449.0987436227899</v>
      </c>
      <c r="H618">
        <v>20809529</v>
      </c>
      <c r="I618">
        <v>55.2</v>
      </c>
      <c r="J618">
        <v>43.977237629836502</v>
      </c>
      <c r="K618" t="s">
        <v>48</v>
      </c>
      <c r="L618" t="s">
        <v>49</v>
      </c>
      <c r="M618" t="s">
        <v>140</v>
      </c>
      <c r="N618">
        <v>11.5174</v>
      </c>
      <c r="O618">
        <v>3.8721000000000001</v>
      </c>
    </row>
    <row r="619" spans="1:15" x14ac:dyDescent="0.3">
      <c r="A619" t="s">
        <v>138</v>
      </c>
      <c r="B619" t="s">
        <v>139</v>
      </c>
      <c r="C619">
        <v>2013</v>
      </c>
      <c r="D619">
        <v>0.382158504270741</v>
      </c>
      <c r="E619">
        <v>77.7</v>
      </c>
      <c r="F619">
        <v>375.37161591555298</v>
      </c>
      <c r="G619">
        <v>1575.92882118897</v>
      </c>
      <c r="H619">
        <v>21402376</v>
      </c>
      <c r="I619">
        <v>56.3</v>
      </c>
      <c r="J619">
        <v>43.858771762814399</v>
      </c>
      <c r="K619" t="s">
        <v>48</v>
      </c>
      <c r="L619" t="s">
        <v>49</v>
      </c>
      <c r="M619" t="s">
        <v>140</v>
      </c>
      <c r="N619">
        <v>11.5174</v>
      </c>
      <c r="O619">
        <v>3.8721000000000001</v>
      </c>
    </row>
    <row r="620" spans="1:15" x14ac:dyDescent="0.3">
      <c r="A620" t="s">
        <v>138</v>
      </c>
      <c r="B620" t="s">
        <v>139</v>
      </c>
      <c r="C620">
        <v>2014</v>
      </c>
      <c r="D620">
        <v>0.40210983797609501</v>
      </c>
      <c r="E620">
        <v>76.900000000000006</v>
      </c>
      <c r="F620">
        <v>395.06450597531102</v>
      </c>
      <c r="G620">
        <v>1649.4433905948999</v>
      </c>
      <c r="H620">
        <v>22059893</v>
      </c>
      <c r="I620">
        <v>56.8</v>
      </c>
      <c r="J620">
        <v>43.740305895792297</v>
      </c>
      <c r="K620" t="s">
        <v>48</v>
      </c>
      <c r="L620" t="s">
        <v>49</v>
      </c>
      <c r="M620" t="s">
        <v>140</v>
      </c>
      <c r="N620">
        <v>11.5174</v>
      </c>
      <c r="O620">
        <v>3.8721000000000001</v>
      </c>
    </row>
    <row r="621" spans="1:15" x14ac:dyDescent="0.3">
      <c r="A621" t="s">
        <v>138</v>
      </c>
      <c r="B621" t="s">
        <v>139</v>
      </c>
      <c r="C621">
        <v>2015</v>
      </c>
      <c r="D621">
        <v>0.40351592252374802</v>
      </c>
      <c r="E621">
        <v>78.099999999999994</v>
      </c>
      <c r="F621">
        <v>402.81992420012301</v>
      </c>
      <c r="G621">
        <v>1415.00009710569</v>
      </c>
      <c r="H621">
        <v>22763414</v>
      </c>
      <c r="I621">
        <v>58.6</v>
      </c>
      <c r="J621">
        <v>43.621840028770301</v>
      </c>
      <c r="K621" t="s">
        <v>48</v>
      </c>
      <c r="L621" t="s">
        <v>49</v>
      </c>
      <c r="M621" t="s">
        <v>140</v>
      </c>
      <c r="N621">
        <v>11.5174</v>
      </c>
      <c r="O621">
        <v>3.8721000000000001</v>
      </c>
    </row>
    <row r="622" spans="1:15" x14ac:dyDescent="0.3">
      <c r="A622" t="s">
        <v>138</v>
      </c>
      <c r="B622" t="s">
        <v>139</v>
      </c>
      <c r="C622">
        <v>2016</v>
      </c>
      <c r="D622">
        <v>0.41363236143897902</v>
      </c>
      <c r="E622">
        <v>78.8</v>
      </c>
      <c r="F622">
        <v>399.88337314644002</v>
      </c>
      <c r="G622">
        <v>1441.7201725688001</v>
      </c>
      <c r="H622">
        <v>23454161</v>
      </c>
      <c r="I622">
        <v>59.8</v>
      </c>
      <c r="J622">
        <v>43.503374161748198</v>
      </c>
      <c r="K622" t="s">
        <v>48</v>
      </c>
      <c r="L622" t="s">
        <v>49</v>
      </c>
      <c r="M622" t="s">
        <v>140</v>
      </c>
      <c r="N622">
        <v>11.5174</v>
      </c>
      <c r="O622">
        <v>3.8721000000000001</v>
      </c>
    </row>
    <row r="623" spans="1:15" x14ac:dyDescent="0.3">
      <c r="A623" t="s">
        <v>138</v>
      </c>
      <c r="B623" t="s">
        <v>139</v>
      </c>
      <c r="C623">
        <v>2017</v>
      </c>
      <c r="D623">
        <v>0.40878043447276502</v>
      </c>
      <c r="E623">
        <v>79.2</v>
      </c>
      <c r="F623">
        <v>392.866372374935</v>
      </c>
      <c r="G623">
        <v>1496.08951771242</v>
      </c>
      <c r="H623">
        <v>24128601</v>
      </c>
      <c r="I623">
        <v>60.9</v>
      </c>
      <c r="J623">
        <v>43.384908294726202</v>
      </c>
      <c r="K623" t="s">
        <v>48</v>
      </c>
      <c r="L623" t="s">
        <v>49</v>
      </c>
      <c r="M623" t="s">
        <v>140</v>
      </c>
      <c r="N623">
        <v>11.5174</v>
      </c>
      <c r="O623">
        <v>3.8721000000000001</v>
      </c>
    </row>
    <row r="624" spans="1:15" x14ac:dyDescent="0.3">
      <c r="A624" t="s">
        <v>138</v>
      </c>
      <c r="B624" t="s">
        <v>139</v>
      </c>
      <c r="C624">
        <v>2018</v>
      </c>
      <c r="D624">
        <v>0.425229264580814</v>
      </c>
      <c r="E624">
        <v>78.7</v>
      </c>
      <c r="F624">
        <v>392.35171770236099</v>
      </c>
      <c r="G624">
        <v>1610.6964159101699</v>
      </c>
      <c r="H624">
        <v>24806383</v>
      </c>
      <c r="I624">
        <v>62.2</v>
      </c>
      <c r="J624">
        <v>43.266442427704099</v>
      </c>
      <c r="K624" t="s">
        <v>48</v>
      </c>
      <c r="L624" t="s">
        <v>49</v>
      </c>
      <c r="M624" t="s">
        <v>140</v>
      </c>
      <c r="N624">
        <v>11.5174</v>
      </c>
      <c r="O624">
        <v>3.8721000000000001</v>
      </c>
    </row>
    <row r="625" spans="1:15" x14ac:dyDescent="0.3">
      <c r="A625" t="s">
        <v>138</v>
      </c>
      <c r="B625" t="s">
        <v>139</v>
      </c>
      <c r="C625">
        <v>2019</v>
      </c>
      <c r="D625">
        <v>0.40269198401401701</v>
      </c>
      <c r="E625">
        <v>78.900000000000006</v>
      </c>
      <c r="F625">
        <v>387.38570034474998</v>
      </c>
      <c r="G625">
        <v>1555.2266047647699</v>
      </c>
      <c r="H625">
        <v>25506095</v>
      </c>
      <c r="I625">
        <v>63.2</v>
      </c>
      <c r="J625">
        <v>43.147976560681997</v>
      </c>
      <c r="K625" t="s">
        <v>48</v>
      </c>
      <c r="L625" t="s">
        <v>49</v>
      </c>
      <c r="M625" t="s">
        <v>140</v>
      </c>
      <c r="N625">
        <v>11.5174</v>
      </c>
      <c r="O625">
        <v>3.8721000000000001</v>
      </c>
    </row>
    <row r="626" spans="1:15" x14ac:dyDescent="0.3">
      <c r="A626" t="s">
        <v>138</v>
      </c>
      <c r="B626" t="s">
        <v>139</v>
      </c>
      <c r="C626">
        <v>2020</v>
      </c>
      <c r="D626">
        <v>0.39632883817276998</v>
      </c>
      <c r="E626">
        <v>78.900000000000006</v>
      </c>
      <c r="F626">
        <v>386.861060816622</v>
      </c>
      <c r="G626">
        <v>1555.60370660749</v>
      </c>
      <c r="H626">
        <v>26210558</v>
      </c>
      <c r="I626">
        <v>64.3</v>
      </c>
      <c r="J626">
        <v>43.029510693660001</v>
      </c>
      <c r="K626" t="s">
        <v>48</v>
      </c>
      <c r="L626" t="s">
        <v>49</v>
      </c>
      <c r="M626" t="s">
        <v>140</v>
      </c>
      <c r="N626">
        <v>11.5174</v>
      </c>
      <c r="O626">
        <v>3.8721000000000001</v>
      </c>
    </row>
    <row r="627" spans="1:15" x14ac:dyDescent="0.3">
      <c r="A627" t="s">
        <v>138</v>
      </c>
      <c r="B627" t="s">
        <v>139</v>
      </c>
      <c r="C627">
        <v>2021</v>
      </c>
      <c r="D627">
        <v>0.38449966744388198</v>
      </c>
      <c r="E627">
        <v>79.2</v>
      </c>
      <c r="F627">
        <v>378.00303010563198</v>
      </c>
      <c r="G627">
        <v>1672.3265734087199</v>
      </c>
      <c r="H627">
        <v>26915758</v>
      </c>
      <c r="I627">
        <v>65.400000000000006</v>
      </c>
      <c r="J627">
        <v>42.911044826637898</v>
      </c>
      <c r="K627" t="s">
        <v>48</v>
      </c>
      <c r="L627" t="s">
        <v>49</v>
      </c>
      <c r="M627" t="s">
        <v>140</v>
      </c>
      <c r="N627">
        <v>11.5174</v>
      </c>
      <c r="O627">
        <v>3.8721000000000001</v>
      </c>
    </row>
    <row r="628" spans="1:15" x14ac:dyDescent="0.3">
      <c r="A628" t="s">
        <v>138</v>
      </c>
      <c r="B628" t="s">
        <v>139</v>
      </c>
      <c r="C628">
        <v>2022</v>
      </c>
      <c r="D628">
        <v>0.37759151986603201</v>
      </c>
      <c r="F628">
        <v>374.11462050585197</v>
      </c>
      <c r="G628">
        <v>1604.8772695489499</v>
      </c>
      <c r="H628">
        <v>27632771</v>
      </c>
      <c r="I628">
        <v>71</v>
      </c>
      <c r="J628">
        <v>42.792578959615803</v>
      </c>
      <c r="K628" t="s">
        <v>48</v>
      </c>
      <c r="L628" t="s">
        <v>49</v>
      </c>
      <c r="M628" t="s">
        <v>140</v>
      </c>
      <c r="N628">
        <v>11.5174</v>
      </c>
      <c r="O628">
        <v>3.8721000000000001</v>
      </c>
    </row>
    <row r="629" spans="1:15" x14ac:dyDescent="0.3">
      <c r="A629" t="s">
        <v>138</v>
      </c>
      <c r="B629" t="s">
        <v>139</v>
      </c>
      <c r="C629">
        <v>2023</v>
      </c>
      <c r="D629">
        <v>0.36418475275182799</v>
      </c>
      <c r="F629">
        <v>370.71820906818601</v>
      </c>
      <c r="G629">
        <v>1720.4751015450599</v>
      </c>
      <c r="H629">
        <v>28372687</v>
      </c>
      <c r="I629">
        <v>72</v>
      </c>
      <c r="J629">
        <v>42.674113092593799</v>
      </c>
      <c r="K629" t="s">
        <v>48</v>
      </c>
      <c r="L629" t="s">
        <v>49</v>
      </c>
      <c r="M629" t="s">
        <v>140</v>
      </c>
      <c r="N629">
        <v>11.5174</v>
      </c>
      <c r="O629">
        <v>3.8721000000000001</v>
      </c>
    </row>
    <row r="630" spans="1:15" x14ac:dyDescent="0.3">
      <c r="A630" t="s">
        <v>138</v>
      </c>
      <c r="B630" t="s">
        <v>139</v>
      </c>
      <c r="C630">
        <v>2024</v>
      </c>
      <c r="D630">
        <v>0.35341953287324601</v>
      </c>
      <c r="G630">
        <v>1830.0083368472699</v>
      </c>
      <c r="H630">
        <v>29123744</v>
      </c>
      <c r="K630" t="s">
        <v>48</v>
      </c>
      <c r="L630" t="s">
        <v>49</v>
      </c>
      <c r="M630" t="s">
        <v>140</v>
      </c>
      <c r="N630">
        <v>11.5174</v>
      </c>
      <c r="O630">
        <v>3.8721000000000001</v>
      </c>
    </row>
    <row r="631" spans="1:15" x14ac:dyDescent="0.3">
      <c r="A631" t="s">
        <v>138</v>
      </c>
      <c r="B631" t="s">
        <v>139</v>
      </c>
      <c r="C631">
        <v>2025</v>
      </c>
      <c r="K631" t="s">
        <v>48</v>
      </c>
      <c r="L631" t="s">
        <v>49</v>
      </c>
      <c r="M631" t="s">
        <v>140</v>
      </c>
      <c r="N631">
        <v>11.5174</v>
      </c>
      <c r="O631">
        <v>3.8721000000000001</v>
      </c>
    </row>
    <row r="632" spans="1:15" x14ac:dyDescent="0.3">
      <c r="A632" t="s">
        <v>141</v>
      </c>
      <c r="B632" t="s">
        <v>142</v>
      </c>
      <c r="C632">
        <v>2008</v>
      </c>
      <c r="D632">
        <v>17.3072079421311</v>
      </c>
      <c r="E632">
        <v>21.6</v>
      </c>
      <c r="F632">
        <v>8098.3528936191497</v>
      </c>
      <c r="G632">
        <v>46710.252686448403</v>
      </c>
      <c r="H632">
        <v>33247298</v>
      </c>
      <c r="I632">
        <v>100</v>
      </c>
      <c r="J632">
        <v>38.750172827443599</v>
      </c>
      <c r="K632" t="s">
        <v>103</v>
      </c>
      <c r="L632" t="s">
        <v>44</v>
      </c>
      <c r="M632" t="s">
        <v>143</v>
      </c>
      <c r="N632">
        <v>-75.691900000000004</v>
      </c>
      <c r="O632">
        <v>45.421500000000002</v>
      </c>
    </row>
    <row r="633" spans="1:15" x14ac:dyDescent="0.3">
      <c r="A633" t="s">
        <v>141</v>
      </c>
      <c r="B633" t="s">
        <v>142</v>
      </c>
      <c r="C633">
        <v>2009</v>
      </c>
      <c r="D633">
        <v>16.140062037934001</v>
      </c>
      <c r="E633">
        <v>22.2</v>
      </c>
      <c r="F633">
        <v>7696.3340728126404</v>
      </c>
      <c r="G633">
        <v>40874.883193290298</v>
      </c>
      <c r="H633">
        <v>33630069</v>
      </c>
      <c r="I633">
        <v>100</v>
      </c>
      <c r="J633">
        <v>38.744821701639303</v>
      </c>
      <c r="K633" t="s">
        <v>103</v>
      </c>
      <c r="L633" t="s">
        <v>44</v>
      </c>
      <c r="M633" t="s">
        <v>143</v>
      </c>
      <c r="N633">
        <v>-75.691900000000004</v>
      </c>
      <c r="O633">
        <v>45.421500000000002</v>
      </c>
    </row>
    <row r="634" spans="1:15" x14ac:dyDescent="0.3">
      <c r="A634" t="s">
        <v>141</v>
      </c>
      <c r="B634" t="s">
        <v>142</v>
      </c>
      <c r="C634">
        <v>2010</v>
      </c>
      <c r="D634">
        <v>16.529774743219601</v>
      </c>
      <c r="E634">
        <v>21.4</v>
      </c>
      <c r="F634">
        <v>7660.7545210328799</v>
      </c>
      <c r="G634">
        <v>47560.666600940604</v>
      </c>
      <c r="H634">
        <v>34005902</v>
      </c>
      <c r="I634">
        <v>100</v>
      </c>
      <c r="J634">
        <v>38.739470575834901</v>
      </c>
      <c r="K634" t="s">
        <v>103</v>
      </c>
      <c r="L634" t="s">
        <v>44</v>
      </c>
      <c r="M634" t="s">
        <v>143</v>
      </c>
      <c r="N634">
        <v>-75.691900000000004</v>
      </c>
      <c r="O634">
        <v>45.421500000000002</v>
      </c>
    </row>
    <row r="635" spans="1:15" x14ac:dyDescent="0.3">
      <c r="A635" t="s">
        <v>141</v>
      </c>
      <c r="B635" t="s">
        <v>142</v>
      </c>
      <c r="C635">
        <v>2011</v>
      </c>
      <c r="D635">
        <v>16.767494521788901</v>
      </c>
      <c r="E635">
        <v>21.5</v>
      </c>
      <c r="F635">
        <v>7716.2482278269799</v>
      </c>
      <c r="G635">
        <v>52223.858839853099</v>
      </c>
      <c r="H635">
        <v>34339221</v>
      </c>
      <c r="I635">
        <v>100</v>
      </c>
      <c r="J635">
        <v>38.734864074756899</v>
      </c>
      <c r="K635" t="s">
        <v>103</v>
      </c>
      <c r="L635" t="s">
        <v>44</v>
      </c>
      <c r="M635" t="s">
        <v>143</v>
      </c>
      <c r="N635">
        <v>-75.691900000000004</v>
      </c>
      <c r="O635">
        <v>45.421500000000002</v>
      </c>
    </row>
    <row r="636" spans="1:15" x14ac:dyDescent="0.3">
      <c r="A636" t="s">
        <v>141</v>
      </c>
      <c r="B636" t="s">
        <v>142</v>
      </c>
      <c r="C636">
        <v>2012</v>
      </c>
      <c r="D636">
        <v>16.339052979404599</v>
      </c>
      <c r="E636">
        <v>21.8</v>
      </c>
      <c r="F636">
        <v>7637.7848724519699</v>
      </c>
      <c r="G636">
        <v>52670.344733541497</v>
      </c>
      <c r="H636">
        <v>34713395</v>
      </c>
      <c r="I636">
        <v>100</v>
      </c>
      <c r="J636">
        <v>38.730257573678898</v>
      </c>
      <c r="K636" t="s">
        <v>103</v>
      </c>
      <c r="L636" t="s">
        <v>44</v>
      </c>
      <c r="M636" t="s">
        <v>143</v>
      </c>
      <c r="N636">
        <v>-75.691900000000004</v>
      </c>
      <c r="O636">
        <v>45.421500000000002</v>
      </c>
    </row>
    <row r="637" spans="1:15" x14ac:dyDescent="0.3">
      <c r="A637" t="s">
        <v>141</v>
      </c>
      <c r="B637" t="s">
        <v>142</v>
      </c>
      <c r="C637">
        <v>2013</v>
      </c>
      <c r="D637">
        <v>16.396768369606001</v>
      </c>
      <c r="E637">
        <v>22.2</v>
      </c>
      <c r="F637">
        <v>7668.7946634486798</v>
      </c>
      <c r="G637">
        <v>52638.118723523701</v>
      </c>
      <c r="H637">
        <v>35080992</v>
      </c>
      <c r="I637">
        <v>100</v>
      </c>
      <c r="J637">
        <v>38.725651072600897</v>
      </c>
      <c r="K637" t="s">
        <v>103</v>
      </c>
      <c r="L637" t="s">
        <v>44</v>
      </c>
      <c r="M637" t="s">
        <v>143</v>
      </c>
      <c r="N637">
        <v>-75.691900000000004</v>
      </c>
      <c r="O637">
        <v>45.421500000000002</v>
      </c>
    </row>
    <row r="638" spans="1:15" x14ac:dyDescent="0.3">
      <c r="A638" t="s">
        <v>141</v>
      </c>
      <c r="B638" t="s">
        <v>142</v>
      </c>
      <c r="C638">
        <v>2014</v>
      </c>
      <c r="D638">
        <v>16.377454396568499</v>
      </c>
      <c r="E638">
        <v>22.2</v>
      </c>
      <c r="F638">
        <v>7780.1475931020996</v>
      </c>
      <c r="G638">
        <v>50960.843117466102</v>
      </c>
      <c r="H638">
        <v>35434066</v>
      </c>
      <c r="I638">
        <v>100</v>
      </c>
      <c r="J638">
        <v>38.721044571522903</v>
      </c>
      <c r="K638" t="s">
        <v>103</v>
      </c>
      <c r="L638" t="s">
        <v>44</v>
      </c>
      <c r="M638" t="s">
        <v>143</v>
      </c>
      <c r="N638">
        <v>-75.691900000000004</v>
      </c>
      <c r="O638">
        <v>45.421500000000002</v>
      </c>
    </row>
    <row r="639" spans="1:15" x14ac:dyDescent="0.3">
      <c r="A639" t="s">
        <v>141</v>
      </c>
      <c r="B639" t="s">
        <v>142</v>
      </c>
      <c r="C639">
        <v>2015</v>
      </c>
      <c r="D639">
        <v>16.087029146859901</v>
      </c>
      <c r="E639">
        <v>22.3</v>
      </c>
      <c r="F639">
        <v>7690.4081661768496</v>
      </c>
      <c r="G639">
        <v>43594.194104539398</v>
      </c>
      <c r="H639">
        <v>35704498</v>
      </c>
      <c r="I639">
        <v>100</v>
      </c>
      <c r="J639">
        <v>38.716438070444902</v>
      </c>
      <c r="K639" t="s">
        <v>103</v>
      </c>
      <c r="L639" t="s">
        <v>44</v>
      </c>
      <c r="M639" t="s">
        <v>143</v>
      </c>
      <c r="N639">
        <v>-75.691900000000004</v>
      </c>
      <c r="O639">
        <v>45.421500000000002</v>
      </c>
    </row>
    <row r="640" spans="1:15" x14ac:dyDescent="0.3">
      <c r="A640" t="s">
        <v>141</v>
      </c>
      <c r="B640" t="s">
        <v>142</v>
      </c>
      <c r="C640">
        <v>2016</v>
      </c>
      <c r="D640">
        <v>15.8982424179268</v>
      </c>
      <c r="E640">
        <v>22.1</v>
      </c>
      <c r="F640">
        <v>7944.50789345873</v>
      </c>
      <c r="G640">
        <v>42314.061581721799</v>
      </c>
      <c r="H640">
        <v>36110803</v>
      </c>
      <c r="I640">
        <v>100</v>
      </c>
      <c r="J640">
        <v>38.712013375583801</v>
      </c>
      <c r="K640" t="s">
        <v>103</v>
      </c>
      <c r="L640" t="s">
        <v>44</v>
      </c>
      <c r="M640" t="s">
        <v>143</v>
      </c>
      <c r="N640">
        <v>-75.691900000000004</v>
      </c>
      <c r="O640">
        <v>45.421500000000002</v>
      </c>
    </row>
    <row r="641" spans="1:15" x14ac:dyDescent="0.3">
      <c r="A641" t="s">
        <v>141</v>
      </c>
      <c r="B641" t="s">
        <v>142</v>
      </c>
      <c r="C641">
        <v>2017</v>
      </c>
      <c r="D641">
        <v>16.196245321702001</v>
      </c>
      <c r="E641">
        <v>22.8</v>
      </c>
      <c r="F641">
        <v>8175.1903764762301</v>
      </c>
      <c r="G641">
        <v>45129.628116622996</v>
      </c>
      <c r="H641">
        <v>36545075</v>
      </c>
      <c r="I641">
        <v>100</v>
      </c>
      <c r="J641">
        <v>38.707887601373699</v>
      </c>
      <c r="K641" t="s">
        <v>103</v>
      </c>
      <c r="L641" t="s">
        <v>44</v>
      </c>
      <c r="M641" t="s">
        <v>143</v>
      </c>
      <c r="N641">
        <v>-75.691900000000004</v>
      </c>
      <c r="O641">
        <v>45.421500000000002</v>
      </c>
    </row>
    <row r="642" spans="1:15" x14ac:dyDescent="0.3">
      <c r="A642" t="s">
        <v>141</v>
      </c>
      <c r="B642" t="s">
        <v>142</v>
      </c>
      <c r="C642">
        <v>2018</v>
      </c>
      <c r="D642">
        <v>16.5238820455635</v>
      </c>
      <c r="E642">
        <v>22.3</v>
      </c>
      <c r="F642">
        <v>8161.7796750109901</v>
      </c>
      <c r="G642">
        <v>46539.1761570405</v>
      </c>
      <c r="H642">
        <v>37072620</v>
      </c>
      <c r="I642">
        <v>100</v>
      </c>
      <c r="J642">
        <v>38.7037629425392</v>
      </c>
      <c r="K642" t="s">
        <v>103</v>
      </c>
      <c r="L642" t="s">
        <v>44</v>
      </c>
      <c r="M642" t="s">
        <v>143</v>
      </c>
      <c r="N642">
        <v>-75.691900000000004</v>
      </c>
      <c r="O642">
        <v>45.421500000000002</v>
      </c>
    </row>
    <row r="643" spans="1:15" x14ac:dyDescent="0.3">
      <c r="A643" t="s">
        <v>141</v>
      </c>
      <c r="B643" t="s">
        <v>142</v>
      </c>
      <c r="C643">
        <v>2019</v>
      </c>
      <c r="D643">
        <v>16.190860373334999</v>
      </c>
      <c r="E643">
        <v>22.4</v>
      </c>
      <c r="F643">
        <v>8125.5812131161802</v>
      </c>
      <c r="G643">
        <v>46352.869344521103</v>
      </c>
      <c r="H643">
        <v>37618495</v>
      </c>
      <c r="I643">
        <v>100</v>
      </c>
      <c r="J643">
        <v>38.699637168329097</v>
      </c>
      <c r="K643" t="s">
        <v>103</v>
      </c>
      <c r="L643" t="s">
        <v>44</v>
      </c>
      <c r="M643" t="s">
        <v>143</v>
      </c>
      <c r="N643">
        <v>-75.691900000000004</v>
      </c>
      <c r="O643">
        <v>45.421500000000002</v>
      </c>
    </row>
    <row r="644" spans="1:15" x14ac:dyDescent="0.3">
      <c r="A644" t="s">
        <v>141</v>
      </c>
      <c r="B644" t="s">
        <v>142</v>
      </c>
      <c r="C644">
        <v>2020</v>
      </c>
      <c r="D644">
        <v>14.4219048812634</v>
      </c>
      <c r="E644">
        <v>23.9</v>
      </c>
      <c r="F644">
        <v>7495.0793229784904</v>
      </c>
      <c r="G644">
        <v>43537.839298904</v>
      </c>
      <c r="H644">
        <v>38028638</v>
      </c>
      <c r="I644">
        <v>100</v>
      </c>
      <c r="J644">
        <v>38.695512509494598</v>
      </c>
      <c r="K644" t="s">
        <v>103</v>
      </c>
      <c r="L644" t="s">
        <v>44</v>
      </c>
      <c r="M644" t="s">
        <v>143</v>
      </c>
      <c r="N644">
        <v>-75.691900000000004</v>
      </c>
      <c r="O644">
        <v>45.421500000000002</v>
      </c>
    </row>
    <row r="645" spans="1:15" x14ac:dyDescent="0.3">
      <c r="A645" t="s">
        <v>141</v>
      </c>
      <c r="B645" t="s">
        <v>142</v>
      </c>
      <c r="C645">
        <v>2021</v>
      </c>
      <c r="D645">
        <v>14.6897593568847</v>
      </c>
      <c r="E645">
        <v>23.8</v>
      </c>
      <c r="F645">
        <v>7524.86361233157</v>
      </c>
      <c r="G645">
        <v>52886.661637270299</v>
      </c>
      <c r="H645">
        <v>38239864</v>
      </c>
      <c r="I645">
        <v>100</v>
      </c>
      <c r="J645">
        <v>39.4701279256318</v>
      </c>
      <c r="K645" t="s">
        <v>103</v>
      </c>
      <c r="L645" t="s">
        <v>44</v>
      </c>
      <c r="M645" t="s">
        <v>143</v>
      </c>
      <c r="N645">
        <v>-75.691900000000004</v>
      </c>
      <c r="O645">
        <v>45.421500000000002</v>
      </c>
    </row>
    <row r="646" spans="1:15" x14ac:dyDescent="0.3">
      <c r="A646" t="s">
        <v>141</v>
      </c>
      <c r="B646" t="s">
        <v>142</v>
      </c>
      <c r="C646">
        <v>2022</v>
      </c>
      <c r="D646">
        <v>14.789299776396801</v>
      </c>
      <c r="F646">
        <v>7578.0209360123699</v>
      </c>
      <c r="G646">
        <v>56256.800726401503</v>
      </c>
      <c r="H646">
        <v>38935934</v>
      </c>
      <c r="I646">
        <v>100</v>
      </c>
      <c r="J646">
        <v>39.465919999544901</v>
      </c>
      <c r="K646" t="s">
        <v>103</v>
      </c>
      <c r="L646" t="s">
        <v>44</v>
      </c>
      <c r="M646" t="s">
        <v>143</v>
      </c>
      <c r="N646">
        <v>-75.691900000000004</v>
      </c>
      <c r="O646">
        <v>45.421500000000002</v>
      </c>
    </row>
    <row r="647" spans="1:15" x14ac:dyDescent="0.3">
      <c r="A647" t="s">
        <v>141</v>
      </c>
      <c r="B647" t="s">
        <v>142</v>
      </c>
      <c r="C647">
        <v>2023</v>
      </c>
      <c r="D647">
        <v>14.1478944295361</v>
      </c>
      <c r="F647">
        <v>7336.0670353142696</v>
      </c>
      <c r="G647">
        <v>54220.328503987497</v>
      </c>
      <c r="H647">
        <v>40083484</v>
      </c>
      <c r="I647">
        <v>100</v>
      </c>
      <c r="J647">
        <v>39.461711732110601</v>
      </c>
      <c r="K647" t="s">
        <v>103</v>
      </c>
      <c r="L647" t="s">
        <v>44</v>
      </c>
      <c r="M647" t="s">
        <v>143</v>
      </c>
      <c r="N647">
        <v>-75.691900000000004</v>
      </c>
      <c r="O647">
        <v>45.421500000000002</v>
      </c>
    </row>
    <row r="648" spans="1:15" x14ac:dyDescent="0.3">
      <c r="A648" t="s">
        <v>141</v>
      </c>
      <c r="B648" t="s">
        <v>142</v>
      </c>
      <c r="C648">
        <v>2024</v>
      </c>
      <c r="D648">
        <v>13.998358239280501</v>
      </c>
      <c r="F648">
        <v>7156.1150442459002</v>
      </c>
      <c r="G648">
        <v>54340.3477224733</v>
      </c>
      <c r="H648">
        <v>41288599</v>
      </c>
      <c r="K648" t="s">
        <v>103</v>
      </c>
      <c r="L648" t="s">
        <v>44</v>
      </c>
      <c r="M648" t="s">
        <v>143</v>
      </c>
      <c r="N648">
        <v>-75.691900000000004</v>
      </c>
      <c r="O648">
        <v>45.421500000000002</v>
      </c>
    </row>
    <row r="649" spans="1:15" x14ac:dyDescent="0.3">
      <c r="A649" t="s">
        <v>141</v>
      </c>
      <c r="B649" t="s">
        <v>142</v>
      </c>
      <c r="C649">
        <v>2025</v>
      </c>
      <c r="K649" t="s">
        <v>103</v>
      </c>
      <c r="L649" t="s">
        <v>44</v>
      </c>
      <c r="M649" t="s">
        <v>143</v>
      </c>
      <c r="N649">
        <v>-75.691900000000004</v>
      </c>
      <c r="O649">
        <v>45.421500000000002</v>
      </c>
    </row>
    <row r="650" spans="1:15" x14ac:dyDescent="0.3">
      <c r="A650" t="s">
        <v>144</v>
      </c>
      <c r="B650" t="s">
        <v>145</v>
      </c>
      <c r="C650">
        <v>2008</v>
      </c>
      <c r="D650">
        <v>4.3576860667435602</v>
      </c>
      <c r="E650">
        <v>0</v>
      </c>
      <c r="G650">
        <v>89655.118557452093</v>
      </c>
      <c r="H650">
        <v>51151</v>
      </c>
      <c r="I650">
        <v>100</v>
      </c>
      <c r="J650">
        <v>53.174999999999997</v>
      </c>
      <c r="K650" t="s">
        <v>53</v>
      </c>
      <c r="L650" t="s">
        <v>44</v>
      </c>
      <c r="M650" t="s">
        <v>146</v>
      </c>
      <c r="N650">
        <v>-81.3857</v>
      </c>
      <c r="O650">
        <v>19.302199999999999</v>
      </c>
    </row>
    <row r="651" spans="1:15" x14ac:dyDescent="0.3">
      <c r="A651" t="s">
        <v>144</v>
      </c>
      <c r="B651" t="s">
        <v>145</v>
      </c>
      <c r="C651">
        <v>2009</v>
      </c>
      <c r="D651">
        <v>4.3255159831236503</v>
      </c>
      <c r="E651">
        <v>0</v>
      </c>
      <c r="G651">
        <v>81373.572124223196</v>
      </c>
      <c r="H651">
        <v>52618</v>
      </c>
      <c r="I651">
        <v>100</v>
      </c>
      <c r="J651">
        <v>53.087499999999999</v>
      </c>
      <c r="K651" t="s">
        <v>53</v>
      </c>
      <c r="L651" t="s">
        <v>44</v>
      </c>
      <c r="M651" t="s">
        <v>146</v>
      </c>
      <c r="N651">
        <v>-81.3857</v>
      </c>
      <c r="O651">
        <v>19.302199999999999</v>
      </c>
    </row>
    <row r="652" spans="1:15" x14ac:dyDescent="0.3">
      <c r="A652" t="s">
        <v>144</v>
      </c>
      <c r="B652" t="s">
        <v>145</v>
      </c>
      <c r="C652">
        <v>2010</v>
      </c>
      <c r="D652">
        <v>4.5694005434481202</v>
      </c>
      <c r="E652">
        <v>0</v>
      </c>
      <c r="G652">
        <v>76837.671006444201</v>
      </c>
      <c r="H652">
        <v>54099</v>
      </c>
      <c r="I652">
        <v>100</v>
      </c>
      <c r="J652">
        <v>53</v>
      </c>
      <c r="K652" t="s">
        <v>53</v>
      </c>
      <c r="L652" t="s">
        <v>44</v>
      </c>
      <c r="M652" t="s">
        <v>146</v>
      </c>
      <c r="N652">
        <v>-81.3857</v>
      </c>
      <c r="O652">
        <v>19.302199999999999</v>
      </c>
    </row>
    <row r="653" spans="1:15" x14ac:dyDescent="0.3">
      <c r="A653" t="s">
        <v>144</v>
      </c>
      <c r="B653" t="s">
        <v>145</v>
      </c>
      <c r="C653">
        <v>2011</v>
      </c>
      <c r="D653">
        <v>3.58954069704708</v>
      </c>
      <c r="E653">
        <v>0</v>
      </c>
      <c r="G653">
        <v>75280.961769998597</v>
      </c>
      <c r="H653">
        <v>55606</v>
      </c>
      <c r="I653">
        <v>100</v>
      </c>
      <c r="J653">
        <v>53</v>
      </c>
      <c r="K653" t="s">
        <v>53</v>
      </c>
      <c r="L653" t="s">
        <v>44</v>
      </c>
      <c r="M653" t="s">
        <v>146</v>
      </c>
      <c r="N653">
        <v>-81.3857</v>
      </c>
      <c r="O653">
        <v>19.302199999999999</v>
      </c>
    </row>
    <row r="654" spans="1:15" x14ac:dyDescent="0.3">
      <c r="A654" t="s">
        <v>144</v>
      </c>
      <c r="B654" t="s">
        <v>145</v>
      </c>
      <c r="C654">
        <v>2012</v>
      </c>
      <c r="D654">
        <v>3.3429011481377802</v>
      </c>
      <c r="E654">
        <v>0</v>
      </c>
      <c r="G654">
        <v>75101.590688323195</v>
      </c>
      <c r="H654">
        <v>57136</v>
      </c>
      <c r="I654">
        <v>100</v>
      </c>
      <c r="J654">
        <v>53</v>
      </c>
      <c r="K654" t="s">
        <v>53</v>
      </c>
      <c r="L654" t="s">
        <v>44</v>
      </c>
      <c r="M654" t="s">
        <v>146</v>
      </c>
      <c r="N654">
        <v>-81.3857</v>
      </c>
      <c r="O654">
        <v>19.302199999999999</v>
      </c>
    </row>
    <row r="655" spans="1:15" x14ac:dyDescent="0.3">
      <c r="A655" t="s">
        <v>144</v>
      </c>
      <c r="B655" t="s">
        <v>145</v>
      </c>
      <c r="C655">
        <v>2013</v>
      </c>
      <c r="D655">
        <v>3.69448469866167</v>
      </c>
      <c r="E655">
        <v>0</v>
      </c>
      <c r="G655">
        <v>75113.734228281304</v>
      </c>
      <c r="H655">
        <v>58655</v>
      </c>
      <c r="I655">
        <v>100</v>
      </c>
      <c r="J655">
        <v>53</v>
      </c>
      <c r="K655" t="s">
        <v>53</v>
      </c>
      <c r="L655" t="s">
        <v>44</v>
      </c>
      <c r="M655" t="s">
        <v>146</v>
      </c>
      <c r="N655">
        <v>-81.3857</v>
      </c>
      <c r="O655">
        <v>19.302199999999999</v>
      </c>
    </row>
    <row r="656" spans="1:15" x14ac:dyDescent="0.3">
      <c r="A656" t="s">
        <v>144</v>
      </c>
      <c r="B656" t="s">
        <v>145</v>
      </c>
      <c r="C656">
        <v>2014</v>
      </c>
      <c r="D656">
        <v>3.8580452127659601</v>
      </c>
      <c r="E656">
        <v>0</v>
      </c>
      <c r="G656">
        <v>75845.3055572577</v>
      </c>
      <c r="H656">
        <v>60160</v>
      </c>
      <c r="I656">
        <v>100</v>
      </c>
      <c r="J656">
        <v>53</v>
      </c>
      <c r="K656" t="s">
        <v>53</v>
      </c>
      <c r="L656" t="s">
        <v>44</v>
      </c>
      <c r="M656" t="s">
        <v>146</v>
      </c>
      <c r="N656">
        <v>-81.3857</v>
      </c>
      <c r="O656">
        <v>19.302199999999999</v>
      </c>
    </row>
    <row r="657" spans="1:15" x14ac:dyDescent="0.3">
      <c r="A657" t="s">
        <v>144</v>
      </c>
      <c r="B657" t="s">
        <v>145</v>
      </c>
      <c r="C657">
        <v>2015</v>
      </c>
      <c r="D657">
        <v>4.0702767593523896</v>
      </c>
      <c r="E657">
        <v>0</v>
      </c>
      <c r="G657">
        <v>76379.209877798698</v>
      </c>
      <c r="H657">
        <v>61642</v>
      </c>
      <c r="I657">
        <v>100</v>
      </c>
      <c r="J657">
        <v>53</v>
      </c>
      <c r="K657" t="s">
        <v>53</v>
      </c>
      <c r="L657" t="s">
        <v>44</v>
      </c>
      <c r="M657" t="s">
        <v>146</v>
      </c>
      <c r="N657">
        <v>-81.3857</v>
      </c>
      <c r="O657">
        <v>19.302199999999999</v>
      </c>
    </row>
    <row r="658" spans="1:15" x14ac:dyDescent="0.3">
      <c r="A658" t="s">
        <v>144</v>
      </c>
      <c r="B658" t="s">
        <v>145</v>
      </c>
      <c r="C658">
        <v>2016</v>
      </c>
      <c r="D658">
        <v>4.1711568938193304</v>
      </c>
      <c r="E658">
        <v>0</v>
      </c>
      <c r="G658">
        <v>77802.253565802297</v>
      </c>
      <c r="H658">
        <v>63100</v>
      </c>
      <c r="I658">
        <v>100</v>
      </c>
      <c r="J658">
        <v>53</v>
      </c>
      <c r="K658" t="s">
        <v>53</v>
      </c>
      <c r="L658" t="s">
        <v>44</v>
      </c>
      <c r="M658" t="s">
        <v>146</v>
      </c>
      <c r="N658">
        <v>-81.3857</v>
      </c>
      <c r="O658">
        <v>19.302199999999999</v>
      </c>
    </row>
    <row r="659" spans="1:15" x14ac:dyDescent="0.3">
      <c r="A659" t="s">
        <v>144</v>
      </c>
      <c r="B659" t="s">
        <v>145</v>
      </c>
      <c r="C659">
        <v>2017</v>
      </c>
      <c r="D659">
        <v>4.3542263887812798</v>
      </c>
      <c r="E659">
        <v>0</v>
      </c>
      <c r="G659">
        <v>80053.944265703103</v>
      </c>
      <c r="H659">
        <v>64535</v>
      </c>
      <c r="I659">
        <v>100</v>
      </c>
      <c r="J659">
        <v>53</v>
      </c>
      <c r="K659" t="s">
        <v>53</v>
      </c>
      <c r="L659" t="s">
        <v>44</v>
      </c>
      <c r="M659" t="s">
        <v>146</v>
      </c>
      <c r="N659">
        <v>-81.3857</v>
      </c>
      <c r="O659">
        <v>19.302199999999999</v>
      </c>
    </row>
    <row r="660" spans="1:15" x14ac:dyDescent="0.3">
      <c r="A660" t="s">
        <v>144</v>
      </c>
      <c r="B660" t="s">
        <v>145</v>
      </c>
      <c r="C660">
        <v>2018</v>
      </c>
      <c r="D660">
        <v>4.6890402026053604</v>
      </c>
      <c r="E660">
        <v>0</v>
      </c>
      <c r="G660">
        <v>83865.554039335606</v>
      </c>
      <c r="H660">
        <v>65941</v>
      </c>
      <c r="I660">
        <v>100</v>
      </c>
      <c r="J660">
        <v>53.375</v>
      </c>
      <c r="K660" t="s">
        <v>53</v>
      </c>
      <c r="L660" t="s">
        <v>44</v>
      </c>
      <c r="M660" t="s">
        <v>146</v>
      </c>
      <c r="N660">
        <v>-81.3857</v>
      </c>
      <c r="O660">
        <v>19.302199999999999</v>
      </c>
    </row>
    <row r="661" spans="1:15" x14ac:dyDescent="0.3">
      <c r="A661" t="s">
        <v>144</v>
      </c>
      <c r="B661" t="s">
        <v>145</v>
      </c>
      <c r="C661">
        <v>2019</v>
      </c>
      <c r="D661">
        <v>5.84460914640486</v>
      </c>
      <c r="E661">
        <v>0</v>
      </c>
      <c r="G661">
        <v>88254.290248686695</v>
      </c>
      <c r="H661">
        <v>67327</v>
      </c>
      <c r="I661">
        <v>100</v>
      </c>
      <c r="J661">
        <v>53</v>
      </c>
      <c r="K661" t="s">
        <v>53</v>
      </c>
      <c r="L661" t="s">
        <v>44</v>
      </c>
      <c r="M661" t="s">
        <v>146</v>
      </c>
      <c r="N661">
        <v>-81.3857</v>
      </c>
      <c r="O661">
        <v>19.302199999999999</v>
      </c>
    </row>
    <row r="662" spans="1:15" x14ac:dyDescent="0.3">
      <c r="A662" t="s">
        <v>144</v>
      </c>
      <c r="B662" t="s">
        <v>145</v>
      </c>
      <c r="C662">
        <v>2020</v>
      </c>
      <c r="D662">
        <v>4.8322753479704197</v>
      </c>
      <c r="E662">
        <v>0</v>
      </c>
      <c r="G662">
        <v>82338.797743902294</v>
      </c>
      <c r="H662">
        <v>68684</v>
      </c>
      <c r="I662">
        <v>100</v>
      </c>
      <c r="J662">
        <v>53</v>
      </c>
      <c r="K662" t="s">
        <v>53</v>
      </c>
      <c r="L662" t="s">
        <v>44</v>
      </c>
      <c r="M662" t="s">
        <v>146</v>
      </c>
      <c r="N662">
        <v>-81.3857</v>
      </c>
      <c r="O662">
        <v>19.302199999999999</v>
      </c>
    </row>
    <row r="663" spans="1:15" x14ac:dyDescent="0.3">
      <c r="A663" t="s">
        <v>144</v>
      </c>
      <c r="B663" t="s">
        <v>145</v>
      </c>
      <c r="C663">
        <v>2021</v>
      </c>
      <c r="D663">
        <v>4.4802305015119499</v>
      </c>
      <c r="E663">
        <v>0</v>
      </c>
      <c r="G663">
        <v>86449.674903730207</v>
      </c>
      <c r="H663">
        <v>70108</v>
      </c>
      <c r="I663">
        <v>100</v>
      </c>
      <c r="J663">
        <v>52.75</v>
      </c>
      <c r="K663" t="s">
        <v>53</v>
      </c>
      <c r="L663" t="s">
        <v>44</v>
      </c>
      <c r="M663" t="s">
        <v>146</v>
      </c>
      <c r="N663">
        <v>-81.3857</v>
      </c>
      <c r="O663">
        <v>19.302199999999999</v>
      </c>
    </row>
    <row r="664" spans="1:15" x14ac:dyDescent="0.3">
      <c r="A664" t="s">
        <v>144</v>
      </c>
      <c r="B664" t="s">
        <v>145</v>
      </c>
      <c r="C664">
        <v>2022</v>
      </c>
      <c r="D664">
        <v>5.0034222178765502</v>
      </c>
      <c r="E664">
        <v>0</v>
      </c>
      <c r="G664">
        <v>93030.705144780295</v>
      </c>
      <c r="H664">
        <v>71591</v>
      </c>
      <c r="I664">
        <v>100</v>
      </c>
      <c r="J664">
        <v>52.6666666666667</v>
      </c>
      <c r="K664" t="s">
        <v>53</v>
      </c>
      <c r="L664" t="s">
        <v>44</v>
      </c>
      <c r="M664" t="s">
        <v>146</v>
      </c>
      <c r="N664">
        <v>-81.3857</v>
      </c>
      <c r="O664">
        <v>19.302199999999999</v>
      </c>
    </row>
    <row r="665" spans="1:15" x14ac:dyDescent="0.3">
      <c r="A665" t="s">
        <v>144</v>
      </c>
      <c r="B665" t="s">
        <v>145</v>
      </c>
      <c r="C665">
        <v>2023</v>
      </c>
      <c r="D665">
        <v>4.9207261973219403</v>
      </c>
      <c r="G665">
        <v>99143.518024312303</v>
      </c>
      <c r="H665">
        <v>73038</v>
      </c>
      <c r="I665">
        <v>100</v>
      </c>
      <c r="J665">
        <v>52.472083333333302</v>
      </c>
      <c r="K665" t="s">
        <v>53</v>
      </c>
      <c r="L665" t="s">
        <v>44</v>
      </c>
      <c r="M665" t="s">
        <v>146</v>
      </c>
      <c r="N665">
        <v>-81.3857</v>
      </c>
      <c r="O665">
        <v>19.302199999999999</v>
      </c>
    </row>
    <row r="666" spans="1:15" x14ac:dyDescent="0.3">
      <c r="A666" t="s">
        <v>144</v>
      </c>
      <c r="B666" t="s">
        <v>145</v>
      </c>
      <c r="C666">
        <v>2024</v>
      </c>
      <c r="D666">
        <v>4.9961722873604897</v>
      </c>
      <c r="H666">
        <v>74457</v>
      </c>
      <c r="K666" t="s">
        <v>53</v>
      </c>
      <c r="L666" t="s">
        <v>44</v>
      </c>
      <c r="M666" t="s">
        <v>146</v>
      </c>
      <c r="N666">
        <v>-81.3857</v>
      </c>
      <c r="O666">
        <v>19.302199999999999</v>
      </c>
    </row>
    <row r="667" spans="1:15" x14ac:dyDescent="0.3">
      <c r="A667" t="s">
        <v>144</v>
      </c>
      <c r="B667" t="s">
        <v>145</v>
      </c>
      <c r="C667">
        <v>2025</v>
      </c>
      <c r="K667" t="s">
        <v>53</v>
      </c>
      <c r="L667" t="s">
        <v>44</v>
      </c>
      <c r="M667" t="s">
        <v>146</v>
      </c>
      <c r="N667">
        <v>-81.3857</v>
      </c>
      <c r="O667">
        <v>19.302199999999999</v>
      </c>
    </row>
    <row r="668" spans="1:15" x14ac:dyDescent="0.3">
      <c r="A668" t="s">
        <v>147</v>
      </c>
      <c r="B668" t="s">
        <v>148</v>
      </c>
      <c r="C668">
        <v>2008</v>
      </c>
      <c r="D668">
        <v>4.3979097097072498E-2</v>
      </c>
      <c r="E668">
        <v>93.6</v>
      </c>
      <c r="G668">
        <v>437.24827472489</v>
      </c>
      <c r="H668">
        <v>4558984</v>
      </c>
      <c r="I668">
        <v>7.5</v>
      </c>
      <c r="J668">
        <v>36.378374907701698</v>
      </c>
      <c r="K668" t="s">
        <v>48</v>
      </c>
      <c r="L668" t="s">
        <v>24</v>
      </c>
      <c r="M668" t="s">
        <v>149</v>
      </c>
      <c r="N668">
        <v>21.640699999999999</v>
      </c>
      <c r="O668">
        <v>5.63056</v>
      </c>
    </row>
    <row r="669" spans="1:15" x14ac:dyDescent="0.3">
      <c r="A669" t="s">
        <v>147</v>
      </c>
      <c r="B669" t="s">
        <v>148</v>
      </c>
      <c r="C669">
        <v>2009</v>
      </c>
      <c r="D669">
        <v>4.3187893612055703E-2</v>
      </c>
      <c r="E669">
        <v>93.9</v>
      </c>
      <c r="G669">
        <v>456.47167389840399</v>
      </c>
      <c r="H669">
        <v>4529047</v>
      </c>
      <c r="I669">
        <v>9.4</v>
      </c>
      <c r="J669">
        <v>36.330219268676402</v>
      </c>
      <c r="K669" t="s">
        <v>48</v>
      </c>
      <c r="L669" t="s">
        <v>24</v>
      </c>
      <c r="M669" t="s">
        <v>149</v>
      </c>
      <c r="N669">
        <v>21.640699999999999</v>
      </c>
      <c r="O669">
        <v>5.63056</v>
      </c>
    </row>
    <row r="670" spans="1:15" x14ac:dyDescent="0.3">
      <c r="A670" t="s">
        <v>147</v>
      </c>
      <c r="B670" t="s">
        <v>148</v>
      </c>
      <c r="C670">
        <v>2010</v>
      </c>
      <c r="D670">
        <v>4.4491480627064997E-2</v>
      </c>
      <c r="E670">
        <v>93.8</v>
      </c>
      <c r="G670">
        <v>476.873786950728</v>
      </c>
      <c r="H670">
        <v>4492995</v>
      </c>
      <c r="I670">
        <v>9.8000000000000007</v>
      </c>
      <c r="J670">
        <v>36.282063629650999</v>
      </c>
      <c r="K670" t="s">
        <v>48</v>
      </c>
      <c r="L670" t="s">
        <v>24</v>
      </c>
      <c r="M670" t="s">
        <v>149</v>
      </c>
      <c r="N670">
        <v>21.640699999999999</v>
      </c>
      <c r="O670">
        <v>5.63056</v>
      </c>
    </row>
    <row r="671" spans="1:15" x14ac:dyDescent="0.3">
      <c r="A671" t="s">
        <v>147</v>
      </c>
      <c r="B671" t="s">
        <v>148</v>
      </c>
      <c r="C671">
        <v>2011</v>
      </c>
      <c r="D671">
        <v>4.7644906781370802E-2</v>
      </c>
      <c r="E671">
        <v>93.3</v>
      </c>
      <c r="G671">
        <v>534.05728147163597</v>
      </c>
      <c r="H671">
        <v>4565021</v>
      </c>
      <c r="I671">
        <v>10.4</v>
      </c>
      <c r="J671">
        <v>36.233907990625703</v>
      </c>
      <c r="K671" t="s">
        <v>48</v>
      </c>
      <c r="L671" t="s">
        <v>24</v>
      </c>
      <c r="M671" t="s">
        <v>149</v>
      </c>
      <c r="N671">
        <v>21.640699999999999</v>
      </c>
      <c r="O671">
        <v>5.63056</v>
      </c>
    </row>
    <row r="672" spans="1:15" x14ac:dyDescent="0.3">
      <c r="A672" t="s">
        <v>147</v>
      </c>
      <c r="B672" t="s">
        <v>148</v>
      </c>
      <c r="C672">
        <v>2012</v>
      </c>
      <c r="D672">
        <v>4.7952133750668001E-2</v>
      </c>
      <c r="E672">
        <v>93.1</v>
      </c>
      <c r="G672">
        <v>544.39584914278498</v>
      </c>
      <c r="H672">
        <v>4610848</v>
      </c>
      <c r="I672">
        <v>11</v>
      </c>
      <c r="J672">
        <v>36.185752351600399</v>
      </c>
      <c r="K672" t="s">
        <v>48</v>
      </c>
      <c r="L672" t="s">
        <v>24</v>
      </c>
      <c r="M672" t="s">
        <v>149</v>
      </c>
      <c r="N672">
        <v>21.640699999999999</v>
      </c>
      <c r="O672">
        <v>5.63056</v>
      </c>
    </row>
    <row r="673" spans="1:15" x14ac:dyDescent="0.3">
      <c r="A673" t="s">
        <v>147</v>
      </c>
      <c r="B673" t="s">
        <v>148</v>
      </c>
      <c r="C673">
        <v>2013</v>
      </c>
      <c r="D673">
        <v>3.2052255515928198E-2</v>
      </c>
      <c r="E673">
        <v>95.1</v>
      </c>
      <c r="G673">
        <v>364.36696260837999</v>
      </c>
      <c r="H673">
        <v>4642419</v>
      </c>
      <c r="I673">
        <v>11.5</v>
      </c>
      <c r="J673">
        <v>36.137596712574997</v>
      </c>
      <c r="K673" t="s">
        <v>48</v>
      </c>
      <c r="L673" t="s">
        <v>24</v>
      </c>
      <c r="M673" t="s">
        <v>149</v>
      </c>
      <c r="N673">
        <v>21.640699999999999</v>
      </c>
      <c r="O673">
        <v>5.63056</v>
      </c>
    </row>
    <row r="674" spans="1:15" x14ac:dyDescent="0.3">
      <c r="A674" t="s">
        <v>147</v>
      </c>
      <c r="B674" t="s">
        <v>148</v>
      </c>
      <c r="C674">
        <v>2014</v>
      </c>
      <c r="D674">
        <v>3.4975910530885397E-2</v>
      </c>
      <c r="E674">
        <v>94.8</v>
      </c>
      <c r="G674">
        <v>409.8504859647</v>
      </c>
      <c r="H674">
        <v>4623182</v>
      </c>
      <c r="I674">
        <v>12</v>
      </c>
      <c r="J674">
        <v>36.0894410735497</v>
      </c>
      <c r="K674" t="s">
        <v>48</v>
      </c>
      <c r="L674" t="s">
        <v>24</v>
      </c>
      <c r="M674" t="s">
        <v>149</v>
      </c>
      <c r="N674">
        <v>21.640699999999999</v>
      </c>
      <c r="O674">
        <v>5.63056</v>
      </c>
    </row>
    <row r="675" spans="1:15" x14ac:dyDescent="0.3">
      <c r="A675" t="s">
        <v>147</v>
      </c>
      <c r="B675" t="s">
        <v>148</v>
      </c>
      <c r="C675">
        <v>2015</v>
      </c>
      <c r="D675">
        <v>5.04177719405874E-2</v>
      </c>
      <c r="E675">
        <v>92.9</v>
      </c>
      <c r="G675">
        <v>366.322853938121</v>
      </c>
      <c r="H675">
        <v>4629320</v>
      </c>
      <c r="I675">
        <v>12.7</v>
      </c>
      <c r="J675">
        <v>36.041285434524397</v>
      </c>
      <c r="K675" t="s">
        <v>48</v>
      </c>
      <c r="L675" t="s">
        <v>24</v>
      </c>
      <c r="M675" t="s">
        <v>149</v>
      </c>
      <c r="N675">
        <v>21.640699999999999</v>
      </c>
      <c r="O675">
        <v>5.63056</v>
      </c>
    </row>
    <row r="676" spans="1:15" x14ac:dyDescent="0.3">
      <c r="A676" t="s">
        <v>147</v>
      </c>
      <c r="B676" t="s">
        <v>148</v>
      </c>
      <c r="C676">
        <v>2016</v>
      </c>
      <c r="D676">
        <v>5.3355532629294898E-2</v>
      </c>
      <c r="E676">
        <v>92.1</v>
      </c>
      <c r="G676">
        <v>387.17620344431799</v>
      </c>
      <c r="H676">
        <v>4713663</v>
      </c>
      <c r="I676">
        <v>13.4</v>
      </c>
      <c r="J676">
        <v>35.993129795499101</v>
      </c>
      <c r="K676" t="s">
        <v>48</v>
      </c>
      <c r="L676" t="s">
        <v>24</v>
      </c>
      <c r="M676" t="s">
        <v>149</v>
      </c>
      <c r="N676">
        <v>21.640699999999999</v>
      </c>
      <c r="O676">
        <v>5.63056</v>
      </c>
    </row>
    <row r="677" spans="1:15" x14ac:dyDescent="0.3">
      <c r="A677" t="s">
        <v>147</v>
      </c>
      <c r="B677" t="s">
        <v>148</v>
      </c>
      <c r="C677">
        <v>2017</v>
      </c>
      <c r="D677">
        <v>5.5220484525851703E-2</v>
      </c>
      <c r="E677">
        <v>91.6</v>
      </c>
      <c r="G677">
        <v>432.32402568426301</v>
      </c>
      <c r="H677">
        <v>4793511</v>
      </c>
      <c r="I677">
        <v>14.1</v>
      </c>
      <c r="J677">
        <v>35.944974156473698</v>
      </c>
      <c r="K677" t="s">
        <v>48</v>
      </c>
      <c r="L677" t="s">
        <v>24</v>
      </c>
      <c r="M677" t="s">
        <v>149</v>
      </c>
      <c r="N677">
        <v>21.640699999999999</v>
      </c>
      <c r="O677">
        <v>5.63056</v>
      </c>
    </row>
    <row r="678" spans="1:15" x14ac:dyDescent="0.3">
      <c r="A678" t="s">
        <v>147</v>
      </c>
      <c r="B678" t="s">
        <v>148</v>
      </c>
      <c r="C678">
        <v>2018</v>
      </c>
      <c r="D678">
        <v>6.0159998950530903E-2</v>
      </c>
      <c r="E678">
        <v>91.4</v>
      </c>
      <c r="G678">
        <v>455.24396285953401</v>
      </c>
      <c r="H678">
        <v>4878657</v>
      </c>
      <c r="I678">
        <v>14.6</v>
      </c>
      <c r="J678">
        <v>35.896818517448402</v>
      </c>
      <c r="K678" t="s">
        <v>48</v>
      </c>
      <c r="L678" t="s">
        <v>24</v>
      </c>
      <c r="M678" t="s">
        <v>149</v>
      </c>
      <c r="N678">
        <v>21.640699999999999</v>
      </c>
      <c r="O678">
        <v>5.63056</v>
      </c>
    </row>
    <row r="679" spans="1:15" x14ac:dyDescent="0.3">
      <c r="A679" t="s">
        <v>147</v>
      </c>
      <c r="B679" t="s">
        <v>148</v>
      </c>
      <c r="C679">
        <v>2019</v>
      </c>
      <c r="D679">
        <v>6.11563525655636E-2</v>
      </c>
      <c r="E679">
        <v>91.3</v>
      </c>
      <c r="G679">
        <v>449.22846760243903</v>
      </c>
      <c r="H679">
        <v>4944703</v>
      </c>
      <c r="I679">
        <v>14.3</v>
      </c>
      <c r="J679">
        <v>35.848662878423099</v>
      </c>
      <c r="K679" t="s">
        <v>48</v>
      </c>
      <c r="L679" t="s">
        <v>24</v>
      </c>
      <c r="M679" t="s">
        <v>149</v>
      </c>
      <c r="N679">
        <v>21.640699999999999</v>
      </c>
      <c r="O679">
        <v>5.63056</v>
      </c>
    </row>
    <row r="680" spans="1:15" x14ac:dyDescent="0.3">
      <c r="A680" t="s">
        <v>147</v>
      </c>
      <c r="B680" t="s">
        <v>148</v>
      </c>
      <c r="C680">
        <v>2020</v>
      </c>
      <c r="D680">
        <v>6.3342662317561596E-2</v>
      </c>
      <c r="E680">
        <v>90.9</v>
      </c>
      <c r="G680">
        <v>462.879071294011</v>
      </c>
      <c r="H680">
        <v>5026628</v>
      </c>
      <c r="I680">
        <v>15.4</v>
      </c>
      <c r="J680">
        <v>35.800507239397703</v>
      </c>
      <c r="K680" t="s">
        <v>48</v>
      </c>
      <c r="L680" t="s">
        <v>24</v>
      </c>
      <c r="M680" t="s">
        <v>149</v>
      </c>
      <c r="N680">
        <v>21.640699999999999</v>
      </c>
      <c r="O680">
        <v>5.63056</v>
      </c>
    </row>
    <row r="681" spans="1:15" x14ac:dyDescent="0.3">
      <c r="A681" t="s">
        <v>147</v>
      </c>
      <c r="B681" t="s">
        <v>148</v>
      </c>
      <c r="C681">
        <v>2021</v>
      </c>
      <c r="D681">
        <v>6.3124743256196103E-2</v>
      </c>
      <c r="E681">
        <v>90.9</v>
      </c>
      <c r="G681">
        <v>492.26314283050698</v>
      </c>
      <c r="H681">
        <v>5112100</v>
      </c>
      <c r="I681">
        <v>15.7</v>
      </c>
      <c r="J681">
        <v>35.7523516003724</v>
      </c>
      <c r="K681" t="s">
        <v>48</v>
      </c>
      <c r="L681" t="s">
        <v>24</v>
      </c>
      <c r="M681" t="s">
        <v>149</v>
      </c>
      <c r="N681">
        <v>21.640699999999999</v>
      </c>
      <c r="O681">
        <v>5.63056</v>
      </c>
    </row>
    <row r="682" spans="1:15" x14ac:dyDescent="0.3">
      <c r="A682" t="s">
        <v>147</v>
      </c>
      <c r="B682" t="s">
        <v>148</v>
      </c>
      <c r="C682">
        <v>2022</v>
      </c>
      <c r="D682">
        <v>6.3259618060983805E-2</v>
      </c>
      <c r="E682">
        <v>90.9</v>
      </c>
      <c r="G682">
        <v>467.35982502623801</v>
      </c>
      <c r="H682">
        <v>5098039</v>
      </c>
      <c r="I682">
        <v>15.7</v>
      </c>
      <c r="J682">
        <v>35.704195961347096</v>
      </c>
      <c r="K682" t="s">
        <v>48</v>
      </c>
      <c r="L682" t="s">
        <v>24</v>
      </c>
      <c r="M682" t="s">
        <v>149</v>
      </c>
      <c r="N682">
        <v>21.640699999999999</v>
      </c>
      <c r="O682">
        <v>5.63056</v>
      </c>
    </row>
    <row r="683" spans="1:15" x14ac:dyDescent="0.3">
      <c r="A683" t="s">
        <v>147</v>
      </c>
      <c r="B683" t="s">
        <v>148</v>
      </c>
      <c r="C683">
        <v>2023</v>
      </c>
      <c r="D683">
        <v>6.4532770128838499E-2</v>
      </c>
      <c r="G683">
        <v>495.97889728872099</v>
      </c>
      <c r="H683">
        <v>5152421</v>
      </c>
      <c r="I683">
        <v>17.600000000000001</v>
      </c>
      <c r="J683">
        <v>35.656040322321701</v>
      </c>
      <c r="K683" t="s">
        <v>48</v>
      </c>
      <c r="L683" t="s">
        <v>24</v>
      </c>
      <c r="M683" t="s">
        <v>149</v>
      </c>
      <c r="N683">
        <v>21.640699999999999</v>
      </c>
      <c r="O683">
        <v>5.63056</v>
      </c>
    </row>
    <row r="684" spans="1:15" x14ac:dyDescent="0.3">
      <c r="A684" t="s">
        <v>147</v>
      </c>
      <c r="B684" t="s">
        <v>148</v>
      </c>
      <c r="C684">
        <v>2024</v>
      </c>
      <c r="D684">
        <v>6.3293870024330803E-2</v>
      </c>
      <c r="G684">
        <v>516.16099999603603</v>
      </c>
      <c r="H684">
        <v>5330690</v>
      </c>
      <c r="K684" t="s">
        <v>48</v>
      </c>
      <c r="L684" t="s">
        <v>24</v>
      </c>
      <c r="M684" t="s">
        <v>149</v>
      </c>
      <c r="N684">
        <v>21.640699999999999</v>
      </c>
      <c r="O684">
        <v>5.63056</v>
      </c>
    </row>
    <row r="685" spans="1:15" x14ac:dyDescent="0.3">
      <c r="A685" t="s">
        <v>147</v>
      </c>
      <c r="B685" t="s">
        <v>148</v>
      </c>
      <c r="C685">
        <v>2025</v>
      </c>
      <c r="K685" t="s">
        <v>48</v>
      </c>
      <c r="L685" t="s">
        <v>24</v>
      </c>
      <c r="M685" t="s">
        <v>149</v>
      </c>
      <c r="N685">
        <v>21.640699999999999</v>
      </c>
      <c r="O685">
        <v>5.63056</v>
      </c>
    </row>
    <row r="686" spans="1:15" x14ac:dyDescent="0.3">
      <c r="A686" t="s">
        <v>150</v>
      </c>
      <c r="B686" t="s">
        <v>151</v>
      </c>
      <c r="C686">
        <v>2008</v>
      </c>
      <c r="D686">
        <v>4.2234881358933198E-2</v>
      </c>
      <c r="E686">
        <v>79.8</v>
      </c>
      <c r="F686">
        <v>217.08067871141901</v>
      </c>
      <c r="G686">
        <v>1166.3688345384101</v>
      </c>
      <c r="H686">
        <v>11476296</v>
      </c>
      <c r="I686">
        <v>5.9</v>
      </c>
      <c r="J686">
        <v>4.5223951715374797</v>
      </c>
      <c r="K686" t="s">
        <v>48</v>
      </c>
      <c r="L686" t="s">
        <v>24</v>
      </c>
      <c r="M686" t="s">
        <v>152</v>
      </c>
      <c r="N686">
        <v>15.044499999999999</v>
      </c>
      <c r="O686">
        <v>12.104799999999999</v>
      </c>
    </row>
    <row r="687" spans="1:15" x14ac:dyDescent="0.3">
      <c r="A687" t="s">
        <v>150</v>
      </c>
      <c r="B687" t="s">
        <v>151</v>
      </c>
      <c r="C687">
        <v>2009</v>
      </c>
      <c r="D687">
        <v>4.1837085246592499E-2</v>
      </c>
      <c r="E687">
        <v>79.400000000000006</v>
      </c>
      <c r="F687">
        <v>224.07076139035999</v>
      </c>
      <c r="G687">
        <v>1035.63719694254</v>
      </c>
      <c r="H687">
        <v>11893754</v>
      </c>
      <c r="I687">
        <v>6.3</v>
      </c>
      <c r="J687">
        <v>4.4570362134688697</v>
      </c>
      <c r="K687" t="s">
        <v>48</v>
      </c>
      <c r="L687" t="s">
        <v>24</v>
      </c>
      <c r="M687" t="s">
        <v>152</v>
      </c>
      <c r="N687">
        <v>15.044499999999999</v>
      </c>
      <c r="O687">
        <v>12.104799999999999</v>
      </c>
    </row>
    <row r="688" spans="1:15" x14ac:dyDescent="0.3">
      <c r="A688" t="s">
        <v>150</v>
      </c>
      <c r="B688" t="s">
        <v>151</v>
      </c>
      <c r="C688">
        <v>2010</v>
      </c>
      <c r="D688">
        <v>4.2606847064890999E-2</v>
      </c>
      <c r="E688">
        <v>79.2</v>
      </c>
      <c r="F688">
        <v>219.10837391831399</v>
      </c>
      <c r="G688">
        <v>1141.8006926841199</v>
      </c>
      <c r="H688">
        <v>12312575</v>
      </c>
      <c r="I688">
        <v>6.4</v>
      </c>
      <c r="J688">
        <v>4.3916772554002499</v>
      </c>
      <c r="K688" t="s">
        <v>48</v>
      </c>
      <c r="L688" t="s">
        <v>24</v>
      </c>
      <c r="M688" t="s">
        <v>152</v>
      </c>
      <c r="N688">
        <v>15.044499999999999</v>
      </c>
      <c r="O688">
        <v>12.104799999999999</v>
      </c>
    </row>
    <row r="689" spans="1:15" x14ac:dyDescent="0.3">
      <c r="A689" t="s">
        <v>150</v>
      </c>
      <c r="B689" t="s">
        <v>151</v>
      </c>
      <c r="C689">
        <v>2011</v>
      </c>
      <c r="D689">
        <v>5.3594681362919998E-2</v>
      </c>
      <c r="E689">
        <v>80.7</v>
      </c>
      <c r="F689">
        <v>208.574030632524</v>
      </c>
      <c r="G689">
        <v>1308.1421872538001</v>
      </c>
      <c r="H689">
        <v>12754997</v>
      </c>
      <c r="I689">
        <v>9</v>
      </c>
      <c r="J689">
        <v>4.2900254129606097</v>
      </c>
      <c r="K689" t="s">
        <v>48</v>
      </c>
      <c r="L689" t="s">
        <v>24</v>
      </c>
      <c r="M689" t="s">
        <v>152</v>
      </c>
      <c r="N689">
        <v>15.044499999999999</v>
      </c>
      <c r="O689">
        <v>12.104799999999999</v>
      </c>
    </row>
    <row r="690" spans="1:15" x14ac:dyDescent="0.3">
      <c r="A690" t="s">
        <v>150</v>
      </c>
      <c r="B690" t="s">
        <v>151</v>
      </c>
      <c r="C690">
        <v>2012</v>
      </c>
      <c r="D690">
        <v>9.1522230190330803E-2</v>
      </c>
      <c r="E690">
        <v>76.099999999999994</v>
      </c>
      <c r="F690">
        <v>229.36513593858999</v>
      </c>
      <c r="G690">
        <v>1354.3434470193699</v>
      </c>
      <c r="H690">
        <v>13210998</v>
      </c>
      <c r="I690">
        <v>7.8</v>
      </c>
      <c r="J690">
        <v>4.1883735705209704</v>
      </c>
      <c r="K690" t="s">
        <v>48</v>
      </c>
      <c r="L690" t="s">
        <v>24</v>
      </c>
      <c r="M690" t="s">
        <v>152</v>
      </c>
      <c r="N690">
        <v>15.044499999999999</v>
      </c>
      <c r="O690">
        <v>12.104799999999999</v>
      </c>
    </row>
    <row r="691" spans="1:15" x14ac:dyDescent="0.3">
      <c r="A691" t="s">
        <v>150</v>
      </c>
      <c r="B691" t="s">
        <v>151</v>
      </c>
      <c r="C691">
        <v>2013</v>
      </c>
      <c r="D691">
        <v>9.6069856875415E-2</v>
      </c>
      <c r="E691">
        <v>72.599999999999994</v>
      </c>
      <c r="F691">
        <v>227.28696286183001</v>
      </c>
      <c r="G691">
        <v>1304.8874297147499</v>
      </c>
      <c r="H691">
        <v>13691079</v>
      </c>
      <c r="I691">
        <v>8.1</v>
      </c>
      <c r="J691">
        <v>4.0867217280813204</v>
      </c>
      <c r="K691" t="s">
        <v>48</v>
      </c>
      <c r="L691" t="s">
        <v>24</v>
      </c>
      <c r="M691" t="s">
        <v>152</v>
      </c>
      <c r="N691">
        <v>15.044499999999999</v>
      </c>
      <c r="O691">
        <v>12.104799999999999</v>
      </c>
    </row>
    <row r="692" spans="1:15" x14ac:dyDescent="0.3">
      <c r="A692" t="s">
        <v>150</v>
      </c>
      <c r="B692" t="s">
        <v>151</v>
      </c>
      <c r="C692">
        <v>2014</v>
      </c>
      <c r="D692">
        <v>9.8959184217162405E-2</v>
      </c>
      <c r="E692">
        <v>72.5</v>
      </c>
      <c r="F692">
        <v>221.144100146971</v>
      </c>
      <c r="G692">
        <v>1278.7898142249401</v>
      </c>
      <c r="H692">
        <v>14188678</v>
      </c>
      <c r="I692">
        <v>8.4</v>
      </c>
      <c r="J692">
        <v>3.9850698856416802</v>
      </c>
      <c r="K692" t="s">
        <v>48</v>
      </c>
      <c r="L692" t="s">
        <v>24</v>
      </c>
      <c r="M692" t="s">
        <v>152</v>
      </c>
      <c r="N692">
        <v>15.044499999999999</v>
      </c>
      <c r="O692">
        <v>12.104799999999999</v>
      </c>
    </row>
    <row r="693" spans="1:15" x14ac:dyDescent="0.3">
      <c r="A693" t="s">
        <v>150</v>
      </c>
      <c r="B693" t="s">
        <v>151</v>
      </c>
      <c r="C693">
        <v>2015</v>
      </c>
      <c r="D693">
        <v>0.11014757959671399</v>
      </c>
      <c r="E693">
        <v>72.7</v>
      </c>
      <c r="F693">
        <v>217.045899551856</v>
      </c>
      <c r="G693">
        <v>993.99073061086904</v>
      </c>
      <c r="H693">
        <v>14647621</v>
      </c>
      <c r="I693">
        <v>7.7</v>
      </c>
      <c r="J693">
        <v>3.8834180432020302</v>
      </c>
      <c r="K693" t="s">
        <v>48</v>
      </c>
      <c r="L693" t="s">
        <v>24</v>
      </c>
      <c r="M693" t="s">
        <v>152</v>
      </c>
      <c r="N693">
        <v>15.044499999999999</v>
      </c>
      <c r="O693">
        <v>12.104799999999999</v>
      </c>
    </row>
    <row r="694" spans="1:15" x14ac:dyDescent="0.3">
      <c r="A694" t="s">
        <v>150</v>
      </c>
      <c r="B694" t="s">
        <v>151</v>
      </c>
      <c r="C694">
        <v>2016</v>
      </c>
      <c r="D694">
        <v>0.111858325578718</v>
      </c>
      <c r="E694">
        <v>72.7</v>
      </c>
      <c r="F694">
        <v>212.85028928637601</v>
      </c>
      <c r="G694">
        <v>861.83176763074596</v>
      </c>
      <c r="H694">
        <v>15114655</v>
      </c>
      <c r="I694">
        <v>9.1999999999999993</v>
      </c>
      <c r="J694">
        <v>3.7873252858958102</v>
      </c>
      <c r="K694" t="s">
        <v>48</v>
      </c>
      <c r="L694" t="s">
        <v>24</v>
      </c>
      <c r="M694" t="s">
        <v>152</v>
      </c>
      <c r="N694">
        <v>15.044499999999999</v>
      </c>
      <c r="O694">
        <v>12.104799999999999</v>
      </c>
    </row>
    <row r="695" spans="1:15" x14ac:dyDescent="0.3">
      <c r="A695" t="s">
        <v>150</v>
      </c>
      <c r="B695" t="s">
        <v>151</v>
      </c>
      <c r="C695">
        <v>2017</v>
      </c>
      <c r="D695">
        <v>0.14148589247264201</v>
      </c>
      <c r="E695">
        <v>72.8</v>
      </c>
      <c r="F695">
        <v>203.874468350738</v>
      </c>
      <c r="G695">
        <v>854.46120040098003</v>
      </c>
      <c r="H695">
        <v>15622759</v>
      </c>
      <c r="I695">
        <v>10.9</v>
      </c>
      <c r="J695">
        <v>3.6936149936467602</v>
      </c>
      <c r="K695" t="s">
        <v>48</v>
      </c>
      <c r="L695" t="s">
        <v>24</v>
      </c>
      <c r="M695" t="s">
        <v>152</v>
      </c>
      <c r="N695">
        <v>15.044499999999999</v>
      </c>
      <c r="O695">
        <v>12.104799999999999</v>
      </c>
    </row>
    <row r="696" spans="1:15" x14ac:dyDescent="0.3">
      <c r="A696" t="s">
        <v>150</v>
      </c>
      <c r="B696" t="s">
        <v>151</v>
      </c>
      <c r="C696">
        <v>2018</v>
      </c>
      <c r="D696">
        <v>0.14940707259497699</v>
      </c>
      <c r="E696">
        <v>73.099999999999994</v>
      </c>
      <c r="F696">
        <v>199.975861950781</v>
      </c>
      <c r="G696">
        <v>948.65662987123096</v>
      </c>
      <c r="H696">
        <v>16156531</v>
      </c>
      <c r="I696">
        <v>10.1</v>
      </c>
      <c r="J696">
        <v>3.6014930114358301</v>
      </c>
      <c r="K696" t="s">
        <v>48</v>
      </c>
      <c r="L696" t="s">
        <v>24</v>
      </c>
      <c r="M696" t="s">
        <v>152</v>
      </c>
      <c r="N696">
        <v>15.044499999999999</v>
      </c>
      <c r="O696">
        <v>12.104799999999999</v>
      </c>
    </row>
    <row r="697" spans="1:15" x14ac:dyDescent="0.3">
      <c r="A697" t="s">
        <v>150</v>
      </c>
      <c r="B697" t="s">
        <v>151</v>
      </c>
      <c r="C697">
        <v>2019</v>
      </c>
      <c r="D697">
        <v>0.141712220447998</v>
      </c>
      <c r="E697">
        <v>72.8</v>
      </c>
      <c r="F697">
        <v>190.10075605301799</v>
      </c>
      <c r="G697">
        <v>893.33644164332497</v>
      </c>
      <c r="H697">
        <v>16685223</v>
      </c>
      <c r="I697">
        <v>8.4</v>
      </c>
      <c r="J697">
        <v>3.5117534942820798</v>
      </c>
      <c r="K697" t="s">
        <v>48</v>
      </c>
      <c r="L697" t="s">
        <v>24</v>
      </c>
      <c r="M697" t="s">
        <v>152</v>
      </c>
      <c r="N697">
        <v>15.044499999999999</v>
      </c>
      <c r="O697">
        <v>12.104799999999999</v>
      </c>
    </row>
    <row r="698" spans="1:15" x14ac:dyDescent="0.3">
      <c r="A698" t="s">
        <v>150</v>
      </c>
      <c r="B698" t="s">
        <v>151</v>
      </c>
      <c r="C698">
        <v>2020</v>
      </c>
      <c r="D698">
        <v>0.14010711026893399</v>
      </c>
      <c r="E698">
        <v>71.900000000000006</v>
      </c>
      <c r="F698">
        <v>198.303334598004</v>
      </c>
      <c r="G698">
        <v>866.94781489040895</v>
      </c>
      <c r="H698">
        <v>17224679</v>
      </c>
      <c r="I698">
        <v>10.9</v>
      </c>
      <c r="J698">
        <v>3.42519059720457</v>
      </c>
      <c r="K698" t="s">
        <v>48</v>
      </c>
      <c r="L698" t="s">
        <v>24</v>
      </c>
      <c r="M698" t="s">
        <v>152</v>
      </c>
      <c r="N698">
        <v>15.044499999999999</v>
      </c>
      <c r="O698">
        <v>12.104799999999999</v>
      </c>
    </row>
    <row r="699" spans="1:15" x14ac:dyDescent="0.3">
      <c r="A699" t="s">
        <v>150</v>
      </c>
      <c r="B699" t="s">
        <v>151</v>
      </c>
      <c r="C699">
        <v>2021</v>
      </c>
      <c r="D699">
        <v>0.153189262919633</v>
      </c>
      <c r="E699">
        <v>69.900000000000006</v>
      </c>
      <c r="F699">
        <v>203.21149998121399</v>
      </c>
      <c r="G699">
        <v>946.35850020837404</v>
      </c>
      <c r="H699">
        <v>17828273</v>
      </c>
      <c r="I699">
        <v>11.3</v>
      </c>
      <c r="J699">
        <v>3.3365099269377398</v>
      </c>
      <c r="K699" t="s">
        <v>48</v>
      </c>
      <c r="L699" t="s">
        <v>24</v>
      </c>
      <c r="M699" t="s">
        <v>152</v>
      </c>
      <c r="N699">
        <v>15.044499999999999</v>
      </c>
      <c r="O699">
        <v>12.104799999999999</v>
      </c>
    </row>
    <row r="700" spans="1:15" x14ac:dyDescent="0.3">
      <c r="A700" t="s">
        <v>150</v>
      </c>
      <c r="B700" t="s">
        <v>151</v>
      </c>
      <c r="C700">
        <v>2022</v>
      </c>
      <c r="D700">
        <v>0.15523982358253899</v>
      </c>
      <c r="E700">
        <v>70</v>
      </c>
      <c r="F700">
        <v>198.92914740995499</v>
      </c>
      <c r="G700">
        <v>966.03646827856801</v>
      </c>
      <c r="H700">
        <v>18455316</v>
      </c>
      <c r="I700">
        <v>11.7</v>
      </c>
      <c r="J700">
        <v>3.2492411054637902</v>
      </c>
      <c r="K700" t="s">
        <v>48</v>
      </c>
      <c r="L700" t="s">
        <v>24</v>
      </c>
      <c r="M700" t="s">
        <v>152</v>
      </c>
      <c r="N700">
        <v>15.044499999999999</v>
      </c>
      <c r="O700">
        <v>12.104799999999999</v>
      </c>
    </row>
    <row r="701" spans="1:15" x14ac:dyDescent="0.3">
      <c r="A701" t="s">
        <v>150</v>
      </c>
      <c r="B701" t="s">
        <v>151</v>
      </c>
      <c r="C701">
        <v>2023</v>
      </c>
      <c r="D701">
        <v>0.15056630072761301</v>
      </c>
      <c r="F701">
        <v>187.874009544708</v>
      </c>
      <c r="G701">
        <v>949.33345367459196</v>
      </c>
      <c r="H701">
        <v>19319064</v>
      </c>
      <c r="I701">
        <v>12</v>
      </c>
      <c r="J701">
        <v>3.1610310514612499</v>
      </c>
      <c r="K701" t="s">
        <v>48</v>
      </c>
      <c r="L701" t="s">
        <v>24</v>
      </c>
      <c r="M701" t="s">
        <v>152</v>
      </c>
      <c r="N701">
        <v>15.044499999999999</v>
      </c>
      <c r="O701">
        <v>12.104799999999999</v>
      </c>
    </row>
    <row r="702" spans="1:15" x14ac:dyDescent="0.3">
      <c r="A702" t="s">
        <v>150</v>
      </c>
      <c r="B702" t="s">
        <v>151</v>
      </c>
      <c r="C702">
        <v>2024</v>
      </c>
      <c r="D702">
        <v>0.142508619707364</v>
      </c>
      <c r="G702">
        <v>961.55975562506001</v>
      </c>
      <c r="H702">
        <v>20299123</v>
      </c>
      <c r="K702" t="s">
        <v>48</v>
      </c>
      <c r="L702" t="s">
        <v>24</v>
      </c>
      <c r="M702" t="s">
        <v>152</v>
      </c>
      <c r="N702">
        <v>15.044499999999999</v>
      </c>
      <c r="O702">
        <v>12.104799999999999</v>
      </c>
    </row>
    <row r="703" spans="1:15" x14ac:dyDescent="0.3">
      <c r="A703" t="s">
        <v>150</v>
      </c>
      <c r="B703" t="s">
        <v>151</v>
      </c>
      <c r="C703">
        <v>2025</v>
      </c>
      <c r="K703" t="s">
        <v>48</v>
      </c>
      <c r="L703" t="s">
        <v>24</v>
      </c>
      <c r="M703" t="s">
        <v>152</v>
      </c>
      <c r="N703">
        <v>15.044499999999999</v>
      </c>
      <c r="O703">
        <v>12.104799999999999</v>
      </c>
    </row>
    <row r="704" spans="1:15" x14ac:dyDescent="0.3">
      <c r="A704" t="s">
        <v>640</v>
      </c>
      <c r="B704" t="s">
        <v>641</v>
      </c>
      <c r="C704">
        <v>2008</v>
      </c>
      <c r="H704">
        <v>156408</v>
      </c>
      <c r="I704">
        <v>100</v>
      </c>
      <c r="J704">
        <v>4.9595959595959602</v>
      </c>
      <c r="K704" t="s">
        <v>32</v>
      </c>
      <c r="L704" t="s">
        <v>44</v>
      </c>
    </row>
    <row r="705" spans="1:12" x14ac:dyDescent="0.3">
      <c r="A705" t="s">
        <v>640</v>
      </c>
      <c r="B705" t="s">
        <v>641</v>
      </c>
      <c r="C705">
        <v>2009</v>
      </c>
      <c r="G705">
        <v>57778.540706305197</v>
      </c>
      <c r="H705">
        <v>157511</v>
      </c>
      <c r="I705">
        <v>100</v>
      </c>
      <c r="J705">
        <v>5.0555555555555598</v>
      </c>
      <c r="K705" t="s">
        <v>32</v>
      </c>
      <c r="L705" t="s">
        <v>44</v>
      </c>
    </row>
    <row r="706" spans="1:12" x14ac:dyDescent="0.3">
      <c r="A706" t="s">
        <v>640</v>
      </c>
      <c r="B706" t="s">
        <v>641</v>
      </c>
      <c r="C706">
        <v>2010</v>
      </c>
      <c r="G706">
        <v>56123.459796345101</v>
      </c>
      <c r="H706">
        <v>158621</v>
      </c>
      <c r="I706">
        <v>100</v>
      </c>
      <c r="J706">
        <v>5.1515151515151496</v>
      </c>
      <c r="K706" t="s">
        <v>32</v>
      </c>
      <c r="L706" t="s">
        <v>44</v>
      </c>
    </row>
    <row r="707" spans="1:12" x14ac:dyDescent="0.3">
      <c r="A707" t="s">
        <v>640</v>
      </c>
      <c r="B707" t="s">
        <v>641</v>
      </c>
      <c r="C707">
        <v>2011</v>
      </c>
      <c r="G707">
        <v>60415.263207565797</v>
      </c>
      <c r="H707">
        <v>159706</v>
      </c>
      <c r="I707">
        <v>100</v>
      </c>
      <c r="J707">
        <v>5.1515151515151496</v>
      </c>
      <c r="K707" t="s">
        <v>32</v>
      </c>
      <c r="L707" t="s">
        <v>44</v>
      </c>
    </row>
    <row r="708" spans="1:12" x14ac:dyDescent="0.3">
      <c r="A708" t="s">
        <v>640</v>
      </c>
      <c r="B708" t="s">
        <v>641</v>
      </c>
      <c r="C708">
        <v>2012</v>
      </c>
      <c r="G708">
        <v>58809.569894541302</v>
      </c>
      <c r="H708">
        <v>160767</v>
      </c>
      <c r="I708">
        <v>100</v>
      </c>
      <c r="J708">
        <v>5.1515151515151496</v>
      </c>
      <c r="K708" t="s">
        <v>32</v>
      </c>
      <c r="L708" t="s">
        <v>44</v>
      </c>
    </row>
    <row r="709" spans="1:12" x14ac:dyDescent="0.3">
      <c r="A709" t="s">
        <v>640</v>
      </c>
      <c r="B709" t="s">
        <v>641</v>
      </c>
      <c r="C709">
        <v>2013</v>
      </c>
      <c r="G709">
        <v>59308.466658867401</v>
      </c>
      <c r="H709">
        <v>161777</v>
      </c>
      <c r="I709">
        <v>100</v>
      </c>
      <c r="J709">
        <v>5.1515151515151496</v>
      </c>
      <c r="K709" t="s">
        <v>32</v>
      </c>
      <c r="L709" t="s">
        <v>44</v>
      </c>
    </row>
    <row r="710" spans="1:12" x14ac:dyDescent="0.3">
      <c r="A710" t="s">
        <v>640</v>
      </c>
      <c r="B710" t="s">
        <v>641</v>
      </c>
      <c r="C710">
        <v>2014</v>
      </c>
      <c r="G710">
        <v>64697.548502432503</v>
      </c>
      <c r="H710">
        <v>162726</v>
      </c>
      <c r="I710">
        <v>100</v>
      </c>
      <c r="J710">
        <v>5.1515151515151496</v>
      </c>
      <c r="K710" t="s">
        <v>32</v>
      </c>
      <c r="L710" t="s">
        <v>44</v>
      </c>
    </row>
    <row r="711" spans="1:12" x14ac:dyDescent="0.3">
      <c r="A711" t="s">
        <v>640</v>
      </c>
      <c r="B711" t="s">
        <v>641</v>
      </c>
      <c r="C711">
        <v>2015</v>
      </c>
      <c r="G711">
        <v>61847.821223885701</v>
      </c>
      <c r="H711">
        <v>163454</v>
      </c>
      <c r="I711">
        <v>100</v>
      </c>
      <c r="J711">
        <v>5.1515151515151496</v>
      </c>
      <c r="K711" t="s">
        <v>32</v>
      </c>
      <c r="L711" t="s">
        <v>44</v>
      </c>
    </row>
    <row r="712" spans="1:12" x14ac:dyDescent="0.3">
      <c r="A712" t="s">
        <v>640</v>
      </c>
      <c r="B712" t="s">
        <v>641</v>
      </c>
      <c r="C712">
        <v>2016</v>
      </c>
      <c r="G712">
        <v>55947.579811973999</v>
      </c>
      <c r="H712">
        <v>163883</v>
      </c>
      <c r="I712">
        <v>100</v>
      </c>
      <c r="J712">
        <v>5.1515151515151496</v>
      </c>
      <c r="K712" t="s">
        <v>32</v>
      </c>
      <c r="L712" t="s">
        <v>44</v>
      </c>
    </row>
    <row r="713" spans="1:12" x14ac:dyDescent="0.3">
      <c r="A713" t="s">
        <v>640</v>
      </c>
      <c r="B713" t="s">
        <v>641</v>
      </c>
      <c r="C713">
        <v>2017</v>
      </c>
      <c r="G713">
        <v>55806.355425742797</v>
      </c>
      <c r="H713">
        <v>164319</v>
      </c>
      <c r="I713">
        <v>100</v>
      </c>
      <c r="J713">
        <v>5.1515151515151496</v>
      </c>
      <c r="K713" t="s">
        <v>32</v>
      </c>
      <c r="L713" t="s">
        <v>44</v>
      </c>
    </row>
    <row r="714" spans="1:12" x14ac:dyDescent="0.3">
      <c r="A714" t="s">
        <v>640</v>
      </c>
      <c r="B714" t="s">
        <v>641</v>
      </c>
      <c r="C714">
        <v>2018</v>
      </c>
      <c r="G714">
        <v>60784.8125397162</v>
      </c>
      <c r="H714">
        <v>164949</v>
      </c>
      <c r="I714">
        <v>100</v>
      </c>
      <c r="J714">
        <v>5.1515151515151496</v>
      </c>
      <c r="K714" t="s">
        <v>32</v>
      </c>
      <c r="L714" t="s">
        <v>44</v>
      </c>
    </row>
    <row r="715" spans="1:12" x14ac:dyDescent="0.3">
      <c r="A715" t="s">
        <v>640</v>
      </c>
      <c r="B715" t="s">
        <v>641</v>
      </c>
      <c r="C715">
        <v>2019</v>
      </c>
      <c r="G715">
        <v>60564.629399368103</v>
      </c>
      <c r="H715">
        <v>165639</v>
      </c>
      <c r="I715">
        <v>100</v>
      </c>
      <c r="J715">
        <v>5.1515151515151496</v>
      </c>
      <c r="K715" t="s">
        <v>32</v>
      </c>
      <c r="L715" t="s">
        <v>44</v>
      </c>
    </row>
    <row r="716" spans="1:12" x14ac:dyDescent="0.3">
      <c r="A716" t="s">
        <v>640</v>
      </c>
      <c r="B716" t="s">
        <v>641</v>
      </c>
      <c r="C716">
        <v>2020</v>
      </c>
      <c r="G716">
        <v>56785.940200503901</v>
      </c>
      <c r="H716">
        <v>166235</v>
      </c>
      <c r="I716">
        <v>100</v>
      </c>
      <c r="J716">
        <v>5.1515151515151496</v>
      </c>
      <c r="K716" t="s">
        <v>32</v>
      </c>
      <c r="L716" t="s">
        <v>44</v>
      </c>
    </row>
    <row r="717" spans="1:12" x14ac:dyDescent="0.3">
      <c r="A717" t="s">
        <v>640</v>
      </c>
      <c r="B717" t="s">
        <v>641</v>
      </c>
      <c r="C717">
        <v>2021</v>
      </c>
      <c r="G717">
        <v>66915.396392572206</v>
      </c>
      <c r="H717">
        <v>166741</v>
      </c>
      <c r="I717">
        <v>100</v>
      </c>
      <c r="J717">
        <v>5.1515151515151496</v>
      </c>
      <c r="K717" t="s">
        <v>32</v>
      </c>
      <c r="L717" t="s">
        <v>44</v>
      </c>
    </row>
    <row r="718" spans="1:12" x14ac:dyDescent="0.3">
      <c r="A718" t="s">
        <v>640</v>
      </c>
      <c r="B718" t="s">
        <v>641</v>
      </c>
      <c r="C718">
        <v>2022</v>
      </c>
      <c r="G718">
        <v>67627.141734790697</v>
      </c>
      <c r="H718">
        <v>167215</v>
      </c>
      <c r="I718">
        <v>100</v>
      </c>
      <c r="K718" t="s">
        <v>32</v>
      </c>
      <c r="L718" t="s">
        <v>44</v>
      </c>
    </row>
    <row r="719" spans="1:12" x14ac:dyDescent="0.3">
      <c r="A719" t="s">
        <v>640</v>
      </c>
      <c r="B719" t="s">
        <v>641</v>
      </c>
      <c r="C719">
        <v>2023</v>
      </c>
      <c r="G719">
        <v>74585.522409629397</v>
      </c>
      <c r="H719">
        <v>167691</v>
      </c>
      <c r="I719">
        <v>100</v>
      </c>
      <c r="K719" t="s">
        <v>32</v>
      </c>
      <c r="L719" t="s">
        <v>44</v>
      </c>
    </row>
    <row r="720" spans="1:12" x14ac:dyDescent="0.3">
      <c r="A720" t="s">
        <v>640</v>
      </c>
      <c r="B720" t="s">
        <v>641</v>
      </c>
      <c r="C720">
        <v>2024</v>
      </c>
      <c r="H720">
        <v>168126</v>
      </c>
      <c r="K720" t="s">
        <v>32</v>
      </c>
      <c r="L720" t="s">
        <v>44</v>
      </c>
    </row>
    <row r="721" spans="1:15" x14ac:dyDescent="0.3">
      <c r="A721" t="s">
        <v>640</v>
      </c>
      <c r="B721" t="s">
        <v>641</v>
      </c>
      <c r="C721">
        <v>2025</v>
      </c>
      <c r="K721" t="s">
        <v>32</v>
      </c>
      <c r="L721" t="s">
        <v>44</v>
      </c>
    </row>
    <row r="722" spans="1:15" x14ac:dyDescent="0.3">
      <c r="A722" t="s">
        <v>153</v>
      </c>
      <c r="B722" t="s">
        <v>154</v>
      </c>
      <c r="C722">
        <v>2008</v>
      </c>
      <c r="D722">
        <v>4.2356464652151304</v>
      </c>
      <c r="E722">
        <v>30.8</v>
      </c>
      <c r="F722">
        <v>1801.2828820238999</v>
      </c>
      <c r="G722">
        <v>10683.2188772511</v>
      </c>
      <c r="H722">
        <v>16838988</v>
      </c>
      <c r="I722">
        <v>98.2</v>
      </c>
      <c r="J722">
        <v>22.250044382756901</v>
      </c>
      <c r="K722" t="s">
        <v>53</v>
      </c>
      <c r="L722" t="s">
        <v>44</v>
      </c>
      <c r="M722" t="s">
        <v>155</v>
      </c>
      <c r="N722">
        <v>-70.647499999999994</v>
      </c>
      <c r="O722">
        <v>-33.475000000000001</v>
      </c>
    </row>
    <row r="723" spans="1:15" x14ac:dyDescent="0.3">
      <c r="A723" t="s">
        <v>153</v>
      </c>
      <c r="B723" t="s">
        <v>154</v>
      </c>
      <c r="C723">
        <v>2009</v>
      </c>
      <c r="D723">
        <v>4.0109864171279401</v>
      </c>
      <c r="E723">
        <v>31.5</v>
      </c>
      <c r="F723">
        <v>1735.83895157902</v>
      </c>
      <c r="G723">
        <v>10098.8017167286</v>
      </c>
      <c r="H723">
        <v>17009731</v>
      </c>
      <c r="I723">
        <v>99.6</v>
      </c>
      <c r="J723">
        <v>22.372191109461301</v>
      </c>
      <c r="K723" t="s">
        <v>53</v>
      </c>
      <c r="L723" t="s">
        <v>44</v>
      </c>
      <c r="M723" t="s">
        <v>155</v>
      </c>
      <c r="N723">
        <v>-70.647499999999994</v>
      </c>
      <c r="O723">
        <v>-33.475000000000001</v>
      </c>
    </row>
    <row r="724" spans="1:15" x14ac:dyDescent="0.3">
      <c r="A724" t="s">
        <v>153</v>
      </c>
      <c r="B724" t="s">
        <v>154</v>
      </c>
      <c r="C724">
        <v>2010</v>
      </c>
      <c r="D724">
        <v>4.2093619030368998</v>
      </c>
      <c r="E724">
        <v>27</v>
      </c>
      <c r="F724">
        <v>1795.6817303266</v>
      </c>
      <c r="G724">
        <v>12632.870472419199</v>
      </c>
      <c r="H724">
        <v>17181464</v>
      </c>
      <c r="I724">
        <v>99.5</v>
      </c>
      <c r="J724">
        <v>22.494337836165801</v>
      </c>
      <c r="K724" t="s">
        <v>53</v>
      </c>
      <c r="L724" t="s">
        <v>44</v>
      </c>
      <c r="M724" t="s">
        <v>155</v>
      </c>
      <c r="N724">
        <v>-70.647499999999994</v>
      </c>
      <c r="O724">
        <v>-33.475000000000001</v>
      </c>
    </row>
    <row r="725" spans="1:15" x14ac:dyDescent="0.3">
      <c r="A725" t="s">
        <v>153</v>
      </c>
      <c r="B725" t="s">
        <v>154</v>
      </c>
      <c r="C725">
        <v>2011</v>
      </c>
      <c r="D725">
        <v>4.5571771853735603</v>
      </c>
      <c r="E725">
        <v>28.8</v>
      </c>
      <c r="F725">
        <v>1937.3233963385401</v>
      </c>
      <c r="G725">
        <v>14487.3927832032</v>
      </c>
      <c r="H725">
        <v>17351816</v>
      </c>
      <c r="I725">
        <v>99.6</v>
      </c>
      <c r="J725">
        <v>22.728576577739801</v>
      </c>
      <c r="K725" t="s">
        <v>53</v>
      </c>
      <c r="L725" t="s">
        <v>44</v>
      </c>
      <c r="M725" t="s">
        <v>155</v>
      </c>
      <c r="N725">
        <v>-70.647499999999994</v>
      </c>
      <c r="O725">
        <v>-33.475000000000001</v>
      </c>
    </row>
    <row r="726" spans="1:15" x14ac:dyDescent="0.3">
      <c r="A726" t="s">
        <v>153</v>
      </c>
      <c r="B726" t="s">
        <v>154</v>
      </c>
      <c r="C726">
        <v>2012</v>
      </c>
      <c r="D726">
        <v>4.6434127195551298</v>
      </c>
      <c r="E726">
        <v>30.3</v>
      </c>
      <c r="F726">
        <v>2123.4917897242799</v>
      </c>
      <c r="G726">
        <v>15241.906998111899</v>
      </c>
      <c r="H726">
        <v>17519119</v>
      </c>
      <c r="I726">
        <v>100</v>
      </c>
      <c r="J726">
        <v>22.962815319313801</v>
      </c>
      <c r="K726" t="s">
        <v>53</v>
      </c>
      <c r="L726" t="s">
        <v>44</v>
      </c>
      <c r="M726" t="s">
        <v>155</v>
      </c>
      <c r="N726">
        <v>-70.647499999999994</v>
      </c>
      <c r="O726">
        <v>-33.475000000000001</v>
      </c>
    </row>
    <row r="727" spans="1:15" x14ac:dyDescent="0.3">
      <c r="A727" t="s">
        <v>153</v>
      </c>
      <c r="B727" t="s">
        <v>154</v>
      </c>
      <c r="C727">
        <v>2013</v>
      </c>
      <c r="D727">
        <v>4.8290196769311899</v>
      </c>
      <c r="E727">
        <v>30.2</v>
      </c>
      <c r="F727">
        <v>2177.5049187148702</v>
      </c>
      <c r="G727">
        <v>15683.548636915501</v>
      </c>
      <c r="H727">
        <v>17687006</v>
      </c>
      <c r="I727">
        <v>99.6</v>
      </c>
      <c r="J727">
        <v>23.197054060887801</v>
      </c>
      <c r="K727" t="s">
        <v>53</v>
      </c>
      <c r="L727" t="s">
        <v>44</v>
      </c>
      <c r="M727" t="s">
        <v>155</v>
      </c>
      <c r="N727">
        <v>-70.647499999999994</v>
      </c>
      <c r="O727">
        <v>-33.475000000000001</v>
      </c>
    </row>
    <row r="728" spans="1:15" x14ac:dyDescent="0.3">
      <c r="A728" t="s">
        <v>153</v>
      </c>
      <c r="B728" t="s">
        <v>154</v>
      </c>
      <c r="C728">
        <v>2014</v>
      </c>
      <c r="D728">
        <v>4.4057176939682998</v>
      </c>
      <c r="E728">
        <v>27</v>
      </c>
      <c r="F728">
        <v>1946.2118166658699</v>
      </c>
      <c r="G728">
        <v>14529.676720633601</v>
      </c>
      <c r="H728">
        <v>17864195</v>
      </c>
      <c r="I728">
        <v>100</v>
      </c>
      <c r="J728">
        <v>23.489714119821301</v>
      </c>
      <c r="K728" t="s">
        <v>53</v>
      </c>
      <c r="L728" t="s">
        <v>44</v>
      </c>
      <c r="M728" t="s">
        <v>155</v>
      </c>
      <c r="N728">
        <v>-70.647499999999994</v>
      </c>
      <c r="O728">
        <v>-33.475000000000001</v>
      </c>
    </row>
    <row r="729" spans="1:15" x14ac:dyDescent="0.3">
      <c r="A729" t="s">
        <v>153</v>
      </c>
      <c r="B729" t="s">
        <v>154</v>
      </c>
      <c r="C729">
        <v>2015</v>
      </c>
      <c r="D729">
        <v>4.6753963471647904</v>
      </c>
      <c r="E729">
        <v>25.1</v>
      </c>
      <c r="F729">
        <v>1968.3028618204901</v>
      </c>
      <c r="G729">
        <v>13433.9202987032</v>
      </c>
      <c r="H729">
        <v>18047625</v>
      </c>
      <c r="I729">
        <v>99.7</v>
      </c>
      <c r="J729">
        <v>23.724536889599499</v>
      </c>
      <c r="K729" t="s">
        <v>53</v>
      </c>
      <c r="L729" t="s">
        <v>44</v>
      </c>
      <c r="M729" t="s">
        <v>155</v>
      </c>
      <c r="N729">
        <v>-70.647499999999994</v>
      </c>
      <c r="O729">
        <v>-33.475000000000001</v>
      </c>
    </row>
    <row r="730" spans="1:15" x14ac:dyDescent="0.3">
      <c r="A730" t="s">
        <v>153</v>
      </c>
      <c r="B730" t="s">
        <v>154</v>
      </c>
      <c r="C730">
        <v>2016</v>
      </c>
      <c r="D730">
        <v>4.8647410572193799</v>
      </c>
      <c r="E730">
        <v>24.6</v>
      </c>
      <c r="F730">
        <v>2070.46958170364</v>
      </c>
      <c r="G730">
        <v>13649.8520452803</v>
      </c>
      <c r="H730">
        <v>18267221</v>
      </c>
      <c r="I730">
        <v>100</v>
      </c>
      <c r="J730">
        <v>23.8708420449261</v>
      </c>
      <c r="K730" t="s">
        <v>53</v>
      </c>
      <c r="L730" t="s">
        <v>44</v>
      </c>
      <c r="M730" t="s">
        <v>155</v>
      </c>
      <c r="N730">
        <v>-70.647499999999994</v>
      </c>
      <c r="O730">
        <v>-33.475000000000001</v>
      </c>
    </row>
    <row r="731" spans="1:15" x14ac:dyDescent="0.3">
      <c r="A731" t="s">
        <v>153</v>
      </c>
      <c r="B731" t="s">
        <v>154</v>
      </c>
      <c r="C731">
        <v>2017</v>
      </c>
      <c r="D731">
        <v>4.8360977619971202</v>
      </c>
      <c r="E731">
        <v>24.1</v>
      </c>
      <c r="F731">
        <v>2065.97571745805</v>
      </c>
      <c r="G731">
        <v>14879.9086227187</v>
      </c>
      <c r="H731">
        <v>18558868</v>
      </c>
      <c r="I731">
        <v>99.7</v>
      </c>
      <c r="J731">
        <v>24.0364518962995</v>
      </c>
      <c r="K731" t="s">
        <v>53</v>
      </c>
      <c r="L731" t="s">
        <v>44</v>
      </c>
      <c r="M731" t="s">
        <v>155</v>
      </c>
      <c r="N731">
        <v>-70.647499999999994</v>
      </c>
      <c r="O731">
        <v>-33.475000000000001</v>
      </c>
    </row>
    <row r="732" spans="1:15" x14ac:dyDescent="0.3">
      <c r="A732" t="s">
        <v>153</v>
      </c>
      <c r="B732" t="s">
        <v>154</v>
      </c>
      <c r="C732">
        <v>2018</v>
      </c>
      <c r="D732">
        <v>4.7540619263310298</v>
      </c>
      <c r="E732">
        <v>25.5</v>
      </c>
      <c r="F732">
        <v>2067.9764736837001</v>
      </c>
      <c r="G732">
        <v>15659.480867562799</v>
      </c>
      <c r="H732">
        <v>18893191</v>
      </c>
      <c r="I732">
        <v>100</v>
      </c>
      <c r="J732">
        <v>24.202061747672801</v>
      </c>
      <c r="K732" t="s">
        <v>53</v>
      </c>
      <c r="L732" t="s">
        <v>44</v>
      </c>
      <c r="M732" t="s">
        <v>155</v>
      </c>
      <c r="N732">
        <v>-70.647499999999994</v>
      </c>
      <c r="O732">
        <v>-33.475000000000001</v>
      </c>
    </row>
    <row r="733" spans="1:15" x14ac:dyDescent="0.3">
      <c r="A733" t="s">
        <v>153</v>
      </c>
      <c r="B733" t="s">
        <v>154</v>
      </c>
      <c r="C733">
        <v>2019</v>
      </c>
      <c r="D733">
        <v>4.9613954639670199</v>
      </c>
      <c r="E733">
        <v>25.3</v>
      </c>
      <c r="F733">
        <v>2154.3545187775799</v>
      </c>
      <c r="G733">
        <v>14495.716721687</v>
      </c>
      <c r="H733">
        <v>19197744</v>
      </c>
      <c r="I733">
        <v>100</v>
      </c>
      <c r="J733">
        <v>24.349797485739799</v>
      </c>
      <c r="K733" t="s">
        <v>53</v>
      </c>
      <c r="L733" t="s">
        <v>44</v>
      </c>
      <c r="M733" t="s">
        <v>155</v>
      </c>
      <c r="N733">
        <v>-70.647499999999994</v>
      </c>
      <c r="O733">
        <v>-33.475000000000001</v>
      </c>
    </row>
    <row r="734" spans="1:15" x14ac:dyDescent="0.3">
      <c r="A734" t="s">
        <v>153</v>
      </c>
      <c r="B734" t="s">
        <v>154</v>
      </c>
      <c r="C734">
        <v>2020</v>
      </c>
      <c r="D734">
        <v>4.5177068121295401</v>
      </c>
      <c r="E734">
        <v>26.7</v>
      </c>
      <c r="F734">
        <v>1946.16760616995</v>
      </c>
      <c r="G734">
        <v>13114.815470545</v>
      </c>
      <c r="H734">
        <v>19370624</v>
      </c>
      <c r="I734">
        <v>100</v>
      </c>
      <c r="J734">
        <v>24.515245473388799</v>
      </c>
      <c r="K734" t="s">
        <v>53</v>
      </c>
      <c r="L734" t="s">
        <v>44</v>
      </c>
      <c r="M734" t="s">
        <v>155</v>
      </c>
      <c r="N734">
        <v>-70.647499999999994</v>
      </c>
      <c r="O734">
        <v>-33.475000000000001</v>
      </c>
    </row>
    <row r="735" spans="1:15" x14ac:dyDescent="0.3">
      <c r="A735" t="s">
        <v>153</v>
      </c>
      <c r="B735" t="s">
        <v>154</v>
      </c>
      <c r="C735">
        <v>2021</v>
      </c>
      <c r="D735">
        <v>4.5799172649893896</v>
      </c>
      <c r="E735">
        <v>24.2</v>
      </c>
      <c r="F735">
        <v>2032.9812042737899</v>
      </c>
      <c r="G735">
        <v>16206.8325493421</v>
      </c>
      <c r="H735">
        <v>19456334</v>
      </c>
      <c r="I735">
        <v>100</v>
      </c>
      <c r="J735">
        <v>24.680720385039098</v>
      </c>
      <c r="K735" t="s">
        <v>53</v>
      </c>
      <c r="L735" t="s">
        <v>44</v>
      </c>
      <c r="M735" t="s">
        <v>155</v>
      </c>
      <c r="N735">
        <v>-70.647499999999994</v>
      </c>
      <c r="O735">
        <v>-33.475000000000001</v>
      </c>
    </row>
    <row r="736" spans="1:15" x14ac:dyDescent="0.3">
      <c r="A736" t="s">
        <v>153</v>
      </c>
      <c r="B736" t="s">
        <v>154</v>
      </c>
      <c r="C736">
        <v>2022</v>
      </c>
      <c r="D736">
        <v>4.6247498342456899</v>
      </c>
      <c r="F736">
        <v>2081.9975124571101</v>
      </c>
      <c r="G736">
        <v>15405.6165774073</v>
      </c>
      <c r="H736">
        <v>19553036</v>
      </c>
      <c r="I736">
        <v>100</v>
      </c>
      <c r="J736">
        <v>24.846177257608499</v>
      </c>
      <c r="K736" t="s">
        <v>53</v>
      </c>
      <c r="L736" t="s">
        <v>44</v>
      </c>
      <c r="M736" t="s">
        <v>155</v>
      </c>
      <c r="N736">
        <v>-70.647499999999994</v>
      </c>
      <c r="O736">
        <v>-33.475000000000001</v>
      </c>
    </row>
    <row r="737" spans="1:15" x14ac:dyDescent="0.3">
      <c r="A737" t="s">
        <v>153</v>
      </c>
      <c r="B737" t="s">
        <v>154</v>
      </c>
      <c r="C737">
        <v>2023</v>
      </c>
      <c r="D737">
        <v>3.91719041336885</v>
      </c>
      <c r="F737">
        <v>2059.2761619684502</v>
      </c>
      <c r="G737">
        <v>17067.036479915401</v>
      </c>
      <c r="H737">
        <v>19658835</v>
      </c>
      <c r="I737">
        <v>100</v>
      </c>
      <c r="J737">
        <v>25.011646111358399</v>
      </c>
      <c r="K737" t="s">
        <v>53</v>
      </c>
      <c r="L737" t="s">
        <v>44</v>
      </c>
      <c r="M737" t="s">
        <v>155</v>
      </c>
      <c r="N737">
        <v>-70.647499999999994</v>
      </c>
      <c r="O737">
        <v>-33.475000000000001</v>
      </c>
    </row>
    <row r="738" spans="1:15" x14ac:dyDescent="0.3">
      <c r="A738" t="s">
        <v>153</v>
      </c>
      <c r="B738" t="s">
        <v>154</v>
      </c>
      <c r="C738">
        <v>2024</v>
      </c>
      <c r="D738">
        <v>3.93744000373189</v>
      </c>
      <c r="F738">
        <v>2029.03299532593</v>
      </c>
      <c r="G738">
        <v>16709.889397230701</v>
      </c>
      <c r="H738">
        <v>19764771</v>
      </c>
      <c r="K738" t="s">
        <v>53</v>
      </c>
      <c r="L738" t="s">
        <v>44</v>
      </c>
      <c r="M738" t="s">
        <v>155</v>
      </c>
      <c r="N738">
        <v>-70.647499999999994</v>
      </c>
      <c r="O738">
        <v>-33.475000000000001</v>
      </c>
    </row>
    <row r="739" spans="1:15" x14ac:dyDescent="0.3">
      <c r="A739" t="s">
        <v>153</v>
      </c>
      <c r="B739" t="s">
        <v>154</v>
      </c>
      <c r="C739">
        <v>2025</v>
      </c>
      <c r="K739" t="s">
        <v>53</v>
      </c>
      <c r="L739" t="s">
        <v>44</v>
      </c>
      <c r="M739" t="s">
        <v>155</v>
      </c>
      <c r="N739">
        <v>-70.647499999999994</v>
      </c>
      <c r="O739">
        <v>-33.475000000000001</v>
      </c>
    </row>
    <row r="740" spans="1:15" x14ac:dyDescent="0.3">
      <c r="A740" t="s">
        <v>156</v>
      </c>
      <c r="B740" t="s">
        <v>157</v>
      </c>
      <c r="C740">
        <v>2008</v>
      </c>
      <c r="D740">
        <v>5.8522586635765501</v>
      </c>
      <c r="E740">
        <v>14.1</v>
      </c>
      <c r="F740">
        <v>1629.9775420938299</v>
      </c>
      <c r="G740">
        <v>3523.4430206521301</v>
      </c>
      <c r="H740">
        <v>1324655000</v>
      </c>
      <c r="I740">
        <v>98.8</v>
      </c>
      <c r="J740">
        <v>20.865361693838398</v>
      </c>
      <c r="K740" t="s">
        <v>43</v>
      </c>
      <c r="L740" t="s">
        <v>33</v>
      </c>
      <c r="M740" t="s">
        <v>158</v>
      </c>
      <c r="N740">
        <v>116.286</v>
      </c>
      <c r="O740">
        <v>40.049500000000002</v>
      </c>
    </row>
    <row r="741" spans="1:15" x14ac:dyDescent="0.3">
      <c r="A741" t="s">
        <v>156</v>
      </c>
      <c r="B741" t="s">
        <v>157</v>
      </c>
      <c r="C741">
        <v>2009</v>
      </c>
      <c r="D741">
        <v>6.2490901852380496</v>
      </c>
      <c r="E741">
        <v>13.4</v>
      </c>
      <c r="F741">
        <v>1728.61645229501</v>
      </c>
      <c r="G741">
        <v>3898.2445915881099</v>
      </c>
      <c r="H741">
        <v>1331260000</v>
      </c>
      <c r="I741">
        <v>99.1</v>
      </c>
      <c r="J741">
        <v>21.116845051735599</v>
      </c>
      <c r="K741" t="s">
        <v>43</v>
      </c>
      <c r="L741" t="s">
        <v>33</v>
      </c>
      <c r="M741" t="s">
        <v>158</v>
      </c>
      <c r="N741">
        <v>116.286</v>
      </c>
      <c r="O741">
        <v>40.049500000000002</v>
      </c>
    </row>
    <row r="742" spans="1:15" x14ac:dyDescent="0.3">
      <c r="A742" t="s">
        <v>156</v>
      </c>
      <c r="B742" t="s">
        <v>157</v>
      </c>
      <c r="C742">
        <v>2010</v>
      </c>
      <c r="D742">
        <v>6.8071847679421102</v>
      </c>
      <c r="E742">
        <v>12.3</v>
      </c>
      <c r="F742">
        <v>1899.7999610868501</v>
      </c>
      <c r="G742">
        <v>4629.2455171007696</v>
      </c>
      <c r="H742">
        <v>1337705000</v>
      </c>
      <c r="I742">
        <v>99.7</v>
      </c>
      <c r="J742">
        <v>21.368328854134202</v>
      </c>
      <c r="K742" t="s">
        <v>43</v>
      </c>
      <c r="L742" t="s">
        <v>33</v>
      </c>
      <c r="M742" t="s">
        <v>158</v>
      </c>
      <c r="N742">
        <v>116.286</v>
      </c>
      <c r="O742">
        <v>40.049500000000002</v>
      </c>
    </row>
    <row r="743" spans="1:15" x14ac:dyDescent="0.3">
      <c r="A743" t="s">
        <v>156</v>
      </c>
      <c r="B743" t="s">
        <v>157</v>
      </c>
      <c r="C743">
        <v>2011</v>
      </c>
      <c r="D743">
        <v>7.4018506581613099</v>
      </c>
      <c r="E743">
        <v>11.3</v>
      </c>
      <c r="F743">
        <v>2027.46525356855</v>
      </c>
      <c r="G743">
        <v>5703.7602797334603</v>
      </c>
      <c r="H743">
        <v>1345035000</v>
      </c>
      <c r="I743">
        <v>99.9</v>
      </c>
      <c r="J743">
        <v>21.574627370432999</v>
      </c>
      <c r="K743" t="s">
        <v>43</v>
      </c>
      <c r="L743" t="s">
        <v>33</v>
      </c>
      <c r="M743" t="s">
        <v>158</v>
      </c>
      <c r="N743">
        <v>116.286</v>
      </c>
      <c r="O743">
        <v>40.049500000000002</v>
      </c>
    </row>
    <row r="744" spans="1:15" x14ac:dyDescent="0.3">
      <c r="A744" t="s">
        <v>156</v>
      </c>
      <c r="B744" t="s">
        <v>157</v>
      </c>
      <c r="C744">
        <v>2012</v>
      </c>
      <c r="D744">
        <v>7.5844165146692903</v>
      </c>
      <c r="E744">
        <v>11.5</v>
      </c>
      <c r="F744">
        <v>2085.2187209582498</v>
      </c>
      <c r="G744">
        <v>6405.0574241349004</v>
      </c>
      <c r="H744">
        <v>1354190000</v>
      </c>
      <c r="I744">
        <v>99.9</v>
      </c>
      <c r="J744">
        <v>21.780925886731801</v>
      </c>
      <c r="K744" t="s">
        <v>43</v>
      </c>
      <c r="L744" t="s">
        <v>33</v>
      </c>
      <c r="M744" t="s">
        <v>158</v>
      </c>
      <c r="N744">
        <v>116.286</v>
      </c>
      <c r="O744">
        <v>40.049500000000002</v>
      </c>
    </row>
    <row r="745" spans="1:15" x14ac:dyDescent="0.3">
      <c r="A745" t="s">
        <v>156</v>
      </c>
      <c r="B745" t="s">
        <v>157</v>
      </c>
      <c r="C745">
        <v>2013</v>
      </c>
      <c r="D745">
        <v>7.8932763123147804</v>
      </c>
      <c r="E745">
        <v>11.5</v>
      </c>
      <c r="F745">
        <v>2137.32572690907</v>
      </c>
      <c r="G745">
        <v>7147.0351862234402</v>
      </c>
      <c r="H745">
        <v>1363240000</v>
      </c>
      <c r="I745">
        <v>100</v>
      </c>
      <c r="J745">
        <v>21.987224403030599</v>
      </c>
      <c r="K745" t="s">
        <v>43</v>
      </c>
      <c r="L745" t="s">
        <v>33</v>
      </c>
      <c r="M745" t="s">
        <v>158</v>
      </c>
      <c r="N745">
        <v>116.286</v>
      </c>
      <c r="O745">
        <v>40.049500000000002</v>
      </c>
    </row>
    <row r="746" spans="1:15" x14ac:dyDescent="0.3">
      <c r="A746" t="s">
        <v>156</v>
      </c>
      <c r="B746" t="s">
        <v>157</v>
      </c>
      <c r="C746">
        <v>2014</v>
      </c>
      <c r="D746">
        <v>7.9316433163733899</v>
      </c>
      <c r="E746">
        <v>11.9</v>
      </c>
      <c r="F746">
        <v>2177.5501143526699</v>
      </c>
      <c r="G746">
        <v>7781.0659748497401</v>
      </c>
      <c r="H746">
        <v>1371860000</v>
      </c>
      <c r="I746">
        <v>100</v>
      </c>
      <c r="J746">
        <v>22.1935229193294</v>
      </c>
      <c r="K746" t="s">
        <v>43</v>
      </c>
      <c r="L746" t="s">
        <v>33</v>
      </c>
      <c r="M746" t="s">
        <v>158</v>
      </c>
      <c r="N746">
        <v>116.286</v>
      </c>
      <c r="O746">
        <v>40.049500000000002</v>
      </c>
    </row>
    <row r="747" spans="1:15" x14ac:dyDescent="0.3">
      <c r="A747" t="s">
        <v>156</v>
      </c>
      <c r="B747" t="s">
        <v>157</v>
      </c>
      <c r="C747">
        <v>2015</v>
      </c>
      <c r="D747">
        <v>7.7905704926586798</v>
      </c>
      <c r="E747">
        <v>12.2</v>
      </c>
      <c r="F747">
        <v>2175.1544486831999</v>
      </c>
      <c r="G747">
        <v>8175.3328507739297</v>
      </c>
      <c r="H747">
        <v>1379860000</v>
      </c>
      <c r="I747">
        <v>100</v>
      </c>
      <c r="J747">
        <v>22.399821435628201</v>
      </c>
      <c r="K747" t="s">
        <v>43</v>
      </c>
      <c r="L747" t="s">
        <v>33</v>
      </c>
      <c r="M747" t="s">
        <v>158</v>
      </c>
      <c r="N747">
        <v>116.286</v>
      </c>
      <c r="O747">
        <v>40.049500000000002</v>
      </c>
    </row>
    <row r="748" spans="1:15" x14ac:dyDescent="0.3">
      <c r="A748" t="s">
        <v>156</v>
      </c>
      <c r="B748" t="s">
        <v>157</v>
      </c>
      <c r="C748">
        <v>2016</v>
      </c>
      <c r="D748">
        <v>7.7632248394930103</v>
      </c>
      <c r="E748">
        <v>12.6</v>
      </c>
      <c r="F748">
        <v>2149.2047500243998</v>
      </c>
      <c r="G748">
        <v>8254.8685932035696</v>
      </c>
      <c r="H748">
        <v>1387790000</v>
      </c>
      <c r="I748">
        <v>100</v>
      </c>
      <c r="J748">
        <v>22.6305120997506</v>
      </c>
      <c r="K748" t="s">
        <v>43</v>
      </c>
      <c r="L748" t="s">
        <v>33</v>
      </c>
      <c r="M748" t="s">
        <v>158</v>
      </c>
      <c r="N748">
        <v>116.286</v>
      </c>
      <c r="O748">
        <v>40.049500000000002</v>
      </c>
    </row>
    <row r="749" spans="1:15" x14ac:dyDescent="0.3">
      <c r="A749" t="s">
        <v>156</v>
      </c>
      <c r="B749" t="s">
        <v>157</v>
      </c>
      <c r="C749">
        <v>2017</v>
      </c>
      <c r="D749">
        <v>7.8780265217033199</v>
      </c>
      <c r="E749">
        <v>13.1</v>
      </c>
      <c r="F749">
        <v>2215.91139022057</v>
      </c>
      <c r="G749">
        <v>8979.6765270985597</v>
      </c>
      <c r="H749">
        <v>1396215000</v>
      </c>
      <c r="I749">
        <v>100</v>
      </c>
      <c r="J749">
        <v>22.830656749263198</v>
      </c>
      <c r="K749" t="s">
        <v>43</v>
      </c>
      <c r="L749" t="s">
        <v>33</v>
      </c>
      <c r="M749" t="s">
        <v>158</v>
      </c>
      <c r="N749">
        <v>116.286</v>
      </c>
      <c r="O749">
        <v>40.049500000000002</v>
      </c>
    </row>
    <row r="750" spans="1:15" x14ac:dyDescent="0.3">
      <c r="A750" t="s">
        <v>156</v>
      </c>
      <c r="B750" t="s">
        <v>157</v>
      </c>
      <c r="C750">
        <v>2018</v>
      </c>
      <c r="D750">
        <v>8.2177362485385999</v>
      </c>
      <c r="E750">
        <v>13.5</v>
      </c>
      <c r="F750">
        <v>2310.8775705097901</v>
      </c>
      <c r="G750">
        <v>10085.6638148819</v>
      </c>
      <c r="H750">
        <v>1402760000</v>
      </c>
      <c r="I750">
        <v>100</v>
      </c>
      <c r="J750">
        <v>23.030907915353399</v>
      </c>
      <c r="K750" t="s">
        <v>43</v>
      </c>
      <c r="L750" t="s">
        <v>33</v>
      </c>
      <c r="M750" t="s">
        <v>158</v>
      </c>
      <c r="N750">
        <v>116.286</v>
      </c>
      <c r="O750">
        <v>40.049500000000002</v>
      </c>
    </row>
    <row r="751" spans="1:15" x14ac:dyDescent="0.3">
      <c r="A751" t="s">
        <v>156</v>
      </c>
      <c r="B751" t="s">
        <v>157</v>
      </c>
      <c r="C751">
        <v>2019</v>
      </c>
      <c r="D751">
        <v>8.3914758709851593</v>
      </c>
      <c r="E751">
        <v>14.3</v>
      </c>
      <c r="F751">
        <v>2397.9686890847302</v>
      </c>
      <c r="G751">
        <v>10342.9009524335</v>
      </c>
      <c r="H751">
        <v>1407745000</v>
      </c>
      <c r="I751">
        <v>100</v>
      </c>
      <c r="J751">
        <v>23.2311590814436</v>
      </c>
      <c r="K751" t="s">
        <v>43</v>
      </c>
      <c r="L751" t="s">
        <v>33</v>
      </c>
      <c r="M751" t="s">
        <v>158</v>
      </c>
      <c r="N751">
        <v>116.286</v>
      </c>
      <c r="O751">
        <v>40.049500000000002</v>
      </c>
    </row>
    <row r="752" spans="1:15" x14ac:dyDescent="0.3">
      <c r="A752" t="s">
        <v>156</v>
      </c>
      <c r="B752" t="s">
        <v>157</v>
      </c>
      <c r="C752">
        <v>2020</v>
      </c>
      <c r="D752">
        <v>8.4785830203387391</v>
      </c>
      <c r="E752">
        <v>14.9</v>
      </c>
      <c r="F752">
        <v>2465.96954605987</v>
      </c>
      <c r="G752">
        <v>10627.4637989619</v>
      </c>
      <c r="H752">
        <v>1411100000</v>
      </c>
      <c r="I752">
        <v>100</v>
      </c>
      <c r="J752">
        <v>23.431303730956198</v>
      </c>
      <c r="K752" t="s">
        <v>43</v>
      </c>
      <c r="L752" t="s">
        <v>33</v>
      </c>
      <c r="M752" t="s">
        <v>158</v>
      </c>
      <c r="N752">
        <v>116.286</v>
      </c>
      <c r="O752">
        <v>40.049500000000002</v>
      </c>
    </row>
    <row r="753" spans="1:15" x14ac:dyDescent="0.3">
      <c r="A753" t="s">
        <v>156</v>
      </c>
      <c r="B753" t="s">
        <v>157</v>
      </c>
      <c r="C753">
        <v>2021</v>
      </c>
      <c r="D753">
        <v>8.8871566031323503</v>
      </c>
      <c r="E753">
        <v>15.2</v>
      </c>
      <c r="F753">
        <v>2623.7995935611598</v>
      </c>
      <c r="G753">
        <v>12887.435724294101</v>
      </c>
      <c r="H753">
        <v>1412360000</v>
      </c>
      <c r="I753">
        <v>100</v>
      </c>
      <c r="J753">
        <v>23.631554897046399</v>
      </c>
      <c r="K753" t="s">
        <v>43</v>
      </c>
      <c r="L753" t="s">
        <v>33</v>
      </c>
      <c r="M753" t="s">
        <v>158</v>
      </c>
      <c r="N753">
        <v>116.286</v>
      </c>
      <c r="O753">
        <v>40.049500000000002</v>
      </c>
    </row>
    <row r="754" spans="1:15" x14ac:dyDescent="0.3">
      <c r="A754" t="s">
        <v>156</v>
      </c>
      <c r="B754" t="s">
        <v>157</v>
      </c>
      <c r="C754">
        <v>2022</v>
      </c>
      <c r="D754">
        <v>8.8648251102023501</v>
      </c>
      <c r="F754">
        <v>2676.48200976111</v>
      </c>
      <c r="G754">
        <v>12970.605641432699</v>
      </c>
      <c r="H754">
        <v>1412175000</v>
      </c>
      <c r="I754">
        <v>100</v>
      </c>
      <c r="J754">
        <v>23.831699546558902</v>
      </c>
      <c r="K754" t="s">
        <v>43</v>
      </c>
      <c r="L754" t="s">
        <v>33</v>
      </c>
      <c r="M754" t="s">
        <v>158</v>
      </c>
      <c r="N754">
        <v>116.286</v>
      </c>
      <c r="O754">
        <v>40.049500000000002</v>
      </c>
    </row>
    <row r="755" spans="1:15" x14ac:dyDescent="0.3">
      <c r="A755" t="s">
        <v>156</v>
      </c>
      <c r="B755" t="s">
        <v>157</v>
      </c>
      <c r="C755">
        <v>2023</v>
      </c>
      <c r="D755">
        <v>9.2302755350142807</v>
      </c>
      <c r="F755">
        <v>2850.94152906511</v>
      </c>
      <c r="G755">
        <v>12951.178239704301</v>
      </c>
      <c r="H755">
        <v>1410710000</v>
      </c>
      <c r="I755">
        <v>100</v>
      </c>
      <c r="J755">
        <v>24.031938995825598</v>
      </c>
      <c r="K755" t="s">
        <v>43</v>
      </c>
      <c r="L755" t="s">
        <v>33</v>
      </c>
      <c r="M755" t="s">
        <v>158</v>
      </c>
      <c r="N755">
        <v>116.286</v>
      </c>
      <c r="O755">
        <v>40.049500000000002</v>
      </c>
    </row>
    <row r="756" spans="1:15" x14ac:dyDescent="0.3">
      <c r="A756" t="s">
        <v>156</v>
      </c>
      <c r="B756" t="s">
        <v>157</v>
      </c>
      <c r="C756">
        <v>2024</v>
      </c>
      <c r="D756">
        <v>9.3150893379939301</v>
      </c>
      <c r="G756">
        <v>13303.148154386799</v>
      </c>
      <c r="H756">
        <v>1408975000</v>
      </c>
      <c r="K756" t="s">
        <v>43</v>
      </c>
      <c r="L756" t="s">
        <v>33</v>
      </c>
      <c r="M756" t="s">
        <v>158</v>
      </c>
      <c r="N756">
        <v>116.286</v>
      </c>
      <c r="O756">
        <v>40.049500000000002</v>
      </c>
    </row>
    <row r="757" spans="1:15" x14ac:dyDescent="0.3">
      <c r="A757" t="s">
        <v>156</v>
      </c>
      <c r="B757" t="s">
        <v>157</v>
      </c>
      <c r="C757">
        <v>2025</v>
      </c>
      <c r="K757" t="s">
        <v>43</v>
      </c>
      <c r="L757" t="s">
        <v>33</v>
      </c>
      <c r="M757" t="s">
        <v>158</v>
      </c>
      <c r="N757">
        <v>116.286</v>
      </c>
      <c r="O757">
        <v>40.049500000000002</v>
      </c>
    </row>
    <row r="758" spans="1:15" x14ac:dyDescent="0.3">
      <c r="A758" t="s">
        <v>159</v>
      </c>
      <c r="B758" t="s">
        <v>160</v>
      </c>
      <c r="C758">
        <v>2008</v>
      </c>
      <c r="D758">
        <v>1.3985207275298699</v>
      </c>
      <c r="E758">
        <v>30.8</v>
      </c>
      <c r="F758">
        <v>698.49863506944905</v>
      </c>
      <c r="G758">
        <v>5541.8362966589802</v>
      </c>
      <c r="H758">
        <v>43758808</v>
      </c>
      <c r="I758">
        <v>96.8</v>
      </c>
      <c r="J758">
        <v>55.1539720594863</v>
      </c>
      <c r="K758" t="s">
        <v>53</v>
      </c>
      <c r="L758" t="s">
        <v>33</v>
      </c>
      <c r="M758" t="s">
        <v>161</v>
      </c>
      <c r="N758">
        <v>-74.081999999999994</v>
      </c>
      <c r="O758">
        <v>4.6098699999999999</v>
      </c>
    </row>
    <row r="759" spans="1:15" x14ac:dyDescent="0.3">
      <c r="A759" t="s">
        <v>159</v>
      </c>
      <c r="B759" t="s">
        <v>160</v>
      </c>
      <c r="C759">
        <v>2009</v>
      </c>
      <c r="D759">
        <v>1.4754738264023799</v>
      </c>
      <c r="E759">
        <v>31.4</v>
      </c>
      <c r="F759">
        <v>721.72379955445399</v>
      </c>
      <c r="G759">
        <v>5250.9729243351803</v>
      </c>
      <c r="H759">
        <v>44271541</v>
      </c>
      <c r="I759">
        <v>96.1</v>
      </c>
      <c r="J759">
        <v>54.980226228030602</v>
      </c>
      <c r="K759" t="s">
        <v>53</v>
      </c>
      <c r="L759" t="s">
        <v>33</v>
      </c>
      <c r="M759" t="s">
        <v>161</v>
      </c>
      <c r="N759">
        <v>-74.081999999999994</v>
      </c>
      <c r="O759">
        <v>4.6098699999999999</v>
      </c>
    </row>
    <row r="760" spans="1:15" x14ac:dyDescent="0.3">
      <c r="A760" t="s">
        <v>159</v>
      </c>
      <c r="B760" t="s">
        <v>160</v>
      </c>
      <c r="C760">
        <v>2010</v>
      </c>
      <c r="D760">
        <v>1.52200045741908</v>
      </c>
      <c r="E760">
        <v>30.6</v>
      </c>
      <c r="F760">
        <v>708.46211891943096</v>
      </c>
      <c r="G760">
        <v>6398.2958447102001</v>
      </c>
      <c r="H760">
        <v>44777319</v>
      </c>
      <c r="I760">
        <v>96.8</v>
      </c>
      <c r="J760">
        <v>54.806480396574997</v>
      </c>
      <c r="K760" t="s">
        <v>53</v>
      </c>
      <c r="L760" t="s">
        <v>33</v>
      </c>
      <c r="M760" t="s">
        <v>161</v>
      </c>
      <c r="N760">
        <v>-74.081999999999994</v>
      </c>
      <c r="O760">
        <v>4.6098699999999999</v>
      </c>
    </row>
    <row r="761" spans="1:15" x14ac:dyDescent="0.3">
      <c r="A761" t="s">
        <v>159</v>
      </c>
      <c r="B761" t="s">
        <v>160</v>
      </c>
      <c r="C761">
        <v>2011</v>
      </c>
      <c r="D761">
        <v>1.6166355285310201</v>
      </c>
      <c r="E761">
        <v>29.6</v>
      </c>
      <c r="F761">
        <v>718.53912579980897</v>
      </c>
      <c r="G761">
        <v>7400.9940695669002</v>
      </c>
      <c r="H761">
        <v>45259614</v>
      </c>
      <c r="I761">
        <v>96.7</v>
      </c>
      <c r="J761">
        <v>54.685141054529097</v>
      </c>
      <c r="K761" t="s">
        <v>53</v>
      </c>
      <c r="L761" t="s">
        <v>33</v>
      </c>
      <c r="M761" t="s">
        <v>161</v>
      </c>
      <c r="N761">
        <v>-74.081999999999994</v>
      </c>
      <c r="O761">
        <v>4.6098699999999999</v>
      </c>
    </row>
    <row r="762" spans="1:15" x14ac:dyDescent="0.3">
      <c r="A762" t="s">
        <v>159</v>
      </c>
      <c r="B762" t="s">
        <v>160</v>
      </c>
      <c r="C762">
        <v>2012</v>
      </c>
      <c r="D762">
        <v>1.6100053788831501</v>
      </c>
      <c r="E762">
        <v>29.6</v>
      </c>
      <c r="F762">
        <v>690.22393707485401</v>
      </c>
      <c r="G762">
        <v>8108.5983824422901</v>
      </c>
      <c r="H762">
        <v>45715810</v>
      </c>
      <c r="I762">
        <v>97</v>
      </c>
      <c r="J762">
        <v>54.563801712483098</v>
      </c>
      <c r="K762" t="s">
        <v>53</v>
      </c>
      <c r="L762" t="s">
        <v>33</v>
      </c>
      <c r="M762" t="s">
        <v>161</v>
      </c>
      <c r="N762">
        <v>-74.081999999999994</v>
      </c>
      <c r="O762">
        <v>4.6098699999999999</v>
      </c>
    </row>
    <row r="763" spans="1:15" x14ac:dyDescent="0.3">
      <c r="A763" t="s">
        <v>159</v>
      </c>
      <c r="B763" t="s">
        <v>160</v>
      </c>
      <c r="C763">
        <v>2013</v>
      </c>
      <c r="D763">
        <v>1.8121783209000999</v>
      </c>
      <c r="E763">
        <v>32</v>
      </c>
      <c r="F763">
        <v>890.99503365051396</v>
      </c>
      <c r="G763">
        <v>8279.1025564298106</v>
      </c>
      <c r="H763">
        <v>46151584</v>
      </c>
      <c r="I763">
        <v>97.8</v>
      </c>
      <c r="J763">
        <v>54.442462370437099</v>
      </c>
      <c r="K763" t="s">
        <v>53</v>
      </c>
      <c r="L763" t="s">
        <v>33</v>
      </c>
      <c r="M763" t="s">
        <v>161</v>
      </c>
      <c r="N763">
        <v>-74.081999999999994</v>
      </c>
      <c r="O763">
        <v>4.6098699999999999</v>
      </c>
    </row>
    <row r="764" spans="1:15" x14ac:dyDescent="0.3">
      <c r="A764" t="s">
        <v>159</v>
      </c>
      <c r="B764" t="s">
        <v>160</v>
      </c>
      <c r="C764">
        <v>2014</v>
      </c>
      <c r="D764">
        <v>1.82364474726519</v>
      </c>
      <c r="E764">
        <v>32.1</v>
      </c>
      <c r="F764">
        <v>896.81973797617798</v>
      </c>
      <c r="G764">
        <v>8187.2082489008399</v>
      </c>
      <c r="H764">
        <v>46565429</v>
      </c>
      <c r="I764">
        <v>97.8</v>
      </c>
      <c r="J764">
        <v>54.321123028391199</v>
      </c>
      <c r="K764" t="s">
        <v>53</v>
      </c>
      <c r="L764" t="s">
        <v>33</v>
      </c>
      <c r="M764" t="s">
        <v>161</v>
      </c>
      <c r="N764">
        <v>-74.081999999999994</v>
      </c>
      <c r="O764">
        <v>4.6098699999999999</v>
      </c>
    </row>
    <row r="765" spans="1:15" x14ac:dyDescent="0.3">
      <c r="A765" t="s">
        <v>159</v>
      </c>
      <c r="B765" t="s">
        <v>160</v>
      </c>
      <c r="C765">
        <v>2015</v>
      </c>
      <c r="D765">
        <v>1.8355675991921601</v>
      </c>
      <c r="E765">
        <v>31.1</v>
      </c>
      <c r="F765">
        <v>899.74640547603201</v>
      </c>
      <c r="G765">
        <v>6248.5149053451196</v>
      </c>
      <c r="H765">
        <v>46969940</v>
      </c>
      <c r="I765">
        <v>98.2</v>
      </c>
      <c r="J765">
        <v>54.199783686345199</v>
      </c>
      <c r="K765" t="s">
        <v>53</v>
      </c>
      <c r="L765" t="s">
        <v>33</v>
      </c>
      <c r="M765" t="s">
        <v>161</v>
      </c>
      <c r="N765">
        <v>-74.081999999999994</v>
      </c>
      <c r="O765">
        <v>4.6098699999999999</v>
      </c>
    </row>
    <row r="766" spans="1:15" x14ac:dyDescent="0.3">
      <c r="A766" t="s">
        <v>159</v>
      </c>
      <c r="B766" t="s">
        <v>160</v>
      </c>
      <c r="C766">
        <v>2016</v>
      </c>
      <c r="D766">
        <v>1.8654751539245999</v>
      </c>
      <c r="E766">
        <v>30.5</v>
      </c>
      <c r="F766">
        <v>923.38064613325605</v>
      </c>
      <c r="G766">
        <v>5959.8425036757399</v>
      </c>
      <c r="H766">
        <v>47437512</v>
      </c>
      <c r="I766">
        <v>98.4</v>
      </c>
      <c r="J766">
        <v>54.041901757548501</v>
      </c>
      <c r="K766" t="s">
        <v>53</v>
      </c>
      <c r="L766" t="s">
        <v>33</v>
      </c>
      <c r="M766" t="s">
        <v>161</v>
      </c>
      <c r="N766">
        <v>-74.081999999999994</v>
      </c>
      <c r="O766">
        <v>4.6098699999999999</v>
      </c>
    </row>
    <row r="767" spans="1:15" x14ac:dyDescent="0.3">
      <c r="A767" t="s">
        <v>159</v>
      </c>
      <c r="B767" t="s">
        <v>160</v>
      </c>
      <c r="C767">
        <v>2017</v>
      </c>
      <c r="D767">
        <v>1.6828918728975899</v>
      </c>
      <c r="E767">
        <v>32.200000000000003</v>
      </c>
      <c r="F767">
        <v>870.76459884795599</v>
      </c>
      <c r="G767">
        <v>6479.5323129242897</v>
      </c>
      <c r="H767">
        <v>48131078</v>
      </c>
      <c r="I767">
        <v>98.5</v>
      </c>
      <c r="J767">
        <v>53.843866606579503</v>
      </c>
      <c r="K767" t="s">
        <v>53</v>
      </c>
      <c r="L767" t="s">
        <v>33</v>
      </c>
      <c r="M767" t="s">
        <v>161</v>
      </c>
      <c r="N767">
        <v>-74.081999999999994</v>
      </c>
      <c r="O767">
        <v>4.6098699999999999</v>
      </c>
    </row>
    <row r="768" spans="1:15" x14ac:dyDescent="0.3">
      <c r="A768" t="s">
        <v>159</v>
      </c>
      <c r="B768" t="s">
        <v>160</v>
      </c>
      <c r="C768">
        <v>2018</v>
      </c>
      <c r="D768">
        <v>1.74191600051117</v>
      </c>
      <c r="E768">
        <v>30.4</v>
      </c>
      <c r="F768">
        <v>829.43449565099797</v>
      </c>
      <c r="G768">
        <v>6816.9681830954396</v>
      </c>
      <c r="H768">
        <v>49024465</v>
      </c>
      <c r="I768">
        <v>98.5</v>
      </c>
      <c r="J768">
        <v>53.664245155475399</v>
      </c>
      <c r="K768" t="s">
        <v>53</v>
      </c>
      <c r="L768" t="s">
        <v>33</v>
      </c>
      <c r="M768" t="s">
        <v>161</v>
      </c>
      <c r="N768">
        <v>-74.081999999999994</v>
      </c>
      <c r="O768">
        <v>4.6098699999999999</v>
      </c>
    </row>
    <row r="769" spans="1:15" x14ac:dyDescent="0.3">
      <c r="A769" t="s">
        <v>159</v>
      </c>
      <c r="B769" t="s">
        <v>160</v>
      </c>
      <c r="C769">
        <v>2019</v>
      </c>
      <c r="D769">
        <v>1.7243873901140301</v>
      </c>
      <c r="E769">
        <v>31.5</v>
      </c>
      <c r="F769">
        <v>899.55264746323303</v>
      </c>
      <c r="G769">
        <v>6472.5454492470499</v>
      </c>
      <c r="H769">
        <v>49907985</v>
      </c>
      <c r="I769">
        <v>99.4</v>
      </c>
      <c r="J769">
        <v>53.484632717440299</v>
      </c>
      <c r="K769" t="s">
        <v>53</v>
      </c>
      <c r="L769" t="s">
        <v>33</v>
      </c>
      <c r="M769" t="s">
        <v>161</v>
      </c>
      <c r="N769">
        <v>-74.081999999999994</v>
      </c>
      <c r="O769">
        <v>4.6098699999999999</v>
      </c>
    </row>
    <row r="770" spans="1:15" x14ac:dyDescent="0.3">
      <c r="A770" t="s">
        <v>159</v>
      </c>
      <c r="B770" t="s">
        <v>160</v>
      </c>
      <c r="C770">
        <v>2020</v>
      </c>
      <c r="D770">
        <v>1.66507219030647</v>
      </c>
      <c r="E770">
        <v>32</v>
      </c>
      <c r="F770">
        <v>814.02771729743301</v>
      </c>
      <c r="G770">
        <v>5339.6871135794299</v>
      </c>
      <c r="H770">
        <v>50629997</v>
      </c>
      <c r="I770">
        <v>99.7</v>
      </c>
      <c r="J770">
        <v>53.305011266336201</v>
      </c>
      <c r="K770" t="s">
        <v>53</v>
      </c>
      <c r="L770" t="s">
        <v>33</v>
      </c>
      <c r="M770" t="s">
        <v>161</v>
      </c>
      <c r="N770">
        <v>-74.081999999999994</v>
      </c>
      <c r="O770">
        <v>4.6098699999999999</v>
      </c>
    </row>
    <row r="771" spans="1:15" x14ac:dyDescent="0.3">
      <c r="A771" t="s">
        <v>159</v>
      </c>
      <c r="B771" t="s">
        <v>160</v>
      </c>
      <c r="C771">
        <v>2021</v>
      </c>
      <c r="D771">
        <v>1.8005780358677801</v>
      </c>
      <c r="E771">
        <v>29.7</v>
      </c>
      <c r="F771">
        <v>880.46620430738903</v>
      </c>
      <c r="G771">
        <v>6222.6216439761401</v>
      </c>
      <c r="H771">
        <v>51188173</v>
      </c>
      <c r="I771">
        <v>100</v>
      </c>
      <c r="J771">
        <v>53.125395853988302</v>
      </c>
      <c r="K771" t="s">
        <v>53</v>
      </c>
      <c r="L771" t="s">
        <v>33</v>
      </c>
      <c r="M771" t="s">
        <v>161</v>
      </c>
      <c r="N771">
        <v>-74.081999999999994</v>
      </c>
      <c r="O771">
        <v>4.6098699999999999</v>
      </c>
    </row>
    <row r="772" spans="1:15" x14ac:dyDescent="0.3">
      <c r="A772" t="s">
        <v>159</v>
      </c>
      <c r="B772" t="s">
        <v>160</v>
      </c>
      <c r="C772">
        <v>2022</v>
      </c>
      <c r="D772">
        <v>1.70753982802254</v>
      </c>
      <c r="F772">
        <v>863.76322070814001</v>
      </c>
      <c r="G772">
        <v>6680.4450685448101</v>
      </c>
      <c r="H772">
        <v>51737944</v>
      </c>
      <c r="I772">
        <v>100</v>
      </c>
      <c r="J772">
        <v>52.945776385759302</v>
      </c>
      <c r="K772" t="s">
        <v>53</v>
      </c>
      <c r="L772" t="s">
        <v>33</v>
      </c>
      <c r="M772" t="s">
        <v>161</v>
      </c>
      <c r="N772">
        <v>-74.081999999999994</v>
      </c>
      <c r="O772">
        <v>4.6098699999999999</v>
      </c>
    </row>
    <row r="773" spans="1:15" x14ac:dyDescent="0.3">
      <c r="A773" t="s">
        <v>159</v>
      </c>
      <c r="B773" t="s">
        <v>160</v>
      </c>
      <c r="C773">
        <v>2023</v>
      </c>
      <c r="D773">
        <v>1.7736096483502499</v>
      </c>
      <c r="F773">
        <v>872.63339470375797</v>
      </c>
      <c r="G773">
        <v>7000.8366050104596</v>
      </c>
      <c r="H773">
        <v>52321152</v>
      </c>
      <c r="I773">
        <v>98.7</v>
      </c>
      <c r="J773">
        <v>52.766159621451102</v>
      </c>
      <c r="K773" t="s">
        <v>53</v>
      </c>
      <c r="L773" t="s">
        <v>33</v>
      </c>
      <c r="M773" t="s">
        <v>161</v>
      </c>
      <c r="N773">
        <v>-74.081999999999994</v>
      </c>
      <c r="O773">
        <v>4.6098699999999999</v>
      </c>
    </row>
    <row r="774" spans="1:15" x14ac:dyDescent="0.3">
      <c r="A774" t="s">
        <v>159</v>
      </c>
      <c r="B774" t="s">
        <v>160</v>
      </c>
      <c r="C774">
        <v>2024</v>
      </c>
      <c r="D774">
        <v>1.79780371737796</v>
      </c>
      <c r="F774">
        <v>840.64272584496302</v>
      </c>
      <c r="G774">
        <v>7919.2088682534504</v>
      </c>
      <c r="H774">
        <v>52886363</v>
      </c>
      <c r="K774" t="s">
        <v>53</v>
      </c>
      <c r="L774" t="s">
        <v>33</v>
      </c>
      <c r="M774" t="s">
        <v>161</v>
      </c>
      <c r="N774">
        <v>-74.081999999999994</v>
      </c>
      <c r="O774">
        <v>4.6098699999999999</v>
      </c>
    </row>
    <row r="775" spans="1:15" x14ac:dyDescent="0.3">
      <c r="A775" t="s">
        <v>159</v>
      </c>
      <c r="B775" t="s">
        <v>160</v>
      </c>
      <c r="C775">
        <v>2025</v>
      </c>
      <c r="K775" t="s">
        <v>53</v>
      </c>
      <c r="L775" t="s">
        <v>33</v>
      </c>
      <c r="M775" t="s">
        <v>161</v>
      </c>
      <c r="N775">
        <v>-74.081999999999994</v>
      </c>
      <c r="O775">
        <v>4.6098699999999999</v>
      </c>
    </row>
    <row r="776" spans="1:15" x14ac:dyDescent="0.3">
      <c r="A776" t="s">
        <v>162</v>
      </c>
      <c r="B776" t="s">
        <v>163</v>
      </c>
      <c r="C776">
        <v>2008</v>
      </c>
      <c r="D776">
        <v>0.16939268115562001</v>
      </c>
      <c r="E776">
        <v>73.400000000000006</v>
      </c>
      <c r="G776">
        <v>1455.0276859558601</v>
      </c>
      <c r="H776">
        <v>629307</v>
      </c>
      <c r="I776">
        <v>57.8</v>
      </c>
      <c r="J776">
        <v>20.5137023105857</v>
      </c>
      <c r="K776" t="s">
        <v>48</v>
      </c>
      <c r="L776" t="s">
        <v>49</v>
      </c>
      <c r="M776" t="s">
        <v>164</v>
      </c>
      <c r="N776">
        <v>43.241799999999998</v>
      </c>
      <c r="O776">
        <v>-11.698600000000001</v>
      </c>
    </row>
    <row r="777" spans="1:15" x14ac:dyDescent="0.3">
      <c r="A777" t="s">
        <v>162</v>
      </c>
      <c r="B777" t="s">
        <v>163</v>
      </c>
      <c r="C777">
        <v>2009</v>
      </c>
      <c r="D777">
        <v>0.206714884562121</v>
      </c>
      <c r="E777">
        <v>68.5</v>
      </c>
      <c r="G777">
        <v>1410.3051695947299</v>
      </c>
      <c r="H777">
        <v>641947</v>
      </c>
      <c r="I777">
        <v>60.1</v>
      </c>
      <c r="J777">
        <v>20.2783449758195</v>
      </c>
      <c r="K777" t="s">
        <v>48</v>
      </c>
      <c r="L777" t="s">
        <v>49</v>
      </c>
      <c r="M777" t="s">
        <v>164</v>
      </c>
      <c r="N777">
        <v>43.241799999999998</v>
      </c>
      <c r="O777">
        <v>-11.698600000000001</v>
      </c>
    </row>
    <row r="778" spans="1:15" x14ac:dyDescent="0.3">
      <c r="A778" t="s">
        <v>162</v>
      </c>
      <c r="B778" t="s">
        <v>163</v>
      </c>
      <c r="C778">
        <v>2010</v>
      </c>
      <c r="D778">
        <v>0.23807487676303701</v>
      </c>
      <c r="E778">
        <v>66</v>
      </c>
      <c r="G778">
        <v>1386.5742428453</v>
      </c>
      <c r="H778">
        <v>654836</v>
      </c>
      <c r="I778">
        <v>69.7</v>
      </c>
      <c r="J778">
        <v>20.042987641053202</v>
      </c>
      <c r="K778" t="s">
        <v>48</v>
      </c>
      <c r="L778" t="s">
        <v>49</v>
      </c>
      <c r="M778" t="s">
        <v>164</v>
      </c>
      <c r="N778">
        <v>43.241799999999998</v>
      </c>
      <c r="O778">
        <v>-11.698600000000001</v>
      </c>
    </row>
    <row r="779" spans="1:15" x14ac:dyDescent="0.3">
      <c r="A779" t="s">
        <v>162</v>
      </c>
      <c r="B779" t="s">
        <v>163</v>
      </c>
      <c r="C779">
        <v>2011</v>
      </c>
      <c r="D779">
        <v>0.21076077454584599</v>
      </c>
      <c r="E779">
        <v>69</v>
      </c>
      <c r="G779">
        <v>1531.4378937295101</v>
      </c>
      <c r="H779">
        <v>668056</v>
      </c>
      <c r="I779">
        <v>69.3</v>
      </c>
      <c r="J779">
        <v>19.807630306286899</v>
      </c>
      <c r="K779" t="s">
        <v>48</v>
      </c>
      <c r="L779" t="s">
        <v>49</v>
      </c>
      <c r="M779" t="s">
        <v>164</v>
      </c>
      <c r="N779">
        <v>43.241799999999998</v>
      </c>
      <c r="O779">
        <v>-11.698600000000001</v>
      </c>
    </row>
    <row r="780" spans="1:15" x14ac:dyDescent="0.3">
      <c r="A780" t="s">
        <v>162</v>
      </c>
      <c r="B780" t="s">
        <v>163</v>
      </c>
      <c r="C780">
        <v>2012</v>
      </c>
      <c r="D780">
        <v>0.21331220750260399</v>
      </c>
      <c r="E780">
        <v>68.3</v>
      </c>
      <c r="G780">
        <v>1490.3151135128101</v>
      </c>
      <c r="H780">
        <v>681630</v>
      </c>
      <c r="I780">
        <v>69.3</v>
      </c>
      <c r="J780">
        <v>19.5722729715207</v>
      </c>
      <c r="K780" t="s">
        <v>48</v>
      </c>
      <c r="L780" t="s">
        <v>49</v>
      </c>
      <c r="M780" t="s">
        <v>164</v>
      </c>
      <c r="N780">
        <v>43.241799999999998</v>
      </c>
      <c r="O780">
        <v>-11.698600000000001</v>
      </c>
    </row>
    <row r="781" spans="1:15" x14ac:dyDescent="0.3">
      <c r="A781" t="s">
        <v>162</v>
      </c>
      <c r="B781" t="s">
        <v>163</v>
      </c>
      <c r="C781">
        <v>2013</v>
      </c>
      <c r="D781">
        <v>0.250792884721456</v>
      </c>
      <c r="E781">
        <v>63.6</v>
      </c>
      <c r="G781">
        <v>1603.3279710730301</v>
      </c>
      <c r="H781">
        <v>696192</v>
      </c>
      <c r="I781">
        <v>69.400000000000006</v>
      </c>
      <c r="J781">
        <v>19.336915636754402</v>
      </c>
      <c r="K781" t="s">
        <v>48</v>
      </c>
      <c r="L781" t="s">
        <v>49</v>
      </c>
      <c r="M781" t="s">
        <v>164</v>
      </c>
      <c r="N781">
        <v>43.241799999999998</v>
      </c>
      <c r="O781">
        <v>-11.698600000000001</v>
      </c>
    </row>
    <row r="782" spans="1:15" x14ac:dyDescent="0.3">
      <c r="A782" t="s">
        <v>162</v>
      </c>
      <c r="B782" t="s">
        <v>163</v>
      </c>
      <c r="C782">
        <v>2014</v>
      </c>
      <c r="D782">
        <v>0.21714595722013799</v>
      </c>
      <c r="E782">
        <v>68</v>
      </c>
      <c r="G782">
        <v>1615.71723662012</v>
      </c>
      <c r="H782">
        <v>711503</v>
      </c>
      <c r="I782">
        <v>71.8</v>
      </c>
      <c r="J782">
        <v>19.101558301988199</v>
      </c>
      <c r="K782" t="s">
        <v>48</v>
      </c>
      <c r="L782" t="s">
        <v>49</v>
      </c>
      <c r="M782" t="s">
        <v>164</v>
      </c>
      <c r="N782">
        <v>43.241799999999998</v>
      </c>
      <c r="O782">
        <v>-11.698600000000001</v>
      </c>
    </row>
    <row r="783" spans="1:15" x14ac:dyDescent="0.3">
      <c r="A783" t="s">
        <v>162</v>
      </c>
      <c r="B783" t="s">
        <v>163</v>
      </c>
      <c r="C783">
        <v>2015</v>
      </c>
      <c r="D783">
        <v>0.23559135908141399</v>
      </c>
      <c r="E783">
        <v>67</v>
      </c>
      <c r="G783">
        <v>1329.37048235986</v>
      </c>
      <c r="H783">
        <v>726682</v>
      </c>
      <c r="I783">
        <v>74.099999999999994</v>
      </c>
      <c r="J783">
        <v>18.8662009672219</v>
      </c>
      <c r="K783" t="s">
        <v>48</v>
      </c>
      <c r="L783" t="s">
        <v>49</v>
      </c>
      <c r="M783" t="s">
        <v>164</v>
      </c>
      <c r="N783">
        <v>43.241799999999998</v>
      </c>
      <c r="O783">
        <v>-11.698600000000001</v>
      </c>
    </row>
    <row r="784" spans="1:15" x14ac:dyDescent="0.3">
      <c r="A784" t="s">
        <v>162</v>
      </c>
      <c r="B784" t="s">
        <v>163</v>
      </c>
      <c r="C784">
        <v>2016</v>
      </c>
      <c r="D784">
        <v>0.27017516896059401</v>
      </c>
      <c r="E784">
        <v>64</v>
      </c>
      <c r="G784">
        <v>1365.4840344449699</v>
      </c>
      <c r="H784">
        <v>741741</v>
      </c>
      <c r="I784">
        <v>76.400000000000006</v>
      </c>
      <c r="J784">
        <v>18.629768941429301</v>
      </c>
      <c r="K784" t="s">
        <v>48</v>
      </c>
      <c r="L784" t="s">
        <v>49</v>
      </c>
      <c r="M784" t="s">
        <v>164</v>
      </c>
      <c r="N784">
        <v>43.241799999999998</v>
      </c>
      <c r="O784">
        <v>-11.698600000000001</v>
      </c>
    </row>
    <row r="785" spans="1:15" x14ac:dyDescent="0.3">
      <c r="A785" t="s">
        <v>162</v>
      </c>
      <c r="B785" t="s">
        <v>163</v>
      </c>
      <c r="C785">
        <v>2017</v>
      </c>
      <c r="D785">
        <v>0.34453638248692597</v>
      </c>
      <c r="E785">
        <v>59.5</v>
      </c>
      <c r="G785">
        <v>1423.9248027797</v>
      </c>
      <c r="H785">
        <v>756669</v>
      </c>
      <c r="I785">
        <v>78.7</v>
      </c>
      <c r="J785">
        <v>18.393336915636802</v>
      </c>
      <c r="K785" t="s">
        <v>48</v>
      </c>
      <c r="L785" t="s">
        <v>49</v>
      </c>
      <c r="M785" t="s">
        <v>164</v>
      </c>
      <c r="N785">
        <v>43.241799999999998</v>
      </c>
      <c r="O785">
        <v>-11.698600000000001</v>
      </c>
    </row>
    <row r="786" spans="1:15" x14ac:dyDescent="0.3">
      <c r="A786" t="s">
        <v>162</v>
      </c>
      <c r="B786" t="s">
        <v>163</v>
      </c>
      <c r="C786">
        <v>2018</v>
      </c>
      <c r="D786">
        <v>0.26866600137378699</v>
      </c>
      <c r="E786">
        <v>57.7</v>
      </c>
      <c r="G786">
        <v>1527.4052712528501</v>
      </c>
      <c r="H786">
        <v>771590</v>
      </c>
      <c r="I786">
        <v>81</v>
      </c>
      <c r="J786">
        <v>18.1622783449758</v>
      </c>
      <c r="K786" t="s">
        <v>48</v>
      </c>
      <c r="L786" t="s">
        <v>49</v>
      </c>
      <c r="M786" t="s">
        <v>164</v>
      </c>
      <c r="N786">
        <v>43.241799999999998</v>
      </c>
      <c r="O786">
        <v>-11.698600000000001</v>
      </c>
    </row>
    <row r="787" spans="1:15" x14ac:dyDescent="0.3">
      <c r="A787" t="s">
        <v>162</v>
      </c>
      <c r="B787" t="s">
        <v>163</v>
      </c>
      <c r="C787">
        <v>2019</v>
      </c>
      <c r="D787">
        <v>0.28732052002471498</v>
      </c>
      <c r="E787">
        <v>55.3</v>
      </c>
      <c r="G787">
        <v>1510.23218151592</v>
      </c>
      <c r="H787">
        <v>786578</v>
      </c>
      <c r="I787">
        <v>83.3</v>
      </c>
      <c r="J787">
        <v>17.925846319183201</v>
      </c>
      <c r="K787" t="s">
        <v>48</v>
      </c>
      <c r="L787" t="s">
        <v>49</v>
      </c>
      <c r="M787" t="s">
        <v>164</v>
      </c>
      <c r="N787">
        <v>43.241799999999998</v>
      </c>
      <c r="O787">
        <v>-11.698600000000001</v>
      </c>
    </row>
    <row r="788" spans="1:15" x14ac:dyDescent="0.3">
      <c r="A788" t="s">
        <v>162</v>
      </c>
      <c r="B788" t="s">
        <v>163</v>
      </c>
      <c r="C788">
        <v>2020</v>
      </c>
      <c r="D788">
        <v>0.33496932668298102</v>
      </c>
      <c r="E788">
        <v>50.8</v>
      </c>
      <c r="G788">
        <v>1519.3466555620601</v>
      </c>
      <c r="H788">
        <v>802163</v>
      </c>
      <c r="I788">
        <v>85.6</v>
      </c>
      <c r="J788">
        <v>17.689414293390598</v>
      </c>
      <c r="K788" t="s">
        <v>48</v>
      </c>
      <c r="L788" t="s">
        <v>49</v>
      </c>
      <c r="M788" t="s">
        <v>164</v>
      </c>
      <c r="N788">
        <v>43.241799999999998</v>
      </c>
      <c r="O788">
        <v>-11.698600000000001</v>
      </c>
    </row>
    <row r="789" spans="1:15" x14ac:dyDescent="0.3">
      <c r="A789" t="s">
        <v>162</v>
      </c>
      <c r="B789" t="s">
        <v>163</v>
      </c>
      <c r="C789">
        <v>2021</v>
      </c>
      <c r="D789">
        <v>0.48547130561469798</v>
      </c>
      <c r="E789">
        <v>41.2</v>
      </c>
      <c r="G789">
        <v>1554.9728919015299</v>
      </c>
      <c r="H789">
        <v>818174</v>
      </c>
      <c r="I789">
        <v>87.9</v>
      </c>
      <c r="J789">
        <v>17.452982267598099</v>
      </c>
      <c r="K789" t="s">
        <v>48</v>
      </c>
      <c r="L789" t="s">
        <v>49</v>
      </c>
      <c r="M789" t="s">
        <v>164</v>
      </c>
      <c r="N789">
        <v>43.241799999999998</v>
      </c>
      <c r="O789">
        <v>-11.698600000000001</v>
      </c>
    </row>
    <row r="790" spans="1:15" x14ac:dyDescent="0.3">
      <c r="A790" t="s">
        <v>162</v>
      </c>
      <c r="B790" t="s">
        <v>163</v>
      </c>
      <c r="C790">
        <v>2022</v>
      </c>
      <c r="D790">
        <v>0.51523157849309797</v>
      </c>
      <c r="E790">
        <v>39.299999999999997</v>
      </c>
      <c r="G790">
        <v>1465.479642862</v>
      </c>
      <c r="H790">
        <v>834188</v>
      </c>
      <c r="I790">
        <v>89.9</v>
      </c>
      <c r="J790">
        <v>17.2165502418055</v>
      </c>
      <c r="K790" t="s">
        <v>48</v>
      </c>
      <c r="L790" t="s">
        <v>49</v>
      </c>
      <c r="M790" t="s">
        <v>164</v>
      </c>
      <c r="N790">
        <v>43.241799999999998</v>
      </c>
      <c r="O790">
        <v>-11.698600000000001</v>
      </c>
    </row>
    <row r="791" spans="1:15" x14ac:dyDescent="0.3">
      <c r="A791" t="s">
        <v>162</v>
      </c>
      <c r="B791" t="s">
        <v>163</v>
      </c>
      <c r="C791">
        <v>2023</v>
      </c>
      <c r="D791">
        <v>0.51541239459210897</v>
      </c>
      <c r="G791">
        <v>1560.2737847685501</v>
      </c>
      <c r="H791">
        <v>850387</v>
      </c>
      <c r="I791">
        <v>89.8</v>
      </c>
      <c r="J791">
        <v>16.980118216012901</v>
      </c>
      <c r="K791" t="s">
        <v>48</v>
      </c>
      <c r="L791" t="s">
        <v>49</v>
      </c>
      <c r="M791" t="s">
        <v>164</v>
      </c>
      <c r="N791">
        <v>43.241799999999998</v>
      </c>
      <c r="O791">
        <v>-11.698600000000001</v>
      </c>
    </row>
    <row r="792" spans="1:15" x14ac:dyDescent="0.3">
      <c r="A792" t="s">
        <v>162</v>
      </c>
      <c r="B792" t="s">
        <v>163</v>
      </c>
      <c r="C792">
        <v>2024</v>
      </c>
      <c r="D792">
        <v>0.51498451469373197</v>
      </c>
      <c r="G792">
        <v>1662.75663312504</v>
      </c>
      <c r="H792">
        <v>866628</v>
      </c>
      <c r="K792" t="s">
        <v>48</v>
      </c>
      <c r="L792" t="s">
        <v>49</v>
      </c>
      <c r="M792" t="s">
        <v>164</v>
      </c>
      <c r="N792">
        <v>43.241799999999998</v>
      </c>
      <c r="O792">
        <v>-11.698600000000001</v>
      </c>
    </row>
    <row r="793" spans="1:15" x14ac:dyDescent="0.3">
      <c r="A793" t="s">
        <v>162</v>
      </c>
      <c r="B793" t="s">
        <v>163</v>
      </c>
      <c r="C793">
        <v>2025</v>
      </c>
      <c r="K793" t="s">
        <v>48</v>
      </c>
      <c r="L793" t="s">
        <v>49</v>
      </c>
      <c r="M793" t="s">
        <v>164</v>
      </c>
      <c r="N793">
        <v>43.241799999999998</v>
      </c>
      <c r="O793">
        <v>-11.698600000000001</v>
      </c>
    </row>
    <row r="794" spans="1:15" x14ac:dyDescent="0.3">
      <c r="A794" t="s">
        <v>165</v>
      </c>
      <c r="B794" t="s">
        <v>166</v>
      </c>
      <c r="C794">
        <v>2008</v>
      </c>
      <c r="D794">
        <v>4.4924214479291603E-2</v>
      </c>
      <c r="E794">
        <v>97</v>
      </c>
      <c r="F794">
        <v>288.80618607177001</v>
      </c>
      <c r="G794">
        <v>352.90036337199501</v>
      </c>
      <c r="H794">
        <v>64390664</v>
      </c>
      <c r="I794">
        <v>11.6</v>
      </c>
      <c r="J794">
        <v>61.0992258662138</v>
      </c>
      <c r="K794" t="s">
        <v>48</v>
      </c>
      <c r="L794" t="s">
        <v>24</v>
      </c>
      <c r="M794" t="s">
        <v>167</v>
      </c>
      <c r="N794">
        <v>15.3222</v>
      </c>
      <c r="O794">
        <v>-4.3250000000000002</v>
      </c>
    </row>
    <row r="795" spans="1:15" x14ac:dyDescent="0.3">
      <c r="A795" t="s">
        <v>165</v>
      </c>
      <c r="B795" t="s">
        <v>166</v>
      </c>
      <c r="C795">
        <v>2009</v>
      </c>
      <c r="D795">
        <v>4.2319131150367902E-2</v>
      </c>
      <c r="E795">
        <v>97</v>
      </c>
      <c r="F795">
        <v>288.41633505228799</v>
      </c>
      <c r="G795">
        <v>280.17899103579202</v>
      </c>
      <c r="H795">
        <v>66412044</v>
      </c>
      <c r="I795">
        <v>12.3</v>
      </c>
      <c r="J795">
        <v>60.802364306036502</v>
      </c>
      <c r="K795" t="s">
        <v>48</v>
      </c>
      <c r="L795" t="s">
        <v>24</v>
      </c>
      <c r="M795" t="s">
        <v>167</v>
      </c>
      <c r="N795">
        <v>15.3222</v>
      </c>
      <c r="O795">
        <v>-4.3250000000000002</v>
      </c>
    </row>
    <row r="796" spans="1:15" x14ac:dyDescent="0.3">
      <c r="A796" t="s">
        <v>165</v>
      </c>
      <c r="B796" t="s">
        <v>166</v>
      </c>
      <c r="C796">
        <v>2010</v>
      </c>
      <c r="D796">
        <v>4.2961923595042598E-2</v>
      </c>
      <c r="E796">
        <v>96.8</v>
      </c>
      <c r="F796">
        <v>289.77384157959</v>
      </c>
      <c r="G796">
        <v>352.40039875469199</v>
      </c>
      <c r="H796">
        <v>68563038</v>
      </c>
      <c r="I796">
        <v>13</v>
      </c>
      <c r="J796">
        <v>60.505502745859197</v>
      </c>
      <c r="K796" t="s">
        <v>48</v>
      </c>
      <c r="L796" t="s">
        <v>24</v>
      </c>
      <c r="M796" t="s">
        <v>167</v>
      </c>
      <c r="N796">
        <v>15.3222</v>
      </c>
      <c r="O796">
        <v>-4.3250000000000002</v>
      </c>
    </row>
    <row r="797" spans="1:15" x14ac:dyDescent="0.3">
      <c r="A797" t="s">
        <v>165</v>
      </c>
      <c r="B797" t="s">
        <v>166</v>
      </c>
      <c r="C797">
        <v>2011</v>
      </c>
      <c r="D797">
        <v>4.7551626860563301E-2</v>
      </c>
      <c r="E797">
        <v>96.2</v>
      </c>
      <c r="F797">
        <v>297.44542444538803</v>
      </c>
      <c r="G797">
        <v>372.514273875789</v>
      </c>
      <c r="H797">
        <v>70849311</v>
      </c>
      <c r="I797">
        <v>13.7</v>
      </c>
      <c r="J797">
        <v>60.0196837299574</v>
      </c>
      <c r="K797" t="s">
        <v>48</v>
      </c>
      <c r="L797" t="s">
        <v>24</v>
      </c>
      <c r="M797" t="s">
        <v>167</v>
      </c>
      <c r="N797">
        <v>15.3222</v>
      </c>
      <c r="O797">
        <v>-4.3250000000000002</v>
      </c>
    </row>
    <row r="798" spans="1:15" x14ac:dyDescent="0.3">
      <c r="A798" t="s">
        <v>165</v>
      </c>
      <c r="B798" t="s">
        <v>166</v>
      </c>
      <c r="C798">
        <v>2012</v>
      </c>
      <c r="D798">
        <v>4.1176926210986502E-2</v>
      </c>
      <c r="E798">
        <v>95.5</v>
      </c>
      <c r="F798">
        <v>355.43995640956501</v>
      </c>
      <c r="G798">
        <v>409.931424783784</v>
      </c>
      <c r="H798">
        <v>73254618</v>
      </c>
      <c r="I798">
        <v>15.4</v>
      </c>
      <c r="J798">
        <v>59.533864714055703</v>
      </c>
      <c r="K798" t="s">
        <v>48</v>
      </c>
      <c r="L798" t="s">
        <v>24</v>
      </c>
      <c r="M798" t="s">
        <v>167</v>
      </c>
      <c r="N798">
        <v>15.3222</v>
      </c>
      <c r="O798">
        <v>-4.3250000000000002</v>
      </c>
    </row>
    <row r="799" spans="1:15" x14ac:dyDescent="0.3">
      <c r="A799" t="s">
        <v>165</v>
      </c>
      <c r="B799" t="s">
        <v>166</v>
      </c>
      <c r="C799">
        <v>2013</v>
      </c>
      <c r="D799">
        <v>4.39415039531586E-2</v>
      </c>
      <c r="E799">
        <v>93.9</v>
      </c>
      <c r="F799">
        <v>357.44161500333399</v>
      </c>
      <c r="G799">
        <v>460.37033493010699</v>
      </c>
      <c r="H799">
        <v>75789395</v>
      </c>
      <c r="I799">
        <v>15.2</v>
      </c>
      <c r="J799">
        <v>59.048045698153999</v>
      </c>
      <c r="K799" t="s">
        <v>48</v>
      </c>
      <c r="L799" t="s">
        <v>24</v>
      </c>
      <c r="M799" t="s">
        <v>167</v>
      </c>
      <c r="N799">
        <v>15.3222</v>
      </c>
      <c r="O799">
        <v>-4.3250000000000002</v>
      </c>
    </row>
    <row r="800" spans="1:15" x14ac:dyDescent="0.3">
      <c r="A800" t="s">
        <v>165</v>
      </c>
      <c r="B800" t="s">
        <v>166</v>
      </c>
      <c r="C800">
        <v>2014</v>
      </c>
      <c r="D800">
        <v>4.7398550177300103E-2</v>
      </c>
      <c r="E800">
        <v>92.9</v>
      </c>
      <c r="F800">
        <v>359.36809077092403</v>
      </c>
      <c r="G800">
        <v>489.175952097319</v>
      </c>
      <c r="H800">
        <v>78403242</v>
      </c>
      <c r="I800">
        <v>13.5</v>
      </c>
      <c r="J800">
        <v>58.562226682252302</v>
      </c>
      <c r="K800" t="s">
        <v>48</v>
      </c>
      <c r="L800" t="s">
        <v>24</v>
      </c>
      <c r="M800" t="s">
        <v>167</v>
      </c>
      <c r="N800">
        <v>15.3222</v>
      </c>
      <c r="O800">
        <v>-4.3250000000000002</v>
      </c>
    </row>
    <row r="801" spans="1:15" x14ac:dyDescent="0.3">
      <c r="A801" t="s">
        <v>165</v>
      </c>
      <c r="B801" t="s">
        <v>166</v>
      </c>
      <c r="C801">
        <v>2015</v>
      </c>
      <c r="D801">
        <v>4.4334873303909103E-2</v>
      </c>
      <c r="E801">
        <v>95.8</v>
      </c>
      <c r="F801">
        <v>358.543260233681</v>
      </c>
      <c r="G801">
        <v>495.82663301488299</v>
      </c>
      <c r="H801">
        <v>81035531</v>
      </c>
      <c r="I801">
        <v>16.600000000000001</v>
      </c>
      <c r="J801">
        <v>58.076407666350498</v>
      </c>
      <c r="K801" t="s">
        <v>48</v>
      </c>
      <c r="L801" t="s">
        <v>24</v>
      </c>
      <c r="M801" t="s">
        <v>167</v>
      </c>
      <c r="N801">
        <v>15.3222</v>
      </c>
      <c r="O801">
        <v>-4.3250000000000002</v>
      </c>
    </row>
    <row r="802" spans="1:15" x14ac:dyDescent="0.3">
      <c r="A802" t="s">
        <v>165</v>
      </c>
      <c r="B802" t="s">
        <v>166</v>
      </c>
      <c r="C802">
        <v>2016</v>
      </c>
      <c r="D802">
        <v>3.5620863515908797E-2</v>
      </c>
      <c r="E802">
        <v>97</v>
      </c>
      <c r="F802">
        <v>355.06772234784302</v>
      </c>
      <c r="G802">
        <v>459.76503659038798</v>
      </c>
      <c r="H802">
        <v>83956415</v>
      </c>
      <c r="I802">
        <v>17.3</v>
      </c>
      <c r="J802">
        <v>57.590586886041301</v>
      </c>
      <c r="K802" t="s">
        <v>48</v>
      </c>
      <c r="L802" t="s">
        <v>24</v>
      </c>
      <c r="M802" t="s">
        <v>167</v>
      </c>
      <c r="N802">
        <v>15.3222</v>
      </c>
      <c r="O802">
        <v>-4.3250000000000002</v>
      </c>
    </row>
    <row r="803" spans="1:15" x14ac:dyDescent="0.3">
      <c r="A803" t="s">
        <v>165</v>
      </c>
      <c r="B803" t="s">
        <v>166</v>
      </c>
      <c r="C803">
        <v>2017</v>
      </c>
      <c r="D803">
        <v>3.73745177008366E-2</v>
      </c>
      <c r="E803">
        <v>96.7</v>
      </c>
      <c r="F803">
        <v>344.27107694544401</v>
      </c>
      <c r="G803">
        <v>431.052559128788</v>
      </c>
      <c r="H803">
        <v>87083398</v>
      </c>
      <c r="I803">
        <v>18</v>
      </c>
      <c r="J803">
        <v>57.104770516750797</v>
      </c>
      <c r="K803" t="s">
        <v>48</v>
      </c>
      <c r="L803" t="s">
        <v>24</v>
      </c>
      <c r="M803" t="s">
        <v>167</v>
      </c>
      <c r="N803">
        <v>15.3222</v>
      </c>
      <c r="O803">
        <v>-4.3250000000000002</v>
      </c>
    </row>
    <row r="804" spans="1:15" x14ac:dyDescent="0.3">
      <c r="A804" t="s">
        <v>165</v>
      </c>
      <c r="B804" t="s">
        <v>166</v>
      </c>
      <c r="C804">
        <v>2018</v>
      </c>
      <c r="D804">
        <v>4.6218866092709802E-2</v>
      </c>
      <c r="E804">
        <v>96.4</v>
      </c>
      <c r="F804">
        <v>336.64306821773198</v>
      </c>
      <c r="G804">
        <v>518.16962687537102</v>
      </c>
      <c r="H804">
        <v>90047644</v>
      </c>
      <c r="I804">
        <v>18.7</v>
      </c>
      <c r="J804">
        <v>56.6189541474604</v>
      </c>
      <c r="K804" t="s">
        <v>48</v>
      </c>
      <c r="L804" t="s">
        <v>24</v>
      </c>
      <c r="M804" t="s">
        <v>167</v>
      </c>
      <c r="N804">
        <v>15.3222</v>
      </c>
      <c r="O804">
        <v>-4.3250000000000002</v>
      </c>
    </row>
    <row r="805" spans="1:15" x14ac:dyDescent="0.3">
      <c r="A805" t="s">
        <v>165</v>
      </c>
      <c r="B805" t="s">
        <v>166</v>
      </c>
      <c r="C805">
        <v>2019</v>
      </c>
      <c r="D805">
        <v>4.78324083410493E-2</v>
      </c>
      <c r="E805">
        <v>96.3</v>
      </c>
      <c r="F805">
        <v>330.73190986829002</v>
      </c>
      <c r="G805">
        <v>504.00419142286</v>
      </c>
      <c r="H805">
        <v>92947442</v>
      </c>
      <c r="I805">
        <v>19.100000000000001</v>
      </c>
      <c r="J805">
        <v>56.133300985862697</v>
      </c>
      <c r="K805" t="s">
        <v>48</v>
      </c>
      <c r="L805" t="s">
        <v>24</v>
      </c>
      <c r="M805" t="s">
        <v>167</v>
      </c>
      <c r="N805">
        <v>15.3222</v>
      </c>
      <c r="O805">
        <v>-4.3250000000000002</v>
      </c>
    </row>
    <row r="806" spans="1:15" x14ac:dyDescent="0.3">
      <c r="A806" t="s">
        <v>165</v>
      </c>
      <c r="B806" t="s">
        <v>166</v>
      </c>
      <c r="C806">
        <v>2020</v>
      </c>
      <c r="D806">
        <v>4.8248776919445298E-2</v>
      </c>
      <c r="E806">
        <v>96.2</v>
      </c>
      <c r="F806">
        <v>370.50326654906598</v>
      </c>
      <c r="G806">
        <v>486.42557268225602</v>
      </c>
      <c r="H806">
        <v>95989998</v>
      </c>
      <c r="I806">
        <v>20.100000000000001</v>
      </c>
      <c r="J806">
        <v>55.647206722392497</v>
      </c>
      <c r="K806" t="s">
        <v>48</v>
      </c>
      <c r="L806" t="s">
        <v>24</v>
      </c>
      <c r="M806" t="s">
        <v>167</v>
      </c>
      <c r="N806">
        <v>15.3222</v>
      </c>
      <c r="O806">
        <v>-4.3250000000000002</v>
      </c>
    </row>
    <row r="807" spans="1:15" x14ac:dyDescent="0.3">
      <c r="A807" t="s">
        <v>165</v>
      </c>
      <c r="B807" t="s">
        <v>166</v>
      </c>
      <c r="C807">
        <v>2021</v>
      </c>
      <c r="D807">
        <v>4.6674229430933301E-2</v>
      </c>
      <c r="E807">
        <v>96.3</v>
      </c>
      <c r="F807">
        <v>393.94917355628701</v>
      </c>
      <c r="G807">
        <v>595.74307440356699</v>
      </c>
      <c r="H807">
        <v>99148932</v>
      </c>
      <c r="I807">
        <v>20.8</v>
      </c>
      <c r="J807">
        <v>55.1615535607949</v>
      </c>
      <c r="K807" t="s">
        <v>48</v>
      </c>
      <c r="L807" t="s">
        <v>24</v>
      </c>
      <c r="M807" t="s">
        <v>167</v>
      </c>
      <c r="N807">
        <v>15.3222</v>
      </c>
      <c r="O807">
        <v>-4.3250000000000002</v>
      </c>
    </row>
    <row r="808" spans="1:15" x14ac:dyDescent="0.3">
      <c r="A808" t="s">
        <v>165</v>
      </c>
      <c r="B808" t="s">
        <v>166</v>
      </c>
      <c r="C808">
        <v>2022</v>
      </c>
      <c r="D808">
        <v>6.1012548730935097E-2</v>
      </c>
      <c r="F808">
        <v>417.96890360564601</v>
      </c>
      <c r="G808">
        <v>687.73858755468495</v>
      </c>
      <c r="H808">
        <v>102396968</v>
      </c>
      <c r="I808">
        <v>21.5</v>
      </c>
      <c r="J808">
        <v>54.6754592973247</v>
      </c>
      <c r="K808" t="s">
        <v>48</v>
      </c>
      <c r="L808" t="s">
        <v>24</v>
      </c>
      <c r="M808" t="s">
        <v>167</v>
      </c>
      <c r="N808">
        <v>15.3222</v>
      </c>
      <c r="O808">
        <v>-4.3250000000000002</v>
      </c>
    </row>
    <row r="809" spans="1:15" x14ac:dyDescent="0.3">
      <c r="A809" t="s">
        <v>165</v>
      </c>
      <c r="B809" t="s">
        <v>166</v>
      </c>
      <c r="C809">
        <v>2023</v>
      </c>
      <c r="D809">
        <v>5.80434409082674E-2</v>
      </c>
      <c r="F809">
        <v>409.43357151327803</v>
      </c>
      <c r="G809">
        <v>660.21205238997004</v>
      </c>
      <c r="H809">
        <v>105789731</v>
      </c>
      <c r="I809">
        <v>22.1</v>
      </c>
      <c r="J809">
        <v>54.189857259434099</v>
      </c>
      <c r="K809" t="s">
        <v>48</v>
      </c>
      <c r="L809" t="s">
        <v>24</v>
      </c>
      <c r="M809" t="s">
        <v>167</v>
      </c>
      <c r="N809">
        <v>15.3222</v>
      </c>
      <c r="O809">
        <v>-4.3250000000000002</v>
      </c>
    </row>
    <row r="810" spans="1:15" x14ac:dyDescent="0.3">
      <c r="A810" t="s">
        <v>165</v>
      </c>
      <c r="B810" t="s">
        <v>166</v>
      </c>
      <c r="C810">
        <v>2024</v>
      </c>
      <c r="D810">
        <v>5.6824782582018202E-2</v>
      </c>
      <c r="G810">
        <v>649.38333855672499</v>
      </c>
      <c r="H810">
        <v>109276265</v>
      </c>
      <c r="K810" t="s">
        <v>48</v>
      </c>
      <c r="L810" t="s">
        <v>24</v>
      </c>
      <c r="M810" t="s">
        <v>167</v>
      </c>
      <c r="N810">
        <v>15.3222</v>
      </c>
      <c r="O810">
        <v>-4.3250000000000002</v>
      </c>
    </row>
    <row r="811" spans="1:15" x14ac:dyDescent="0.3">
      <c r="A811" t="s">
        <v>165</v>
      </c>
      <c r="B811" t="s">
        <v>166</v>
      </c>
      <c r="C811">
        <v>2025</v>
      </c>
      <c r="K811" t="s">
        <v>48</v>
      </c>
      <c r="L811" t="s">
        <v>24</v>
      </c>
      <c r="M811" t="s">
        <v>167</v>
      </c>
      <c r="N811">
        <v>15.3222</v>
      </c>
      <c r="O811">
        <v>-4.3250000000000002</v>
      </c>
    </row>
    <row r="812" spans="1:15" x14ac:dyDescent="0.3">
      <c r="A812" t="s">
        <v>168</v>
      </c>
      <c r="B812" t="s">
        <v>169</v>
      </c>
      <c r="C812">
        <v>2008</v>
      </c>
      <c r="D812">
        <v>1.0774721485288601</v>
      </c>
      <c r="E812">
        <v>56.8</v>
      </c>
      <c r="F812">
        <v>327.78684036828599</v>
      </c>
      <c r="G812">
        <v>2832.0917777764298</v>
      </c>
      <c r="H812">
        <v>4113517</v>
      </c>
      <c r="I812">
        <v>36.799999999999997</v>
      </c>
      <c r="J812">
        <v>64.711566617862402</v>
      </c>
      <c r="K812" t="s">
        <v>48</v>
      </c>
      <c r="L812" t="s">
        <v>49</v>
      </c>
      <c r="M812" t="s">
        <v>170</v>
      </c>
      <c r="N812">
        <v>15.2662</v>
      </c>
      <c r="O812">
        <v>-4.2766999999999999</v>
      </c>
    </row>
    <row r="813" spans="1:15" x14ac:dyDescent="0.3">
      <c r="A813" t="s">
        <v>168</v>
      </c>
      <c r="B813" t="s">
        <v>169</v>
      </c>
      <c r="C813">
        <v>2009</v>
      </c>
      <c r="D813">
        <v>1.14836451954455</v>
      </c>
      <c r="E813">
        <v>55.9</v>
      </c>
      <c r="F813">
        <v>359.40535516956299</v>
      </c>
      <c r="G813">
        <v>2271.1521917596601</v>
      </c>
      <c r="H813">
        <v>4281219</v>
      </c>
      <c r="I813">
        <v>37.1</v>
      </c>
      <c r="J813">
        <v>64.676427525622302</v>
      </c>
      <c r="K813" t="s">
        <v>48</v>
      </c>
      <c r="L813" t="s">
        <v>49</v>
      </c>
      <c r="M813" t="s">
        <v>170</v>
      </c>
      <c r="N813">
        <v>15.2662</v>
      </c>
      <c r="O813">
        <v>-4.2766999999999999</v>
      </c>
    </row>
    <row r="814" spans="1:15" x14ac:dyDescent="0.3">
      <c r="A814" t="s">
        <v>168</v>
      </c>
      <c r="B814" t="s">
        <v>169</v>
      </c>
      <c r="C814">
        <v>2010</v>
      </c>
      <c r="D814">
        <v>1.18584852172315</v>
      </c>
      <c r="E814">
        <v>54.5</v>
      </c>
      <c r="F814">
        <v>402.96604047700401</v>
      </c>
      <c r="G814">
        <v>2946.5579806770802</v>
      </c>
      <c r="H814">
        <v>4462290</v>
      </c>
      <c r="I814">
        <v>40</v>
      </c>
      <c r="J814">
        <v>64.641288433382101</v>
      </c>
      <c r="K814" t="s">
        <v>48</v>
      </c>
      <c r="L814" t="s">
        <v>49</v>
      </c>
      <c r="M814" t="s">
        <v>170</v>
      </c>
      <c r="N814">
        <v>15.2662</v>
      </c>
      <c r="O814">
        <v>-4.2766999999999999</v>
      </c>
    </row>
    <row r="815" spans="1:15" x14ac:dyDescent="0.3">
      <c r="A815" t="s">
        <v>168</v>
      </c>
      <c r="B815" t="s">
        <v>169</v>
      </c>
      <c r="C815">
        <v>2011</v>
      </c>
      <c r="D815">
        <v>1.0524274338333499</v>
      </c>
      <c r="E815">
        <v>64.3</v>
      </c>
      <c r="F815">
        <v>456.09862417855999</v>
      </c>
      <c r="G815">
        <v>3396.1650581795202</v>
      </c>
      <c r="H815">
        <v>4609724</v>
      </c>
      <c r="I815">
        <v>40.799999999999997</v>
      </c>
      <c r="J815">
        <v>64.606149341142</v>
      </c>
      <c r="K815" t="s">
        <v>48</v>
      </c>
      <c r="L815" t="s">
        <v>49</v>
      </c>
      <c r="M815" t="s">
        <v>170</v>
      </c>
      <c r="N815">
        <v>15.2662</v>
      </c>
      <c r="O815">
        <v>-4.2766999999999999</v>
      </c>
    </row>
    <row r="816" spans="1:15" x14ac:dyDescent="0.3">
      <c r="A816" t="s">
        <v>168</v>
      </c>
      <c r="B816" t="s">
        <v>169</v>
      </c>
      <c r="C816">
        <v>2012</v>
      </c>
      <c r="D816">
        <v>0.94493138837030199</v>
      </c>
      <c r="E816">
        <v>65.099999999999994</v>
      </c>
      <c r="F816">
        <v>602.51471603764003</v>
      </c>
      <c r="G816">
        <v>3732.3273732038901</v>
      </c>
      <c r="H816">
        <v>4740450</v>
      </c>
      <c r="I816">
        <v>41.6</v>
      </c>
      <c r="J816">
        <v>64.571010248901899</v>
      </c>
      <c r="K816" t="s">
        <v>48</v>
      </c>
      <c r="L816" t="s">
        <v>49</v>
      </c>
      <c r="M816" t="s">
        <v>170</v>
      </c>
      <c r="N816">
        <v>15.2662</v>
      </c>
      <c r="O816">
        <v>-4.2766999999999999</v>
      </c>
    </row>
    <row r="817" spans="1:15" x14ac:dyDescent="0.3">
      <c r="A817" t="s">
        <v>168</v>
      </c>
      <c r="B817" t="s">
        <v>169</v>
      </c>
      <c r="C817">
        <v>2013</v>
      </c>
      <c r="D817">
        <v>1.1198454056629299</v>
      </c>
      <c r="E817">
        <v>62.3</v>
      </c>
      <c r="F817">
        <v>493.826077603594</v>
      </c>
      <c r="G817">
        <v>3697.41705884249</v>
      </c>
      <c r="H817">
        <v>4857099</v>
      </c>
      <c r="I817">
        <v>42.5</v>
      </c>
      <c r="J817">
        <v>64.535871156661798</v>
      </c>
      <c r="K817" t="s">
        <v>48</v>
      </c>
      <c r="L817" t="s">
        <v>49</v>
      </c>
      <c r="M817" t="s">
        <v>170</v>
      </c>
      <c r="N817">
        <v>15.2662</v>
      </c>
      <c r="O817">
        <v>-4.2766999999999999</v>
      </c>
    </row>
    <row r="818" spans="1:15" x14ac:dyDescent="0.3">
      <c r="A818" t="s">
        <v>168</v>
      </c>
      <c r="B818" t="s">
        <v>169</v>
      </c>
      <c r="C818">
        <v>2014</v>
      </c>
      <c r="D818">
        <v>1.0605360257884</v>
      </c>
      <c r="E818">
        <v>62.1</v>
      </c>
      <c r="F818">
        <v>543.84352600945203</v>
      </c>
      <c r="G818">
        <v>3601.2365808718</v>
      </c>
      <c r="H818">
        <v>4975880</v>
      </c>
      <c r="I818">
        <v>43.4</v>
      </c>
      <c r="J818">
        <v>64.500732064421697</v>
      </c>
      <c r="K818" t="s">
        <v>48</v>
      </c>
      <c r="L818" t="s">
        <v>49</v>
      </c>
      <c r="M818" t="s">
        <v>170</v>
      </c>
      <c r="N818">
        <v>15.2662</v>
      </c>
      <c r="O818">
        <v>-4.2766999999999999</v>
      </c>
    </row>
    <row r="819" spans="1:15" x14ac:dyDescent="0.3">
      <c r="A819" t="s">
        <v>168</v>
      </c>
      <c r="B819" t="s">
        <v>169</v>
      </c>
      <c r="C819">
        <v>2015</v>
      </c>
      <c r="D819">
        <v>1.12810370252086</v>
      </c>
      <c r="E819">
        <v>64.2</v>
      </c>
      <c r="F819">
        <v>572.25583543847802</v>
      </c>
      <c r="G819">
        <v>2439.3518940369599</v>
      </c>
      <c r="H819">
        <v>5097581</v>
      </c>
      <c r="I819">
        <v>44.3</v>
      </c>
      <c r="J819">
        <v>64.465592972181597</v>
      </c>
      <c r="K819" t="s">
        <v>48</v>
      </c>
      <c r="L819" t="s">
        <v>49</v>
      </c>
      <c r="M819" t="s">
        <v>170</v>
      </c>
      <c r="N819">
        <v>15.2662</v>
      </c>
      <c r="O819">
        <v>-4.2766999999999999</v>
      </c>
    </row>
    <row r="820" spans="1:15" x14ac:dyDescent="0.3">
      <c r="A820" t="s">
        <v>168</v>
      </c>
      <c r="B820" t="s">
        <v>169</v>
      </c>
      <c r="C820">
        <v>2016</v>
      </c>
      <c r="D820">
        <v>1.07043781028987</v>
      </c>
      <c r="E820">
        <v>67.7</v>
      </c>
      <c r="F820">
        <v>583.84556574162195</v>
      </c>
      <c r="G820">
        <v>2093.1072855884299</v>
      </c>
      <c r="H820">
        <v>5222536</v>
      </c>
      <c r="I820">
        <v>45.3</v>
      </c>
      <c r="J820">
        <v>64.430453879941396</v>
      </c>
      <c r="K820" t="s">
        <v>48</v>
      </c>
      <c r="L820" t="s">
        <v>49</v>
      </c>
      <c r="M820" t="s">
        <v>170</v>
      </c>
      <c r="N820">
        <v>15.2662</v>
      </c>
      <c r="O820">
        <v>-4.2766999999999999</v>
      </c>
    </row>
    <row r="821" spans="1:15" x14ac:dyDescent="0.3">
      <c r="A821" t="s">
        <v>168</v>
      </c>
      <c r="B821" t="s">
        <v>169</v>
      </c>
      <c r="C821">
        <v>2017</v>
      </c>
      <c r="D821">
        <v>1.0336738235073699</v>
      </c>
      <c r="E821">
        <v>69.8</v>
      </c>
      <c r="F821">
        <v>552.51802824061701</v>
      </c>
      <c r="G821">
        <v>2211.6330987479701</v>
      </c>
      <c r="H821">
        <v>5351011</v>
      </c>
      <c r="I821">
        <v>46.2</v>
      </c>
      <c r="J821">
        <v>64.395314787701295</v>
      </c>
      <c r="K821" t="s">
        <v>48</v>
      </c>
      <c r="L821" t="s">
        <v>49</v>
      </c>
      <c r="M821" t="s">
        <v>170</v>
      </c>
      <c r="N821">
        <v>15.2662</v>
      </c>
      <c r="O821">
        <v>-4.2766999999999999</v>
      </c>
    </row>
    <row r="822" spans="1:15" x14ac:dyDescent="0.3">
      <c r="A822" t="s">
        <v>168</v>
      </c>
      <c r="B822" t="s">
        <v>169</v>
      </c>
      <c r="C822">
        <v>2018</v>
      </c>
      <c r="D822">
        <v>1.17123140519682</v>
      </c>
      <c r="E822">
        <v>70.599999999999994</v>
      </c>
      <c r="F822">
        <v>486.78124567493398</v>
      </c>
      <c r="G822">
        <v>2694.43413191427</v>
      </c>
      <c r="H822">
        <v>5483118</v>
      </c>
      <c r="I822">
        <v>47</v>
      </c>
      <c r="J822">
        <v>64.351390922401194</v>
      </c>
      <c r="K822" t="s">
        <v>48</v>
      </c>
      <c r="L822" t="s">
        <v>49</v>
      </c>
      <c r="M822" t="s">
        <v>170</v>
      </c>
      <c r="N822">
        <v>15.2662</v>
      </c>
      <c r="O822">
        <v>-4.2766999999999999</v>
      </c>
    </row>
    <row r="823" spans="1:15" x14ac:dyDescent="0.3">
      <c r="A823" t="s">
        <v>168</v>
      </c>
      <c r="B823" t="s">
        <v>169</v>
      </c>
      <c r="C823">
        <v>2019</v>
      </c>
      <c r="D823">
        <v>1.2889152469768099</v>
      </c>
      <c r="E823">
        <v>69.8</v>
      </c>
      <c r="F823">
        <v>553.07835315802902</v>
      </c>
      <c r="G823">
        <v>2488.4246672491599</v>
      </c>
      <c r="H823">
        <v>5616661</v>
      </c>
      <c r="I823">
        <v>47.7</v>
      </c>
      <c r="J823">
        <v>64.307467057100993</v>
      </c>
      <c r="K823" t="s">
        <v>48</v>
      </c>
      <c r="L823" t="s">
        <v>49</v>
      </c>
      <c r="M823" t="s">
        <v>170</v>
      </c>
      <c r="N823">
        <v>15.2662</v>
      </c>
      <c r="O823">
        <v>-4.2766999999999999</v>
      </c>
    </row>
    <row r="824" spans="1:15" x14ac:dyDescent="0.3">
      <c r="A824" t="s">
        <v>168</v>
      </c>
      <c r="B824" t="s">
        <v>169</v>
      </c>
      <c r="C824">
        <v>2020</v>
      </c>
      <c r="D824">
        <v>1.2868536333059899</v>
      </c>
      <c r="E824">
        <v>71.400000000000006</v>
      </c>
      <c r="F824">
        <v>565.38741822777297</v>
      </c>
      <c r="G824">
        <v>1993.586671931</v>
      </c>
      <c r="H824">
        <v>5752791</v>
      </c>
      <c r="I824">
        <v>48.7</v>
      </c>
      <c r="J824">
        <v>64.263543191800906</v>
      </c>
      <c r="K824" t="s">
        <v>48</v>
      </c>
      <c r="L824" t="s">
        <v>49</v>
      </c>
      <c r="M824" t="s">
        <v>170</v>
      </c>
      <c r="N824">
        <v>15.2662</v>
      </c>
      <c r="O824">
        <v>-4.2766999999999999</v>
      </c>
    </row>
    <row r="825" spans="1:15" x14ac:dyDescent="0.3">
      <c r="A825" t="s">
        <v>168</v>
      </c>
      <c r="B825" t="s">
        <v>169</v>
      </c>
      <c r="C825">
        <v>2021</v>
      </c>
      <c r="D825">
        <v>1.20634406636725</v>
      </c>
      <c r="E825">
        <v>71.400000000000006</v>
      </c>
      <c r="F825">
        <v>581.81815447418501</v>
      </c>
      <c r="G825">
        <v>2516.1625514543198</v>
      </c>
      <c r="H825">
        <v>5892183</v>
      </c>
      <c r="I825">
        <v>49.7</v>
      </c>
      <c r="J825">
        <v>64.219619326500705</v>
      </c>
      <c r="K825" t="s">
        <v>48</v>
      </c>
      <c r="L825" t="s">
        <v>49</v>
      </c>
      <c r="M825" t="s">
        <v>170</v>
      </c>
      <c r="N825">
        <v>15.2662</v>
      </c>
      <c r="O825">
        <v>-4.2766999999999999</v>
      </c>
    </row>
    <row r="826" spans="1:15" x14ac:dyDescent="0.3">
      <c r="A826" t="s">
        <v>168</v>
      </c>
      <c r="B826" t="s">
        <v>169</v>
      </c>
      <c r="C826">
        <v>2022</v>
      </c>
      <c r="D826">
        <v>1.38493056623382</v>
      </c>
      <c r="F826">
        <v>592.04662583750201</v>
      </c>
      <c r="G826">
        <v>2620.83804267402</v>
      </c>
      <c r="H826">
        <v>6035104</v>
      </c>
      <c r="I826">
        <v>50.6</v>
      </c>
      <c r="J826">
        <v>64.175695461200604</v>
      </c>
      <c r="K826" t="s">
        <v>48</v>
      </c>
      <c r="L826" t="s">
        <v>49</v>
      </c>
      <c r="M826" t="s">
        <v>170</v>
      </c>
      <c r="N826">
        <v>15.2662</v>
      </c>
      <c r="O826">
        <v>-4.2766999999999999</v>
      </c>
    </row>
    <row r="827" spans="1:15" x14ac:dyDescent="0.3">
      <c r="A827" t="s">
        <v>168</v>
      </c>
      <c r="B827" t="s">
        <v>169</v>
      </c>
      <c r="C827">
        <v>2023</v>
      </c>
      <c r="D827">
        <v>1.2724480562067699</v>
      </c>
      <c r="F827">
        <v>576.04922716816202</v>
      </c>
      <c r="G827">
        <v>2477.97845544866</v>
      </c>
      <c r="H827">
        <v>6182885</v>
      </c>
      <c r="I827">
        <v>51.3</v>
      </c>
      <c r="J827">
        <v>64.131771595900403</v>
      </c>
      <c r="K827" t="s">
        <v>48</v>
      </c>
      <c r="L827" t="s">
        <v>49</v>
      </c>
      <c r="M827" t="s">
        <v>170</v>
      </c>
      <c r="N827">
        <v>15.2662</v>
      </c>
      <c r="O827">
        <v>-4.2766999999999999</v>
      </c>
    </row>
    <row r="828" spans="1:15" x14ac:dyDescent="0.3">
      <c r="A828" t="s">
        <v>168</v>
      </c>
      <c r="B828" t="s">
        <v>169</v>
      </c>
      <c r="C828">
        <v>2024</v>
      </c>
      <c r="D828">
        <v>1.3353627157975501</v>
      </c>
      <c r="G828">
        <v>2482.2489948456</v>
      </c>
      <c r="H828">
        <v>6332961</v>
      </c>
      <c r="K828" t="s">
        <v>48</v>
      </c>
      <c r="L828" t="s">
        <v>49</v>
      </c>
      <c r="M828" t="s">
        <v>170</v>
      </c>
      <c r="N828">
        <v>15.2662</v>
      </c>
      <c r="O828">
        <v>-4.2766999999999999</v>
      </c>
    </row>
    <row r="829" spans="1:15" x14ac:dyDescent="0.3">
      <c r="A829" t="s">
        <v>168</v>
      </c>
      <c r="B829" t="s">
        <v>169</v>
      </c>
      <c r="C829">
        <v>2025</v>
      </c>
      <c r="K829" t="s">
        <v>48</v>
      </c>
      <c r="L829" t="s">
        <v>49</v>
      </c>
      <c r="M829" t="s">
        <v>170</v>
      </c>
      <c r="N829">
        <v>15.2662</v>
      </c>
      <c r="O829">
        <v>-4.2766999999999999</v>
      </c>
    </row>
    <row r="830" spans="1:15" x14ac:dyDescent="0.3">
      <c r="A830" t="s">
        <v>171</v>
      </c>
      <c r="B830" t="s">
        <v>172</v>
      </c>
      <c r="C830">
        <v>2008</v>
      </c>
      <c r="D830">
        <v>1.7185143610801299</v>
      </c>
      <c r="E830">
        <v>40.700000000000003</v>
      </c>
      <c r="F830">
        <v>1006.22785721082</v>
      </c>
      <c r="G830">
        <v>6937.2426159605502</v>
      </c>
      <c r="H830">
        <v>4440056</v>
      </c>
      <c r="I830">
        <v>99.3</v>
      </c>
      <c r="J830">
        <v>56.177124951038003</v>
      </c>
      <c r="K830" t="s">
        <v>53</v>
      </c>
      <c r="L830" t="s">
        <v>44</v>
      </c>
      <c r="M830" t="s">
        <v>173</v>
      </c>
      <c r="N830">
        <v>-84.008899999999997</v>
      </c>
      <c r="O830">
        <v>9.6370100000000001</v>
      </c>
    </row>
    <row r="831" spans="1:15" x14ac:dyDescent="0.3">
      <c r="A831" t="s">
        <v>171</v>
      </c>
      <c r="B831" t="s">
        <v>172</v>
      </c>
      <c r="C831">
        <v>2009</v>
      </c>
      <c r="D831">
        <v>1.6264755407528899</v>
      </c>
      <c r="E831">
        <v>40.700000000000003</v>
      </c>
      <c r="F831">
        <v>1002.1536960485899</v>
      </c>
      <c r="G831">
        <v>6832.6982992413796</v>
      </c>
      <c r="H831">
        <v>4499791</v>
      </c>
      <c r="I831">
        <v>99.4</v>
      </c>
      <c r="J831">
        <v>56.204504504504499</v>
      </c>
      <c r="K831" t="s">
        <v>53</v>
      </c>
      <c r="L831" t="s">
        <v>44</v>
      </c>
      <c r="M831" t="s">
        <v>173</v>
      </c>
      <c r="N831">
        <v>-84.008899999999997</v>
      </c>
      <c r="O831">
        <v>9.6370100000000001</v>
      </c>
    </row>
    <row r="832" spans="1:15" x14ac:dyDescent="0.3">
      <c r="A832" t="s">
        <v>171</v>
      </c>
      <c r="B832" t="s">
        <v>172</v>
      </c>
      <c r="C832">
        <v>2010</v>
      </c>
      <c r="D832">
        <v>1.58829243966477</v>
      </c>
      <c r="E832">
        <v>40.4</v>
      </c>
      <c r="F832">
        <v>998.69453054127098</v>
      </c>
      <c r="G832">
        <v>8265.7882027558207</v>
      </c>
      <c r="H832">
        <v>4555962</v>
      </c>
      <c r="I832">
        <v>99</v>
      </c>
      <c r="J832">
        <v>56.231884057971001</v>
      </c>
      <c r="K832" t="s">
        <v>53</v>
      </c>
      <c r="L832" t="s">
        <v>44</v>
      </c>
      <c r="M832" t="s">
        <v>173</v>
      </c>
      <c r="N832">
        <v>-84.008899999999997</v>
      </c>
      <c r="O832">
        <v>9.6370100000000001</v>
      </c>
    </row>
    <row r="833" spans="1:15" x14ac:dyDescent="0.3">
      <c r="A833" t="s">
        <v>171</v>
      </c>
      <c r="B833" t="s">
        <v>172</v>
      </c>
      <c r="C833">
        <v>2011</v>
      </c>
      <c r="D833">
        <v>1.66999542065841</v>
      </c>
      <c r="E833">
        <v>38</v>
      </c>
      <c r="F833">
        <v>992.84219730847997</v>
      </c>
      <c r="G833">
        <v>9276.3910751134699</v>
      </c>
      <c r="H833">
        <v>4609833</v>
      </c>
      <c r="I833">
        <v>99.2</v>
      </c>
      <c r="J833">
        <v>56.552408930669799</v>
      </c>
      <c r="K833" t="s">
        <v>53</v>
      </c>
      <c r="L833" t="s">
        <v>44</v>
      </c>
      <c r="M833" t="s">
        <v>173</v>
      </c>
      <c r="N833">
        <v>-84.008899999999997</v>
      </c>
      <c r="O833">
        <v>9.6370100000000001</v>
      </c>
    </row>
    <row r="834" spans="1:15" x14ac:dyDescent="0.3">
      <c r="A834" t="s">
        <v>171</v>
      </c>
      <c r="B834" t="s">
        <v>172</v>
      </c>
      <c r="C834">
        <v>2012</v>
      </c>
      <c r="D834">
        <v>1.6379734361592599</v>
      </c>
      <c r="E834">
        <v>38.1</v>
      </c>
      <c r="F834">
        <v>1017.65462461791</v>
      </c>
      <c r="G834">
        <v>10126.9991024177</v>
      </c>
      <c r="H834">
        <v>4663934</v>
      </c>
      <c r="I834">
        <v>99.5</v>
      </c>
      <c r="J834">
        <v>56.872933803368603</v>
      </c>
      <c r="K834" t="s">
        <v>53</v>
      </c>
      <c r="L834" t="s">
        <v>44</v>
      </c>
      <c r="M834" t="s">
        <v>173</v>
      </c>
      <c r="N834">
        <v>-84.008899999999997</v>
      </c>
      <c r="O834">
        <v>9.6370100000000001</v>
      </c>
    </row>
    <row r="835" spans="1:15" x14ac:dyDescent="0.3">
      <c r="A835" t="s">
        <v>171</v>
      </c>
      <c r="B835" t="s">
        <v>172</v>
      </c>
      <c r="C835">
        <v>2013</v>
      </c>
      <c r="D835">
        <v>1.68258114091864</v>
      </c>
      <c r="E835">
        <v>37.799999999999997</v>
      </c>
      <c r="F835">
        <v>1060.1064484558001</v>
      </c>
      <c r="G835">
        <v>10803.240196217301</v>
      </c>
      <c r="H835">
        <v>4716147</v>
      </c>
      <c r="I835">
        <v>99.6</v>
      </c>
      <c r="J835">
        <v>57.193458676067401</v>
      </c>
      <c r="K835" t="s">
        <v>53</v>
      </c>
      <c r="L835" t="s">
        <v>44</v>
      </c>
      <c r="M835" t="s">
        <v>173</v>
      </c>
      <c r="N835">
        <v>-84.008899999999997</v>
      </c>
      <c r="O835">
        <v>9.6370100000000001</v>
      </c>
    </row>
    <row r="836" spans="1:15" x14ac:dyDescent="0.3">
      <c r="A836" t="s">
        <v>171</v>
      </c>
      <c r="B836" t="s">
        <v>172</v>
      </c>
      <c r="C836">
        <v>2014</v>
      </c>
      <c r="D836">
        <v>1.6878538169489801</v>
      </c>
      <c r="E836">
        <v>37.6</v>
      </c>
      <c r="F836">
        <v>1064.1178340004701</v>
      </c>
      <c r="G836">
        <v>10911.497878333999</v>
      </c>
      <c r="H836">
        <v>4767119</v>
      </c>
      <c r="I836">
        <v>99.4</v>
      </c>
      <c r="J836">
        <v>57.513983548766198</v>
      </c>
      <c r="K836" t="s">
        <v>53</v>
      </c>
      <c r="L836" t="s">
        <v>44</v>
      </c>
      <c r="M836" t="s">
        <v>173</v>
      </c>
      <c r="N836">
        <v>-84.008899999999997</v>
      </c>
      <c r="O836">
        <v>9.6370100000000001</v>
      </c>
    </row>
    <row r="837" spans="1:15" x14ac:dyDescent="0.3">
      <c r="A837" t="s">
        <v>171</v>
      </c>
      <c r="B837" t="s">
        <v>172</v>
      </c>
      <c r="C837">
        <v>2015</v>
      </c>
      <c r="D837">
        <v>1.61015749564449</v>
      </c>
      <c r="E837">
        <v>38.299999999999997</v>
      </c>
      <c r="F837">
        <v>1024.4514452077699</v>
      </c>
      <c r="G837">
        <v>11714.710598073199</v>
      </c>
      <c r="H837">
        <v>4818038</v>
      </c>
      <c r="I837">
        <v>99.4</v>
      </c>
      <c r="J837">
        <v>57.834508421464903</v>
      </c>
      <c r="K837" t="s">
        <v>53</v>
      </c>
      <c r="L837" t="s">
        <v>44</v>
      </c>
      <c r="M837" t="s">
        <v>173</v>
      </c>
      <c r="N837">
        <v>-84.008899999999997</v>
      </c>
      <c r="O837">
        <v>9.6370100000000001</v>
      </c>
    </row>
    <row r="838" spans="1:15" x14ac:dyDescent="0.3">
      <c r="A838" t="s">
        <v>171</v>
      </c>
      <c r="B838" t="s">
        <v>172</v>
      </c>
      <c r="C838">
        <v>2016</v>
      </c>
      <c r="D838">
        <v>1.69149442839303</v>
      </c>
      <c r="E838">
        <v>34.1</v>
      </c>
      <c r="F838">
        <v>1001.15093508133</v>
      </c>
      <c r="G838">
        <v>12091.030160615401</v>
      </c>
      <c r="H838">
        <v>4866998</v>
      </c>
      <c r="I838">
        <v>99.5</v>
      </c>
      <c r="J838">
        <v>58.155111633372499</v>
      </c>
      <c r="K838" t="s">
        <v>53</v>
      </c>
      <c r="L838" t="s">
        <v>44</v>
      </c>
      <c r="M838" t="s">
        <v>173</v>
      </c>
      <c r="N838">
        <v>-84.008899999999997</v>
      </c>
      <c r="O838">
        <v>9.6370100000000001</v>
      </c>
    </row>
    <row r="839" spans="1:15" x14ac:dyDescent="0.3">
      <c r="A839" t="s">
        <v>171</v>
      </c>
      <c r="B839" t="s">
        <v>172</v>
      </c>
      <c r="C839">
        <v>2017</v>
      </c>
      <c r="D839">
        <v>1.70887391193112</v>
      </c>
      <c r="E839">
        <v>33.299999999999997</v>
      </c>
      <c r="F839">
        <v>972.75274054166402</v>
      </c>
      <c r="G839">
        <v>12317.090277130401</v>
      </c>
      <c r="H839">
        <v>4913177</v>
      </c>
      <c r="I839">
        <v>99.6</v>
      </c>
      <c r="J839">
        <v>58.475714845280102</v>
      </c>
      <c r="K839" t="s">
        <v>53</v>
      </c>
      <c r="L839" t="s">
        <v>44</v>
      </c>
      <c r="M839" t="s">
        <v>173</v>
      </c>
      <c r="N839">
        <v>-84.008899999999997</v>
      </c>
      <c r="O839">
        <v>9.6370100000000001</v>
      </c>
    </row>
    <row r="840" spans="1:15" x14ac:dyDescent="0.3">
      <c r="A840" t="s">
        <v>171</v>
      </c>
      <c r="B840" t="s">
        <v>172</v>
      </c>
      <c r="C840">
        <v>2018</v>
      </c>
      <c r="D840">
        <v>1.7024626559506599</v>
      </c>
      <c r="E840">
        <v>33.1</v>
      </c>
      <c r="F840">
        <v>950.30722634118501</v>
      </c>
      <c r="G840">
        <v>12590.249378161399</v>
      </c>
      <c r="H840">
        <v>4957818</v>
      </c>
      <c r="I840">
        <v>99.7</v>
      </c>
      <c r="J840">
        <v>58.796122209165702</v>
      </c>
      <c r="K840" t="s">
        <v>53</v>
      </c>
      <c r="L840" t="s">
        <v>44</v>
      </c>
      <c r="M840" t="s">
        <v>173</v>
      </c>
      <c r="N840">
        <v>-84.008899999999997</v>
      </c>
      <c r="O840">
        <v>9.6370100000000001</v>
      </c>
    </row>
    <row r="841" spans="1:15" x14ac:dyDescent="0.3">
      <c r="A841" t="s">
        <v>171</v>
      </c>
      <c r="B841" t="s">
        <v>172</v>
      </c>
      <c r="C841">
        <v>2019</v>
      </c>
      <c r="D841">
        <v>1.63874650393745</v>
      </c>
      <c r="E841">
        <v>33.4</v>
      </c>
      <c r="F841">
        <v>996.67360629864697</v>
      </c>
      <c r="G841">
        <v>12884.685995198901</v>
      </c>
      <c r="H841">
        <v>4999553</v>
      </c>
      <c r="I841">
        <v>99.7</v>
      </c>
      <c r="J841">
        <v>59.116725421073198</v>
      </c>
      <c r="K841" t="s">
        <v>53</v>
      </c>
      <c r="L841" t="s">
        <v>44</v>
      </c>
      <c r="M841" t="s">
        <v>173</v>
      </c>
      <c r="N841">
        <v>-84.008899999999997</v>
      </c>
      <c r="O841">
        <v>9.6370100000000001</v>
      </c>
    </row>
    <row r="842" spans="1:15" x14ac:dyDescent="0.3">
      <c r="A842" t="s">
        <v>171</v>
      </c>
      <c r="B842" t="s">
        <v>172</v>
      </c>
      <c r="C842">
        <v>2020</v>
      </c>
      <c r="D842">
        <v>1.4252967630186399</v>
      </c>
      <c r="E842">
        <v>36.4</v>
      </c>
      <c r="F842">
        <v>948.97965924141499</v>
      </c>
      <c r="G842">
        <v>12394.0493969492</v>
      </c>
      <c r="H842">
        <v>5034320</v>
      </c>
      <c r="I842">
        <v>99.9</v>
      </c>
      <c r="J842">
        <v>59.437328632980801</v>
      </c>
      <c r="K842" t="s">
        <v>53</v>
      </c>
      <c r="L842" t="s">
        <v>44</v>
      </c>
      <c r="M842" t="s">
        <v>173</v>
      </c>
      <c r="N842">
        <v>-84.008899999999997</v>
      </c>
      <c r="O842">
        <v>9.6370100000000001</v>
      </c>
    </row>
    <row r="843" spans="1:15" x14ac:dyDescent="0.3">
      <c r="A843" t="s">
        <v>171</v>
      </c>
      <c r="B843" t="s">
        <v>172</v>
      </c>
      <c r="C843">
        <v>2021</v>
      </c>
      <c r="D843">
        <v>1.5915255134992401</v>
      </c>
      <c r="E843">
        <v>34.200000000000003</v>
      </c>
      <c r="F843">
        <v>996.59394755410699</v>
      </c>
      <c r="G843">
        <v>12838.1185358931</v>
      </c>
      <c r="H843">
        <v>5059988</v>
      </c>
      <c r="I843">
        <v>100</v>
      </c>
      <c r="J843">
        <v>59.757931844888397</v>
      </c>
      <c r="K843" t="s">
        <v>53</v>
      </c>
      <c r="L843" t="s">
        <v>44</v>
      </c>
      <c r="M843" t="s">
        <v>173</v>
      </c>
      <c r="N843">
        <v>-84.008899999999997</v>
      </c>
      <c r="O843">
        <v>9.6370100000000001</v>
      </c>
    </row>
    <row r="844" spans="1:15" x14ac:dyDescent="0.3">
      <c r="A844" t="s">
        <v>171</v>
      </c>
      <c r="B844" t="s">
        <v>172</v>
      </c>
      <c r="C844">
        <v>2022</v>
      </c>
      <c r="D844">
        <v>1.6131599946081701</v>
      </c>
      <c r="F844">
        <v>1009.21522950084</v>
      </c>
      <c r="G844">
        <v>13625.9008491328</v>
      </c>
      <c r="H844">
        <v>5081765</v>
      </c>
      <c r="I844">
        <v>100</v>
      </c>
      <c r="J844">
        <v>60.0785350567959</v>
      </c>
      <c r="K844" t="s">
        <v>53</v>
      </c>
      <c r="L844" t="s">
        <v>44</v>
      </c>
      <c r="M844" t="s">
        <v>173</v>
      </c>
      <c r="N844">
        <v>-84.008899999999997</v>
      </c>
      <c r="O844">
        <v>9.6370100000000001</v>
      </c>
    </row>
    <row r="845" spans="1:15" x14ac:dyDescent="0.3">
      <c r="A845" t="s">
        <v>171</v>
      </c>
      <c r="B845" t="s">
        <v>172</v>
      </c>
      <c r="C845">
        <v>2023</v>
      </c>
      <c r="D845">
        <v>1.5860856621013499</v>
      </c>
      <c r="F845">
        <v>1025.1493570508501</v>
      </c>
      <c r="G845">
        <v>16942.0268119375</v>
      </c>
      <c r="H845">
        <v>5105525</v>
      </c>
      <c r="I845">
        <v>100</v>
      </c>
      <c r="J845">
        <v>60.399138268703503</v>
      </c>
      <c r="K845" t="s">
        <v>53</v>
      </c>
      <c r="L845" t="s">
        <v>44</v>
      </c>
      <c r="M845" t="s">
        <v>173</v>
      </c>
      <c r="N845">
        <v>-84.008899999999997</v>
      </c>
      <c r="O845">
        <v>9.6370100000000001</v>
      </c>
    </row>
    <row r="846" spans="1:15" x14ac:dyDescent="0.3">
      <c r="A846" t="s">
        <v>171</v>
      </c>
      <c r="B846" t="s">
        <v>172</v>
      </c>
      <c r="C846">
        <v>2024</v>
      </c>
      <c r="D846">
        <v>1.6328356637835799</v>
      </c>
      <c r="F846">
        <v>1024.2571497977001</v>
      </c>
      <c r="G846">
        <v>18587.153220348198</v>
      </c>
      <c r="H846">
        <v>5129910</v>
      </c>
      <c r="K846" t="s">
        <v>53</v>
      </c>
      <c r="L846" t="s">
        <v>44</v>
      </c>
      <c r="M846" t="s">
        <v>173</v>
      </c>
      <c r="N846">
        <v>-84.008899999999997</v>
      </c>
      <c r="O846">
        <v>9.6370100000000001</v>
      </c>
    </row>
    <row r="847" spans="1:15" x14ac:dyDescent="0.3">
      <c r="A847" t="s">
        <v>171</v>
      </c>
      <c r="B847" t="s">
        <v>172</v>
      </c>
      <c r="C847">
        <v>2025</v>
      </c>
      <c r="K847" t="s">
        <v>53</v>
      </c>
      <c r="L847" t="s">
        <v>44</v>
      </c>
      <c r="M847" t="s">
        <v>173</v>
      </c>
      <c r="N847">
        <v>-84.008899999999997</v>
      </c>
      <c r="O847">
        <v>9.6370100000000001</v>
      </c>
    </row>
    <row r="848" spans="1:15" x14ac:dyDescent="0.3">
      <c r="A848" t="s">
        <v>174</v>
      </c>
      <c r="B848" t="s">
        <v>175</v>
      </c>
      <c r="C848">
        <v>2008</v>
      </c>
      <c r="D848">
        <v>0.321574734065806</v>
      </c>
      <c r="E848">
        <v>74.2</v>
      </c>
      <c r="F848">
        <v>475.68596828736298</v>
      </c>
      <c r="G848">
        <v>1583.97066701372</v>
      </c>
      <c r="H848">
        <v>21514439</v>
      </c>
      <c r="I848">
        <v>60.3</v>
      </c>
      <c r="J848">
        <v>13.180358490566</v>
      </c>
      <c r="K848" t="s">
        <v>48</v>
      </c>
      <c r="L848" t="s">
        <v>49</v>
      </c>
      <c r="M848" t="s">
        <v>176</v>
      </c>
      <c r="N848">
        <v>-4.0305</v>
      </c>
      <c r="O848">
        <v>5.3319999999999999</v>
      </c>
    </row>
    <row r="849" spans="1:15" x14ac:dyDescent="0.3">
      <c r="A849" t="s">
        <v>174</v>
      </c>
      <c r="B849" t="s">
        <v>175</v>
      </c>
      <c r="C849">
        <v>2009</v>
      </c>
      <c r="D849">
        <v>0.29145001759255601</v>
      </c>
      <c r="E849">
        <v>73.7</v>
      </c>
      <c r="F849">
        <v>426.33967683994001</v>
      </c>
      <c r="G849">
        <v>1540.4539356959599</v>
      </c>
      <c r="H849">
        <v>21997940</v>
      </c>
      <c r="I849">
        <v>57.3</v>
      </c>
      <c r="J849">
        <v>12.825367924528299</v>
      </c>
      <c r="K849" t="s">
        <v>48</v>
      </c>
      <c r="L849" t="s">
        <v>49</v>
      </c>
      <c r="M849" t="s">
        <v>176</v>
      </c>
      <c r="N849">
        <v>-4.0305</v>
      </c>
      <c r="O849">
        <v>5.3319999999999999</v>
      </c>
    </row>
    <row r="850" spans="1:15" x14ac:dyDescent="0.3">
      <c r="A850" t="s">
        <v>174</v>
      </c>
      <c r="B850" t="s">
        <v>175</v>
      </c>
      <c r="C850">
        <v>2010</v>
      </c>
      <c r="D850">
        <v>0.32527920921608899</v>
      </c>
      <c r="E850">
        <v>75.400000000000006</v>
      </c>
      <c r="F850">
        <v>369.59298919728002</v>
      </c>
      <c r="G850">
        <v>1553.54887048143</v>
      </c>
      <c r="H850">
        <v>22488065</v>
      </c>
      <c r="I850">
        <v>58.4</v>
      </c>
      <c r="J850">
        <v>12.4703773584906</v>
      </c>
      <c r="K850" t="s">
        <v>48</v>
      </c>
      <c r="L850" t="s">
        <v>49</v>
      </c>
      <c r="M850" t="s">
        <v>176</v>
      </c>
      <c r="N850">
        <v>-4.0305</v>
      </c>
      <c r="O850">
        <v>5.3319999999999999</v>
      </c>
    </row>
    <row r="851" spans="1:15" x14ac:dyDescent="0.3">
      <c r="A851" t="s">
        <v>174</v>
      </c>
      <c r="B851" t="s">
        <v>175</v>
      </c>
      <c r="C851">
        <v>2011</v>
      </c>
      <c r="D851">
        <v>0.307997563310417</v>
      </c>
      <c r="E851">
        <v>79.099999999999994</v>
      </c>
      <c r="F851">
        <v>412.20299623957402</v>
      </c>
      <c r="G851">
        <v>1596.6282656599799</v>
      </c>
      <c r="H851">
        <v>22982000</v>
      </c>
      <c r="I851">
        <v>55.8</v>
      </c>
      <c r="J851">
        <v>12.115389937106899</v>
      </c>
      <c r="K851" t="s">
        <v>48</v>
      </c>
      <c r="L851" t="s">
        <v>49</v>
      </c>
      <c r="M851" t="s">
        <v>176</v>
      </c>
      <c r="N851">
        <v>-4.0305</v>
      </c>
      <c r="O851">
        <v>5.3319999999999999</v>
      </c>
    </row>
    <row r="852" spans="1:15" x14ac:dyDescent="0.3">
      <c r="A852" t="s">
        <v>174</v>
      </c>
      <c r="B852" t="s">
        <v>175</v>
      </c>
      <c r="C852">
        <v>2012</v>
      </c>
      <c r="D852">
        <v>0.38437678521373603</v>
      </c>
      <c r="E852">
        <v>74.900000000000006</v>
      </c>
      <c r="F852">
        <v>442.18455326777803</v>
      </c>
      <c r="G852">
        <v>1546.9460184730999</v>
      </c>
      <c r="H852">
        <v>23467078</v>
      </c>
      <c r="I852">
        <v>55.8</v>
      </c>
      <c r="J852">
        <v>11.7604025157233</v>
      </c>
      <c r="K852" t="s">
        <v>48</v>
      </c>
      <c r="L852" t="s">
        <v>49</v>
      </c>
      <c r="M852" t="s">
        <v>176</v>
      </c>
      <c r="N852">
        <v>-4.0305</v>
      </c>
      <c r="O852">
        <v>5.3319999999999999</v>
      </c>
    </row>
    <row r="853" spans="1:15" x14ac:dyDescent="0.3">
      <c r="A853" t="s">
        <v>174</v>
      </c>
      <c r="B853" t="s">
        <v>175</v>
      </c>
      <c r="C853">
        <v>2013</v>
      </c>
      <c r="D853">
        <v>0.40940234400699299</v>
      </c>
      <c r="E853">
        <v>72.2</v>
      </c>
      <c r="F853">
        <v>446.309801337907</v>
      </c>
      <c r="G853">
        <v>1786.1586203132399</v>
      </c>
      <c r="H853">
        <v>23939775</v>
      </c>
      <c r="I853">
        <v>61.5</v>
      </c>
      <c r="J853">
        <v>11.405415094339601</v>
      </c>
      <c r="K853" t="s">
        <v>48</v>
      </c>
      <c r="L853" t="s">
        <v>49</v>
      </c>
      <c r="M853" t="s">
        <v>176</v>
      </c>
      <c r="N853">
        <v>-4.0305</v>
      </c>
      <c r="O853">
        <v>5.3319999999999999</v>
      </c>
    </row>
    <row r="854" spans="1:15" x14ac:dyDescent="0.3">
      <c r="A854" t="s">
        <v>174</v>
      </c>
      <c r="B854" t="s">
        <v>175</v>
      </c>
      <c r="C854">
        <v>2014</v>
      </c>
      <c r="D854">
        <v>0.426425227791211</v>
      </c>
      <c r="E854">
        <v>71.900000000000006</v>
      </c>
      <c r="F854">
        <v>438.71877312695</v>
      </c>
      <c r="G854">
        <v>1991.36539423404</v>
      </c>
      <c r="H854">
        <v>24527395</v>
      </c>
      <c r="I854">
        <v>61.9</v>
      </c>
      <c r="J854">
        <v>11.050427672955999</v>
      </c>
      <c r="K854" t="s">
        <v>48</v>
      </c>
      <c r="L854" t="s">
        <v>49</v>
      </c>
      <c r="M854" t="s">
        <v>176</v>
      </c>
      <c r="N854">
        <v>-4.0305</v>
      </c>
      <c r="O854">
        <v>5.3319999999999999</v>
      </c>
    </row>
    <row r="855" spans="1:15" x14ac:dyDescent="0.3">
      <c r="A855" t="s">
        <v>174</v>
      </c>
      <c r="B855" t="s">
        <v>175</v>
      </c>
      <c r="C855">
        <v>2015</v>
      </c>
      <c r="D855">
        <v>0.44620325590138998</v>
      </c>
      <c r="E855">
        <v>64.5</v>
      </c>
      <c r="F855">
        <v>383.889010732408</v>
      </c>
      <c r="G855">
        <v>1814.7185508801699</v>
      </c>
      <c r="H855">
        <v>25246342</v>
      </c>
      <c r="I855">
        <v>62.6</v>
      </c>
      <c r="J855">
        <v>10.6954402515723</v>
      </c>
      <c r="K855" t="s">
        <v>48</v>
      </c>
      <c r="L855" t="s">
        <v>49</v>
      </c>
      <c r="M855" t="s">
        <v>176</v>
      </c>
      <c r="N855">
        <v>-4.0305</v>
      </c>
      <c r="O855">
        <v>5.3319999999999999</v>
      </c>
    </row>
    <row r="856" spans="1:15" x14ac:dyDescent="0.3">
      <c r="A856" t="s">
        <v>174</v>
      </c>
      <c r="B856" t="s">
        <v>175</v>
      </c>
      <c r="C856">
        <v>2016</v>
      </c>
      <c r="D856">
        <v>0.43877495464017002</v>
      </c>
      <c r="E856">
        <v>64</v>
      </c>
      <c r="F856">
        <v>391.65558336461299</v>
      </c>
      <c r="G856">
        <v>1862.5959708128701</v>
      </c>
      <c r="H856">
        <v>25989405</v>
      </c>
      <c r="I856">
        <v>64.3</v>
      </c>
      <c r="J856">
        <v>10.3404402515723</v>
      </c>
      <c r="K856" t="s">
        <v>48</v>
      </c>
      <c r="L856" t="s">
        <v>49</v>
      </c>
      <c r="M856" t="s">
        <v>176</v>
      </c>
      <c r="N856">
        <v>-4.0305</v>
      </c>
      <c r="O856">
        <v>5.3319999999999999</v>
      </c>
    </row>
    <row r="857" spans="1:15" x14ac:dyDescent="0.3">
      <c r="A857" t="s">
        <v>174</v>
      </c>
      <c r="B857" t="s">
        <v>175</v>
      </c>
      <c r="C857">
        <v>2017</v>
      </c>
      <c r="D857">
        <v>0.46122127803406199</v>
      </c>
      <c r="E857">
        <v>62.5</v>
      </c>
      <c r="F857">
        <v>392.58882426308202</v>
      </c>
      <c r="G857">
        <v>1964.29930338343</v>
      </c>
      <c r="H857">
        <v>26733372</v>
      </c>
      <c r="I857">
        <v>65.599999999999994</v>
      </c>
      <c r="J857">
        <v>9.9854402515723297</v>
      </c>
      <c r="K857" t="s">
        <v>48</v>
      </c>
      <c r="L857" t="s">
        <v>49</v>
      </c>
      <c r="M857" t="s">
        <v>176</v>
      </c>
      <c r="N857">
        <v>-4.0305</v>
      </c>
      <c r="O857">
        <v>5.3319999999999999</v>
      </c>
    </row>
    <row r="858" spans="1:15" x14ac:dyDescent="0.3">
      <c r="A858" t="s">
        <v>174</v>
      </c>
      <c r="B858" t="s">
        <v>175</v>
      </c>
      <c r="C858">
        <v>2018</v>
      </c>
      <c r="D858">
        <v>0.44942915266372702</v>
      </c>
      <c r="E858">
        <v>60.5</v>
      </c>
      <c r="F858">
        <v>358.54922881190998</v>
      </c>
      <c r="G858">
        <v>2130.8661938114401</v>
      </c>
      <c r="H858">
        <v>27464173</v>
      </c>
      <c r="I858">
        <v>67.099999999999994</v>
      </c>
      <c r="J858">
        <v>9.6304402515723293</v>
      </c>
      <c r="K858" t="s">
        <v>48</v>
      </c>
      <c r="L858" t="s">
        <v>49</v>
      </c>
      <c r="M858" t="s">
        <v>176</v>
      </c>
      <c r="N858">
        <v>-4.0305</v>
      </c>
      <c r="O858">
        <v>5.3319999999999999</v>
      </c>
    </row>
    <row r="859" spans="1:15" x14ac:dyDescent="0.3">
      <c r="A859" t="s">
        <v>174</v>
      </c>
      <c r="B859" t="s">
        <v>175</v>
      </c>
      <c r="C859">
        <v>2019</v>
      </c>
      <c r="D859">
        <v>0.46760528470018897</v>
      </c>
      <c r="E859">
        <v>61.1</v>
      </c>
      <c r="F859">
        <v>376.74321290800498</v>
      </c>
      <c r="G859">
        <v>2141.7683617011498</v>
      </c>
      <c r="H859">
        <v>28193009</v>
      </c>
      <c r="I859">
        <v>68.599999999999994</v>
      </c>
      <c r="J859">
        <v>9.2754716981132095</v>
      </c>
      <c r="K859" t="s">
        <v>48</v>
      </c>
      <c r="L859" t="s">
        <v>49</v>
      </c>
      <c r="M859" t="s">
        <v>176</v>
      </c>
      <c r="N859">
        <v>-4.0305</v>
      </c>
      <c r="O859">
        <v>5.3319999999999999</v>
      </c>
    </row>
    <row r="860" spans="1:15" x14ac:dyDescent="0.3">
      <c r="A860" t="s">
        <v>174</v>
      </c>
      <c r="B860" t="s">
        <v>175</v>
      </c>
      <c r="C860">
        <v>2020</v>
      </c>
      <c r="D860">
        <v>0.45955018716811202</v>
      </c>
      <c r="E860">
        <v>61.8</v>
      </c>
      <c r="F860">
        <v>385.90091189668902</v>
      </c>
      <c r="G860">
        <v>2179.7293483293502</v>
      </c>
      <c r="H860">
        <v>28915449</v>
      </c>
      <c r="I860">
        <v>69.900000000000006</v>
      </c>
      <c r="J860">
        <v>8.9204716981132108</v>
      </c>
      <c r="K860" t="s">
        <v>48</v>
      </c>
      <c r="L860" t="s">
        <v>49</v>
      </c>
      <c r="M860" t="s">
        <v>176</v>
      </c>
      <c r="N860">
        <v>-4.0305</v>
      </c>
      <c r="O860">
        <v>5.3319999999999999</v>
      </c>
    </row>
    <row r="861" spans="1:15" x14ac:dyDescent="0.3">
      <c r="A861" t="s">
        <v>174</v>
      </c>
      <c r="B861" t="s">
        <v>175</v>
      </c>
      <c r="C861">
        <v>2021</v>
      </c>
      <c r="D861">
        <v>0.58032230786401096</v>
      </c>
      <c r="E861">
        <v>58.2</v>
      </c>
      <c r="F861">
        <v>475.77011424070002</v>
      </c>
      <c r="G861">
        <v>2455.9812764114799</v>
      </c>
      <c r="H861">
        <v>29639736</v>
      </c>
      <c r="I861">
        <v>71.099999999999994</v>
      </c>
      <c r="J861">
        <v>8.5654927672956003</v>
      </c>
      <c r="K861" t="s">
        <v>48</v>
      </c>
      <c r="L861" t="s">
        <v>49</v>
      </c>
      <c r="M861" t="s">
        <v>176</v>
      </c>
      <c r="N861">
        <v>-4.0305</v>
      </c>
      <c r="O861">
        <v>5.3319999999999999</v>
      </c>
    </row>
    <row r="862" spans="1:15" x14ac:dyDescent="0.3">
      <c r="A862" t="s">
        <v>174</v>
      </c>
      <c r="B862" t="s">
        <v>175</v>
      </c>
      <c r="C862">
        <v>2022</v>
      </c>
      <c r="D862">
        <v>0.60570155580183904</v>
      </c>
      <c r="F862">
        <v>483.89491821002298</v>
      </c>
      <c r="G862">
        <v>2333.3712830125901</v>
      </c>
      <c r="H862">
        <v>30395002</v>
      </c>
      <c r="I862">
        <v>72</v>
      </c>
      <c r="J862">
        <v>8.2104996855345895</v>
      </c>
      <c r="K862" t="s">
        <v>48</v>
      </c>
      <c r="L862" t="s">
        <v>49</v>
      </c>
      <c r="M862" t="s">
        <v>176</v>
      </c>
      <c r="N862">
        <v>-4.0305</v>
      </c>
      <c r="O862">
        <v>5.3319999999999999</v>
      </c>
    </row>
    <row r="863" spans="1:15" x14ac:dyDescent="0.3">
      <c r="A863" t="s">
        <v>174</v>
      </c>
      <c r="B863" t="s">
        <v>175</v>
      </c>
      <c r="C863">
        <v>2023</v>
      </c>
      <c r="D863">
        <v>0.57515237767832506</v>
      </c>
      <c r="F863">
        <v>483.50392276253802</v>
      </c>
      <c r="G863">
        <v>2591.9659048119001</v>
      </c>
      <c r="H863">
        <v>31165654</v>
      </c>
      <c r="I863">
        <v>72.400000000000006</v>
      </c>
      <c r="J863">
        <v>7.8555160377358497</v>
      </c>
      <c r="K863" t="s">
        <v>48</v>
      </c>
      <c r="L863" t="s">
        <v>49</v>
      </c>
      <c r="M863" t="s">
        <v>176</v>
      </c>
      <c r="N863">
        <v>-4.0305</v>
      </c>
      <c r="O863">
        <v>5.3319999999999999</v>
      </c>
    </row>
    <row r="864" spans="1:15" x14ac:dyDescent="0.3">
      <c r="A864" t="s">
        <v>174</v>
      </c>
      <c r="B864" t="s">
        <v>175</v>
      </c>
      <c r="C864">
        <v>2024</v>
      </c>
      <c r="D864">
        <v>0.58905444095567705</v>
      </c>
      <c r="G864">
        <v>2727.8935220696999</v>
      </c>
      <c r="H864">
        <v>31934230</v>
      </c>
      <c r="K864" t="s">
        <v>48</v>
      </c>
      <c r="L864" t="s">
        <v>49</v>
      </c>
      <c r="M864" t="s">
        <v>176</v>
      </c>
      <c r="N864">
        <v>-4.0305</v>
      </c>
      <c r="O864">
        <v>5.3319999999999999</v>
      </c>
    </row>
    <row r="865" spans="1:15" x14ac:dyDescent="0.3">
      <c r="A865" t="s">
        <v>174</v>
      </c>
      <c r="B865" t="s">
        <v>175</v>
      </c>
      <c r="C865">
        <v>2025</v>
      </c>
      <c r="K865" t="s">
        <v>48</v>
      </c>
      <c r="L865" t="s">
        <v>49</v>
      </c>
      <c r="M865" t="s">
        <v>176</v>
      </c>
      <c r="N865">
        <v>-4.0305</v>
      </c>
      <c r="O865">
        <v>5.3319999999999999</v>
      </c>
    </row>
    <row r="866" spans="1:15" x14ac:dyDescent="0.3">
      <c r="A866" t="s">
        <v>177</v>
      </c>
      <c r="B866" t="s">
        <v>178</v>
      </c>
      <c r="C866">
        <v>2008</v>
      </c>
      <c r="D866">
        <v>5.4115304875855799</v>
      </c>
      <c r="E866">
        <v>24.1</v>
      </c>
      <c r="F866">
        <v>2276.1355193129002</v>
      </c>
      <c r="G866">
        <v>15888.0606949392</v>
      </c>
      <c r="H866">
        <v>4309705</v>
      </c>
      <c r="I866">
        <v>100</v>
      </c>
      <c r="J866">
        <v>34.182688871417298</v>
      </c>
      <c r="K866" t="s">
        <v>32</v>
      </c>
      <c r="L866" t="s">
        <v>44</v>
      </c>
      <c r="M866" t="s">
        <v>179</v>
      </c>
      <c r="N866">
        <v>15.961399999999999</v>
      </c>
      <c r="O866">
        <v>45.806899999999999</v>
      </c>
    </row>
    <row r="867" spans="1:15" x14ac:dyDescent="0.3">
      <c r="A867" t="s">
        <v>177</v>
      </c>
      <c r="B867" t="s">
        <v>178</v>
      </c>
      <c r="C867">
        <v>2009</v>
      </c>
      <c r="D867">
        <v>5.0341902001332803</v>
      </c>
      <c r="E867">
        <v>27.2</v>
      </c>
      <c r="F867">
        <v>2199.7919557311702</v>
      </c>
      <c r="G867">
        <v>14474.6519774194</v>
      </c>
      <c r="H867">
        <v>4305181</v>
      </c>
      <c r="I867">
        <v>100</v>
      </c>
      <c r="J867">
        <v>34.245229075834501</v>
      </c>
      <c r="K867" t="s">
        <v>32</v>
      </c>
      <c r="L867" t="s">
        <v>44</v>
      </c>
      <c r="M867" t="s">
        <v>179</v>
      </c>
      <c r="N867">
        <v>15.961399999999999</v>
      </c>
      <c r="O867">
        <v>45.806899999999999</v>
      </c>
    </row>
    <row r="868" spans="1:15" x14ac:dyDescent="0.3">
      <c r="A868" t="s">
        <v>177</v>
      </c>
      <c r="B868" t="s">
        <v>178</v>
      </c>
      <c r="C868">
        <v>2010</v>
      </c>
      <c r="D868">
        <v>4.8750682993797803</v>
      </c>
      <c r="E868">
        <v>29.8</v>
      </c>
      <c r="F868">
        <v>2181.0440112023098</v>
      </c>
      <c r="G868">
        <v>13729.765496502199</v>
      </c>
      <c r="H868">
        <v>4295427</v>
      </c>
      <c r="I868">
        <v>100</v>
      </c>
      <c r="J868">
        <v>34.307769280251598</v>
      </c>
      <c r="K868" t="s">
        <v>32</v>
      </c>
      <c r="L868" t="s">
        <v>44</v>
      </c>
      <c r="M868" t="s">
        <v>179</v>
      </c>
      <c r="N868">
        <v>15.961399999999999</v>
      </c>
      <c r="O868">
        <v>45.806899999999999</v>
      </c>
    </row>
    <row r="869" spans="1:15" x14ac:dyDescent="0.3">
      <c r="A869" t="s">
        <v>177</v>
      </c>
      <c r="B869" t="s">
        <v>178</v>
      </c>
      <c r="C869">
        <v>2011</v>
      </c>
      <c r="D869">
        <v>4.7783009104751599</v>
      </c>
      <c r="E869">
        <v>27.2</v>
      </c>
      <c r="F869">
        <v>2137.20950653716</v>
      </c>
      <c r="G869">
        <v>14691.558296292</v>
      </c>
      <c r="H869">
        <v>4280622</v>
      </c>
      <c r="I869">
        <v>100</v>
      </c>
      <c r="J869">
        <v>34.314916732184997</v>
      </c>
      <c r="K869" t="s">
        <v>32</v>
      </c>
      <c r="L869" t="s">
        <v>44</v>
      </c>
      <c r="M869" t="s">
        <v>179</v>
      </c>
      <c r="N869">
        <v>15.961399999999999</v>
      </c>
      <c r="O869">
        <v>45.806899999999999</v>
      </c>
    </row>
    <row r="870" spans="1:15" x14ac:dyDescent="0.3">
      <c r="A870" t="s">
        <v>177</v>
      </c>
      <c r="B870" t="s">
        <v>178</v>
      </c>
      <c r="C870">
        <v>2012</v>
      </c>
      <c r="D870">
        <v>4.40975990806428</v>
      </c>
      <c r="E870">
        <v>29.4</v>
      </c>
      <c r="F870">
        <v>2020.48417283556</v>
      </c>
      <c r="G870">
        <v>13507.780526099101</v>
      </c>
      <c r="H870">
        <v>4260368</v>
      </c>
      <c r="I870">
        <v>100</v>
      </c>
      <c r="J870">
        <v>34.322064184118403</v>
      </c>
      <c r="K870" t="s">
        <v>32</v>
      </c>
      <c r="L870" t="s">
        <v>44</v>
      </c>
      <c r="M870" t="s">
        <v>179</v>
      </c>
      <c r="N870">
        <v>15.961399999999999</v>
      </c>
      <c r="O870">
        <v>45.806899999999999</v>
      </c>
    </row>
    <row r="871" spans="1:15" x14ac:dyDescent="0.3">
      <c r="A871" t="s">
        <v>177</v>
      </c>
      <c r="B871" t="s">
        <v>178</v>
      </c>
      <c r="C871">
        <v>2013</v>
      </c>
      <c r="D871">
        <v>4.3414356712287097</v>
      </c>
      <c r="E871">
        <v>32.799999999999997</v>
      </c>
      <c r="F871">
        <v>1990.54136695236</v>
      </c>
      <c r="G871">
        <v>14134.947498288901</v>
      </c>
      <c r="H871">
        <v>4233922</v>
      </c>
      <c r="I871">
        <v>100</v>
      </c>
      <c r="J871">
        <v>34.329211636051703</v>
      </c>
      <c r="K871" t="s">
        <v>32</v>
      </c>
      <c r="L871" t="s">
        <v>44</v>
      </c>
      <c r="M871" t="s">
        <v>179</v>
      </c>
      <c r="N871">
        <v>15.961399999999999</v>
      </c>
      <c r="O871">
        <v>45.806899999999999</v>
      </c>
    </row>
    <row r="872" spans="1:15" x14ac:dyDescent="0.3">
      <c r="A872" t="s">
        <v>177</v>
      </c>
      <c r="B872" t="s">
        <v>178</v>
      </c>
      <c r="C872">
        <v>2014</v>
      </c>
      <c r="D872">
        <v>4.2072325815082703</v>
      </c>
      <c r="E872">
        <v>33.6</v>
      </c>
      <c r="F872">
        <v>1909.8358009157801</v>
      </c>
      <c r="G872">
        <v>14186.7295493276</v>
      </c>
      <c r="H872">
        <v>4201598</v>
      </c>
      <c r="I872">
        <v>100</v>
      </c>
      <c r="J872">
        <v>34.336359087985102</v>
      </c>
      <c r="K872" t="s">
        <v>32</v>
      </c>
      <c r="L872" t="s">
        <v>44</v>
      </c>
      <c r="M872" t="s">
        <v>179</v>
      </c>
      <c r="N872">
        <v>15.961399999999999</v>
      </c>
      <c r="O872">
        <v>45.806899999999999</v>
      </c>
    </row>
    <row r="873" spans="1:15" x14ac:dyDescent="0.3">
      <c r="A873" t="s">
        <v>177</v>
      </c>
      <c r="B873" t="s">
        <v>178</v>
      </c>
      <c r="C873">
        <v>2015</v>
      </c>
      <c r="D873">
        <v>4.3414484340846302</v>
      </c>
      <c r="E873">
        <v>33.1</v>
      </c>
      <c r="F873">
        <v>2018.54259233172</v>
      </c>
      <c r="G873">
        <v>12283.784062005299</v>
      </c>
      <c r="H873">
        <v>4151725</v>
      </c>
      <c r="I873">
        <v>100</v>
      </c>
      <c r="J873">
        <v>34.343506539918501</v>
      </c>
      <c r="K873" t="s">
        <v>32</v>
      </c>
      <c r="L873" t="s">
        <v>44</v>
      </c>
      <c r="M873" t="s">
        <v>179</v>
      </c>
      <c r="N873">
        <v>15.961399999999999</v>
      </c>
      <c r="O873">
        <v>45.806899999999999</v>
      </c>
    </row>
    <row r="874" spans="1:15" x14ac:dyDescent="0.3">
      <c r="A874" t="s">
        <v>177</v>
      </c>
      <c r="B874" t="s">
        <v>178</v>
      </c>
      <c r="C874">
        <v>2016</v>
      </c>
      <c r="D874">
        <v>4.44976669563441</v>
      </c>
      <c r="E874">
        <v>31.8</v>
      </c>
      <c r="F874">
        <v>2057.1886947022899</v>
      </c>
      <c r="G874">
        <v>12820.165389300801</v>
      </c>
      <c r="H874">
        <v>4106867</v>
      </c>
      <c r="I874">
        <v>100</v>
      </c>
      <c r="J874">
        <v>34.381391608891398</v>
      </c>
      <c r="K874" t="s">
        <v>32</v>
      </c>
      <c r="L874" t="s">
        <v>44</v>
      </c>
      <c r="M874" t="s">
        <v>179</v>
      </c>
      <c r="N874">
        <v>15.961399999999999</v>
      </c>
      <c r="O874">
        <v>45.806899999999999</v>
      </c>
    </row>
    <row r="875" spans="1:15" x14ac:dyDescent="0.3">
      <c r="A875" t="s">
        <v>177</v>
      </c>
      <c r="B875" t="s">
        <v>178</v>
      </c>
      <c r="C875">
        <v>2017</v>
      </c>
      <c r="D875">
        <v>4.6511276889459499</v>
      </c>
      <c r="E875">
        <v>29.8</v>
      </c>
      <c r="F875">
        <v>2159.9695218403399</v>
      </c>
      <c r="G875">
        <v>13901.7878144679</v>
      </c>
      <c r="H875">
        <v>4041407</v>
      </c>
      <c r="I875">
        <v>100</v>
      </c>
      <c r="J875">
        <v>34.515195482810398</v>
      </c>
      <c r="K875" t="s">
        <v>32</v>
      </c>
      <c r="L875" t="s">
        <v>44</v>
      </c>
      <c r="M875" t="s">
        <v>179</v>
      </c>
      <c r="N875">
        <v>15.961399999999999</v>
      </c>
      <c r="O875">
        <v>45.806899999999999</v>
      </c>
    </row>
    <row r="876" spans="1:15" x14ac:dyDescent="0.3">
      <c r="A876" t="s">
        <v>177</v>
      </c>
      <c r="B876" t="s">
        <v>178</v>
      </c>
      <c r="C876">
        <v>2018</v>
      </c>
      <c r="D876">
        <v>4.4540241051450602</v>
      </c>
      <c r="E876">
        <v>32.799999999999997</v>
      </c>
      <c r="F876">
        <v>2127.6387860855398</v>
      </c>
      <c r="G876">
        <v>15460.366959549099</v>
      </c>
      <c r="H876">
        <v>3988775</v>
      </c>
      <c r="I876">
        <v>100</v>
      </c>
      <c r="J876">
        <v>34.559895647201799</v>
      </c>
      <c r="K876" t="s">
        <v>32</v>
      </c>
      <c r="L876" t="s">
        <v>44</v>
      </c>
      <c r="M876" t="s">
        <v>179</v>
      </c>
      <c r="N876">
        <v>15.961399999999999</v>
      </c>
      <c r="O876">
        <v>45.806899999999999</v>
      </c>
    </row>
    <row r="877" spans="1:15" x14ac:dyDescent="0.3">
      <c r="A877" t="s">
        <v>177</v>
      </c>
      <c r="B877" t="s">
        <v>178</v>
      </c>
      <c r="C877">
        <v>2019</v>
      </c>
      <c r="D877">
        <v>4.5506268056585997</v>
      </c>
      <c r="E877">
        <v>31.6</v>
      </c>
      <c r="F877">
        <v>2173.1983603444801</v>
      </c>
      <c r="G877">
        <v>15563.598729502901</v>
      </c>
      <c r="H877">
        <v>3949390</v>
      </c>
      <c r="I877">
        <v>100</v>
      </c>
      <c r="J877">
        <v>34.604567221785402</v>
      </c>
      <c r="K877" t="s">
        <v>32</v>
      </c>
      <c r="L877" t="s">
        <v>44</v>
      </c>
      <c r="M877" t="s">
        <v>179</v>
      </c>
      <c r="N877">
        <v>15.961399999999999</v>
      </c>
      <c r="O877">
        <v>45.806899999999999</v>
      </c>
    </row>
    <row r="878" spans="1:15" x14ac:dyDescent="0.3">
      <c r="A878" t="s">
        <v>177</v>
      </c>
      <c r="B878" t="s">
        <v>178</v>
      </c>
      <c r="C878">
        <v>2020</v>
      </c>
      <c r="D878">
        <v>4.39207849561316</v>
      </c>
      <c r="E878">
        <v>32.4</v>
      </c>
      <c r="F878">
        <v>2104.8453064167602</v>
      </c>
      <c r="G878">
        <v>14807.560854326501</v>
      </c>
      <c r="H878">
        <v>3914206</v>
      </c>
      <c r="I878">
        <v>100</v>
      </c>
      <c r="J878">
        <v>34.651715511079303</v>
      </c>
      <c r="K878" t="s">
        <v>32</v>
      </c>
      <c r="L878" t="s">
        <v>44</v>
      </c>
      <c r="M878" t="s">
        <v>179</v>
      </c>
      <c r="N878">
        <v>15.961399999999999</v>
      </c>
      <c r="O878">
        <v>45.806899999999999</v>
      </c>
    </row>
    <row r="879" spans="1:15" x14ac:dyDescent="0.3">
      <c r="A879" t="s">
        <v>177</v>
      </c>
      <c r="B879" t="s">
        <v>178</v>
      </c>
      <c r="C879">
        <v>2021</v>
      </c>
      <c r="D879">
        <v>4.5132213846884</v>
      </c>
      <c r="E879">
        <v>34.1</v>
      </c>
      <c r="F879">
        <v>2212.4972105326101</v>
      </c>
      <c r="G879">
        <v>17788.786581665801</v>
      </c>
      <c r="H879">
        <v>3878981</v>
      </c>
      <c r="I879">
        <v>100</v>
      </c>
      <c r="J879">
        <v>34.6963902787706</v>
      </c>
      <c r="K879" t="s">
        <v>32</v>
      </c>
      <c r="L879" t="s">
        <v>44</v>
      </c>
      <c r="M879" t="s">
        <v>179</v>
      </c>
      <c r="N879">
        <v>15.961399999999999</v>
      </c>
      <c r="O879">
        <v>45.806899999999999</v>
      </c>
    </row>
    <row r="880" spans="1:15" x14ac:dyDescent="0.3">
      <c r="A880" t="s">
        <v>177</v>
      </c>
      <c r="B880" t="s">
        <v>178</v>
      </c>
      <c r="C880">
        <v>2022</v>
      </c>
      <c r="D880">
        <v>4.5737142021261796</v>
      </c>
      <c r="F880">
        <v>2154.9548326674699</v>
      </c>
      <c r="G880">
        <v>18465.5414420364</v>
      </c>
      <c r="H880">
        <v>3855641</v>
      </c>
      <c r="I880">
        <v>100</v>
      </c>
      <c r="J880">
        <v>34.741065046461799</v>
      </c>
      <c r="K880" t="s">
        <v>32</v>
      </c>
      <c r="L880" t="s">
        <v>44</v>
      </c>
      <c r="M880" t="s">
        <v>179</v>
      </c>
      <c r="N880">
        <v>15.961399999999999</v>
      </c>
      <c r="O880">
        <v>45.806899999999999</v>
      </c>
    </row>
    <row r="881" spans="1:15" x14ac:dyDescent="0.3">
      <c r="A881" t="s">
        <v>177</v>
      </c>
      <c r="B881" t="s">
        <v>178</v>
      </c>
      <c r="C881">
        <v>2023</v>
      </c>
      <c r="D881">
        <v>4.8357301604327398</v>
      </c>
      <c r="F881">
        <v>2237.2336986386099</v>
      </c>
      <c r="G881">
        <v>22184.227930484201</v>
      </c>
      <c r="H881">
        <v>3859686</v>
      </c>
      <c r="I881">
        <v>100</v>
      </c>
      <c r="J881">
        <v>34.785739814152997</v>
      </c>
      <c r="K881" t="s">
        <v>32</v>
      </c>
      <c r="L881" t="s">
        <v>44</v>
      </c>
      <c r="M881" t="s">
        <v>179</v>
      </c>
      <c r="N881">
        <v>15.961399999999999</v>
      </c>
      <c r="O881">
        <v>45.806899999999999</v>
      </c>
    </row>
    <row r="882" spans="1:15" x14ac:dyDescent="0.3">
      <c r="A882" t="s">
        <v>177</v>
      </c>
      <c r="B882" t="s">
        <v>178</v>
      </c>
      <c r="C882">
        <v>2024</v>
      </c>
      <c r="D882">
        <v>4.8315141482592701</v>
      </c>
      <c r="G882">
        <v>24050.439793313501</v>
      </c>
      <c r="H882">
        <v>3866200</v>
      </c>
      <c r="K882" t="s">
        <v>32</v>
      </c>
      <c r="L882" t="s">
        <v>44</v>
      </c>
      <c r="M882" t="s">
        <v>179</v>
      </c>
      <c r="N882">
        <v>15.961399999999999</v>
      </c>
      <c r="O882">
        <v>45.806899999999999</v>
      </c>
    </row>
    <row r="883" spans="1:15" x14ac:dyDescent="0.3">
      <c r="A883" t="s">
        <v>177</v>
      </c>
      <c r="B883" t="s">
        <v>178</v>
      </c>
      <c r="C883">
        <v>2025</v>
      </c>
      <c r="K883" t="s">
        <v>32</v>
      </c>
      <c r="L883" t="s">
        <v>44</v>
      </c>
      <c r="M883" t="s">
        <v>179</v>
      </c>
      <c r="N883">
        <v>15.961399999999999</v>
      </c>
      <c r="O883">
        <v>45.806899999999999</v>
      </c>
    </row>
    <row r="884" spans="1:15" x14ac:dyDescent="0.3">
      <c r="A884" t="s">
        <v>180</v>
      </c>
      <c r="B884" t="s">
        <v>181</v>
      </c>
      <c r="C884">
        <v>2008</v>
      </c>
      <c r="D884">
        <v>2.3617660379310199</v>
      </c>
      <c r="E884">
        <v>18.7</v>
      </c>
      <c r="F884">
        <v>928.46636419681897</v>
      </c>
      <c r="G884">
        <v>4986.1243647917499</v>
      </c>
      <c r="H884">
        <v>11291762</v>
      </c>
      <c r="I884">
        <v>97.3</v>
      </c>
      <c r="J884">
        <v>26.612175873731701</v>
      </c>
      <c r="K884" t="s">
        <v>53</v>
      </c>
      <c r="L884" t="s">
        <v>33</v>
      </c>
      <c r="M884" t="s">
        <v>182</v>
      </c>
      <c r="N884">
        <v>-82.366699999999994</v>
      </c>
      <c r="O884">
        <v>23.133299999999998</v>
      </c>
    </row>
    <row r="885" spans="1:15" x14ac:dyDescent="0.3">
      <c r="A885" t="s">
        <v>180</v>
      </c>
      <c r="B885" t="s">
        <v>181</v>
      </c>
      <c r="C885">
        <v>2009</v>
      </c>
      <c r="D885">
        <v>2.3854068436762299</v>
      </c>
      <c r="E885">
        <v>19</v>
      </c>
      <c r="F885">
        <v>900.45557243648102</v>
      </c>
      <c r="G885">
        <v>5089.2351975716701</v>
      </c>
      <c r="H885">
        <v>11294719</v>
      </c>
      <c r="I885">
        <v>97.6</v>
      </c>
      <c r="J885">
        <v>27.079105599398702</v>
      </c>
      <c r="K885" t="s">
        <v>53</v>
      </c>
      <c r="L885" t="s">
        <v>33</v>
      </c>
      <c r="M885" t="s">
        <v>182</v>
      </c>
      <c r="N885">
        <v>-82.366699999999994</v>
      </c>
      <c r="O885">
        <v>23.133299999999998</v>
      </c>
    </row>
    <row r="886" spans="1:15" x14ac:dyDescent="0.3">
      <c r="A886" t="s">
        <v>180</v>
      </c>
      <c r="B886" t="s">
        <v>181</v>
      </c>
      <c r="C886">
        <v>2010</v>
      </c>
      <c r="D886">
        <v>2.4945100243781599</v>
      </c>
      <c r="E886">
        <v>15.6</v>
      </c>
      <c r="F886">
        <v>977.391285791928</v>
      </c>
      <c r="G886">
        <v>5272.2675582483498</v>
      </c>
      <c r="H886">
        <v>11297409</v>
      </c>
      <c r="I886">
        <v>97.8</v>
      </c>
      <c r="J886">
        <v>27.546035325065802</v>
      </c>
      <c r="K886" t="s">
        <v>53</v>
      </c>
      <c r="L886" t="s">
        <v>33</v>
      </c>
      <c r="M886" t="s">
        <v>182</v>
      </c>
      <c r="N886">
        <v>-82.366699999999994</v>
      </c>
      <c r="O886">
        <v>23.133299999999998</v>
      </c>
    </row>
    <row r="887" spans="1:15" x14ac:dyDescent="0.3">
      <c r="A887" t="s">
        <v>180</v>
      </c>
      <c r="B887" t="s">
        <v>181</v>
      </c>
      <c r="C887">
        <v>2011</v>
      </c>
      <c r="D887">
        <v>2.4552250302192502</v>
      </c>
      <c r="E887">
        <v>19.2</v>
      </c>
      <c r="F887">
        <v>948.02722560391805</v>
      </c>
      <c r="G887">
        <v>6104.4610523616602</v>
      </c>
      <c r="H887">
        <v>11301571</v>
      </c>
      <c r="I887">
        <v>98</v>
      </c>
      <c r="J887">
        <v>27.908630676660799</v>
      </c>
      <c r="K887" t="s">
        <v>53</v>
      </c>
      <c r="L887" t="s">
        <v>33</v>
      </c>
      <c r="M887" t="s">
        <v>182</v>
      </c>
      <c r="N887">
        <v>-82.366699999999994</v>
      </c>
      <c r="O887">
        <v>23.133299999999998</v>
      </c>
    </row>
    <row r="888" spans="1:15" x14ac:dyDescent="0.3">
      <c r="A888" t="s">
        <v>180</v>
      </c>
      <c r="B888" t="s">
        <v>181</v>
      </c>
      <c r="C888">
        <v>2012</v>
      </c>
      <c r="D888">
        <v>2.5557951637482401</v>
      </c>
      <c r="E888">
        <v>19.399999999999999</v>
      </c>
      <c r="F888">
        <v>968.14663066025298</v>
      </c>
      <c r="G888">
        <v>6470.8367339265296</v>
      </c>
      <c r="H888">
        <v>11303175</v>
      </c>
      <c r="I888">
        <v>98.3</v>
      </c>
      <c r="J888">
        <v>28.437209912891799</v>
      </c>
      <c r="K888" t="s">
        <v>53</v>
      </c>
      <c r="L888" t="s">
        <v>33</v>
      </c>
      <c r="M888" t="s">
        <v>182</v>
      </c>
      <c r="N888">
        <v>-82.366699999999994</v>
      </c>
      <c r="O888">
        <v>23.133299999999998</v>
      </c>
    </row>
    <row r="889" spans="1:15" x14ac:dyDescent="0.3">
      <c r="A889" t="s">
        <v>180</v>
      </c>
      <c r="B889" t="s">
        <v>181</v>
      </c>
      <c r="C889">
        <v>2013</v>
      </c>
      <c r="D889">
        <v>2.5687618177355702</v>
      </c>
      <c r="E889">
        <v>18.2</v>
      </c>
      <c r="F889">
        <v>919.53465380859598</v>
      </c>
      <c r="G889">
        <v>6828.3642824539602</v>
      </c>
      <c r="H889">
        <v>11298167</v>
      </c>
      <c r="I889">
        <v>98.5</v>
      </c>
      <c r="J889">
        <v>29.583573210516199</v>
      </c>
      <c r="K889" t="s">
        <v>53</v>
      </c>
      <c r="L889" t="s">
        <v>33</v>
      </c>
      <c r="M889" t="s">
        <v>182</v>
      </c>
      <c r="N889">
        <v>-82.366699999999994</v>
      </c>
      <c r="O889">
        <v>23.133299999999998</v>
      </c>
    </row>
    <row r="890" spans="1:15" x14ac:dyDescent="0.3">
      <c r="A890" t="s">
        <v>180</v>
      </c>
      <c r="B890" t="s">
        <v>181</v>
      </c>
      <c r="C890">
        <v>2014</v>
      </c>
      <c r="D890">
        <v>2.3840276808637402</v>
      </c>
      <c r="E890">
        <v>23.2</v>
      </c>
      <c r="F890">
        <v>938.11209773428902</v>
      </c>
      <c r="G890">
        <v>7146.70459051328</v>
      </c>
      <c r="H890">
        <v>11285775</v>
      </c>
      <c r="I890">
        <v>98.7</v>
      </c>
      <c r="J890">
        <v>30.124975966160399</v>
      </c>
      <c r="K890" t="s">
        <v>53</v>
      </c>
      <c r="L890" t="s">
        <v>33</v>
      </c>
      <c r="M890" t="s">
        <v>182</v>
      </c>
      <c r="N890">
        <v>-82.366699999999994</v>
      </c>
      <c r="O890">
        <v>23.133299999999998</v>
      </c>
    </row>
    <row r="891" spans="1:15" x14ac:dyDescent="0.3">
      <c r="A891" t="s">
        <v>180</v>
      </c>
      <c r="B891" t="s">
        <v>181</v>
      </c>
      <c r="C891">
        <v>2015</v>
      </c>
      <c r="D891">
        <v>2.6111689821743802</v>
      </c>
      <c r="E891">
        <v>21.1</v>
      </c>
      <c r="F891">
        <v>958.50265232642096</v>
      </c>
      <c r="G891">
        <v>7727.9199720799797</v>
      </c>
      <c r="H891">
        <v>11275065</v>
      </c>
      <c r="I891">
        <v>99</v>
      </c>
      <c r="J891">
        <v>30.585975024015401</v>
      </c>
      <c r="K891" t="s">
        <v>53</v>
      </c>
      <c r="L891" t="s">
        <v>33</v>
      </c>
      <c r="M891" t="s">
        <v>182</v>
      </c>
      <c r="N891">
        <v>-82.366699999999994</v>
      </c>
      <c r="O891">
        <v>23.133299999999998</v>
      </c>
    </row>
    <row r="892" spans="1:15" x14ac:dyDescent="0.3">
      <c r="A892" t="s">
        <v>180</v>
      </c>
      <c r="B892" t="s">
        <v>181</v>
      </c>
      <c r="C892">
        <v>2016</v>
      </c>
      <c r="D892">
        <v>2.4236854597868298</v>
      </c>
      <c r="E892">
        <v>19.2</v>
      </c>
      <c r="F892">
        <v>941.59958773562403</v>
      </c>
      <c r="G892">
        <v>8110.5587428361596</v>
      </c>
      <c r="H892">
        <v>11265612</v>
      </c>
      <c r="I892">
        <v>99.2</v>
      </c>
      <c r="J892">
        <v>31.1514801999231</v>
      </c>
      <c r="K892" t="s">
        <v>53</v>
      </c>
      <c r="L892" t="s">
        <v>33</v>
      </c>
      <c r="M892" t="s">
        <v>182</v>
      </c>
      <c r="N892">
        <v>-82.366699999999994</v>
      </c>
      <c r="O892">
        <v>23.133299999999998</v>
      </c>
    </row>
    <row r="893" spans="1:15" x14ac:dyDescent="0.3">
      <c r="A893" t="s">
        <v>180</v>
      </c>
      <c r="B893" t="s">
        <v>181</v>
      </c>
      <c r="C893">
        <v>2017</v>
      </c>
      <c r="D893">
        <v>2.3568192581875098</v>
      </c>
      <c r="E893">
        <v>22</v>
      </c>
      <c r="F893">
        <v>904.82520614923999</v>
      </c>
      <c r="G893">
        <v>8610.6082960542899</v>
      </c>
      <c r="H893">
        <v>11247829</v>
      </c>
      <c r="I893">
        <v>99.4</v>
      </c>
      <c r="J893">
        <v>31.233140655105998</v>
      </c>
      <c r="K893" t="s">
        <v>53</v>
      </c>
      <c r="L893" t="s">
        <v>33</v>
      </c>
      <c r="M893" t="s">
        <v>182</v>
      </c>
      <c r="N893">
        <v>-82.366699999999994</v>
      </c>
      <c r="O893">
        <v>23.133299999999998</v>
      </c>
    </row>
    <row r="894" spans="1:15" x14ac:dyDescent="0.3">
      <c r="A894" t="s">
        <v>180</v>
      </c>
      <c r="B894" t="s">
        <v>181</v>
      </c>
      <c r="C894">
        <v>2018</v>
      </c>
      <c r="D894">
        <v>2.38546526365894</v>
      </c>
      <c r="E894">
        <v>24</v>
      </c>
      <c r="F894">
        <v>858.79376383487295</v>
      </c>
      <c r="G894">
        <v>8911.4620599872596</v>
      </c>
      <c r="H894">
        <v>11227118</v>
      </c>
      <c r="I894">
        <v>99.6</v>
      </c>
      <c r="J894">
        <v>31.233140655105998</v>
      </c>
      <c r="K894" t="s">
        <v>53</v>
      </c>
      <c r="L894" t="s">
        <v>33</v>
      </c>
      <c r="M894" t="s">
        <v>182</v>
      </c>
      <c r="N894">
        <v>-82.366699999999994</v>
      </c>
      <c r="O894">
        <v>23.133299999999998</v>
      </c>
    </row>
    <row r="895" spans="1:15" x14ac:dyDescent="0.3">
      <c r="A895" t="s">
        <v>180</v>
      </c>
      <c r="B895" t="s">
        <v>181</v>
      </c>
      <c r="C895">
        <v>2019</v>
      </c>
      <c r="D895">
        <v>1.98985150737589</v>
      </c>
      <c r="E895">
        <v>23.1</v>
      </c>
      <c r="F895">
        <v>854.46945621019995</v>
      </c>
      <c r="G895">
        <v>9232.2611593518304</v>
      </c>
      <c r="H895">
        <v>11202846</v>
      </c>
      <c r="I895">
        <v>99.8</v>
      </c>
      <c r="J895">
        <v>31.233140655105998</v>
      </c>
      <c r="K895" t="s">
        <v>53</v>
      </c>
      <c r="L895" t="s">
        <v>33</v>
      </c>
      <c r="M895" t="s">
        <v>182</v>
      </c>
      <c r="N895">
        <v>-82.366699999999994</v>
      </c>
      <c r="O895">
        <v>23.133299999999998</v>
      </c>
    </row>
    <row r="896" spans="1:15" x14ac:dyDescent="0.3">
      <c r="A896" t="s">
        <v>180</v>
      </c>
      <c r="B896" t="s">
        <v>181</v>
      </c>
      <c r="C896">
        <v>2020</v>
      </c>
      <c r="D896">
        <v>1.6536430395816</v>
      </c>
      <c r="E896">
        <v>24.5</v>
      </c>
      <c r="F896">
        <v>805.86138795774298</v>
      </c>
      <c r="G896">
        <v>9605.2791455961396</v>
      </c>
      <c r="H896">
        <v>11176354</v>
      </c>
      <c r="I896">
        <v>99.9</v>
      </c>
      <c r="J896">
        <v>31.233140655105998</v>
      </c>
      <c r="K896" t="s">
        <v>53</v>
      </c>
      <c r="L896" t="s">
        <v>33</v>
      </c>
      <c r="M896" t="s">
        <v>182</v>
      </c>
      <c r="N896">
        <v>-82.366699999999994</v>
      </c>
      <c r="O896">
        <v>23.133299999999998</v>
      </c>
    </row>
    <row r="897" spans="1:15" x14ac:dyDescent="0.3">
      <c r="A897" t="s">
        <v>180</v>
      </c>
      <c r="B897" t="s">
        <v>181</v>
      </c>
      <c r="C897">
        <v>2021</v>
      </c>
      <c r="D897">
        <v>1.95602152386118</v>
      </c>
      <c r="E897">
        <v>20.9</v>
      </c>
      <c r="F897">
        <v>791.97414348484597</v>
      </c>
      <c r="H897">
        <v>11122168</v>
      </c>
      <c r="I897">
        <v>100</v>
      </c>
      <c r="J897">
        <v>31.233140655105998</v>
      </c>
      <c r="K897" t="s">
        <v>53</v>
      </c>
      <c r="L897" t="s">
        <v>33</v>
      </c>
      <c r="M897" t="s">
        <v>182</v>
      </c>
      <c r="N897">
        <v>-82.366699999999994</v>
      </c>
      <c r="O897">
        <v>23.133299999999998</v>
      </c>
    </row>
    <row r="898" spans="1:15" x14ac:dyDescent="0.3">
      <c r="A898" t="s">
        <v>180</v>
      </c>
      <c r="B898" t="s">
        <v>181</v>
      </c>
      <c r="C898">
        <v>2022</v>
      </c>
      <c r="D898">
        <v>1.78698206661591</v>
      </c>
      <c r="F898">
        <v>775.76941286859801</v>
      </c>
      <c r="H898">
        <v>11059820</v>
      </c>
      <c r="I898">
        <v>100</v>
      </c>
      <c r="J898">
        <v>31.233140655105998</v>
      </c>
      <c r="K898" t="s">
        <v>53</v>
      </c>
      <c r="L898" t="s">
        <v>33</v>
      </c>
      <c r="M898" t="s">
        <v>182</v>
      </c>
      <c r="N898">
        <v>-82.366699999999994</v>
      </c>
      <c r="O898">
        <v>23.133299999999998</v>
      </c>
    </row>
    <row r="899" spans="1:15" x14ac:dyDescent="0.3">
      <c r="A899" t="s">
        <v>180</v>
      </c>
      <c r="B899" t="s">
        <v>181</v>
      </c>
      <c r="C899">
        <v>2023</v>
      </c>
      <c r="D899">
        <v>1.81740702369189</v>
      </c>
      <c r="F899">
        <v>775.83138158756901</v>
      </c>
      <c r="H899">
        <v>11019931</v>
      </c>
      <c r="I899">
        <v>100</v>
      </c>
      <c r="J899">
        <v>31.233140655105998</v>
      </c>
      <c r="K899" t="s">
        <v>53</v>
      </c>
      <c r="L899" t="s">
        <v>33</v>
      </c>
      <c r="M899" t="s">
        <v>182</v>
      </c>
      <c r="N899">
        <v>-82.366699999999994</v>
      </c>
      <c r="O899">
        <v>23.133299999999998</v>
      </c>
    </row>
    <row r="900" spans="1:15" x14ac:dyDescent="0.3">
      <c r="A900" t="s">
        <v>180</v>
      </c>
      <c r="B900" t="s">
        <v>181</v>
      </c>
      <c r="C900">
        <v>2024</v>
      </c>
      <c r="D900">
        <v>1.9129886264600999</v>
      </c>
      <c r="H900">
        <v>10979783</v>
      </c>
      <c r="K900" t="s">
        <v>53</v>
      </c>
      <c r="L900" t="s">
        <v>33</v>
      </c>
      <c r="M900" t="s">
        <v>182</v>
      </c>
      <c r="N900">
        <v>-82.366699999999994</v>
      </c>
      <c r="O900">
        <v>23.133299999999998</v>
      </c>
    </row>
    <row r="901" spans="1:15" x14ac:dyDescent="0.3">
      <c r="A901" t="s">
        <v>180</v>
      </c>
      <c r="B901" t="s">
        <v>181</v>
      </c>
      <c r="C901">
        <v>2025</v>
      </c>
      <c r="K901" t="s">
        <v>53</v>
      </c>
      <c r="L901" t="s">
        <v>33</v>
      </c>
      <c r="M901" t="s">
        <v>182</v>
      </c>
      <c r="N901">
        <v>-82.366699999999994</v>
      </c>
      <c r="O901">
        <v>23.133299999999998</v>
      </c>
    </row>
    <row r="902" spans="1:15" x14ac:dyDescent="0.3">
      <c r="A902" t="s">
        <v>642</v>
      </c>
      <c r="B902" t="s">
        <v>643</v>
      </c>
      <c r="C902">
        <v>2008</v>
      </c>
      <c r="E902">
        <v>0.5</v>
      </c>
      <c r="F902">
        <v>12036.4382304433</v>
      </c>
      <c r="G902">
        <v>19423.3352430175</v>
      </c>
      <c r="H902">
        <v>145880</v>
      </c>
      <c r="I902">
        <v>99.7</v>
      </c>
      <c r="K902" t="s">
        <v>53</v>
      </c>
      <c r="L902" t="s">
        <v>44</v>
      </c>
      <c r="M902" t="s">
        <v>644</v>
      </c>
    </row>
    <row r="903" spans="1:15" x14ac:dyDescent="0.3">
      <c r="A903" t="s">
        <v>642</v>
      </c>
      <c r="B903" t="s">
        <v>643</v>
      </c>
      <c r="C903">
        <v>2009</v>
      </c>
      <c r="E903">
        <v>0.5</v>
      </c>
      <c r="F903">
        <v>12565.8711015061</v>
      </c>
      <c r="G903">
        <v>19540.2476579348</v>
      </c>
      <c r="H903">
        <v>146833</v>
      </c>
      <c r="I903">
        <v>99.7</v>
      </c>
      <c r="K903" t="s">
        <v>53</v>
      </c>
      <c r="L903" t="s">
        <v>44</v>
      </c>
      <c r="M903" t="s">
        <v>644</v>
      </c>
    </row>
    <row r="904" spans="1:15" x14ac:dyDescent="0.3">
      <c r="A904" t="s">
        <v>642</v>
      </c>
      <c r="B904" t="s">
        <v>643</v>
      </c>
      <c r="C904">
        <v>2010</v>
      </c>
      <c r="E904">
        <v>0.5</v>
      </c>
      <c r="F904">
        <v>10596.7056374805</v>
      </c>
      <c r="G904">
        <v>19847.2310127979</v>
      </c>
      <c r="H904">
        <v>148703</v>
      </c>
      <c r="I904">
        <v>100</v>
      </c>
      <c r="K904" t="s">
        <v>53</v>
      </c>
      <c r="L904" t="s">
        <v>44</v>
      </c>
      <c r="M904" t="s">
        <v>644</v>
      </c>
    </row>
    <row r="905" spans="1:15" x14ac:dyDescent="0.3">
      <c r="A905" t="s">
        <v>642</v>
      </c>
      <c r="B905" t="s">
        <v>643</v>
      </c>
      <c r="C905">
        <v>2011</v>
      </c>
      <c r="E905">
        <v>0.5</v>
      </c>
      <c r="F905">
        <v>11603.972962432499</v>
      </c>
      <c r="G905">
        <v>19426.326400220201</v>
      </c>
      <c r="H905">
        <v>150831</v>
      </c>
      <c r="I905">
        <v>100</v>
      </c>
      <c r="J905">
        <v>0.15765765765765799</v>
      </c>
      <c r="K905" t="s">
        <v>53</v>
      </c>
      <c r="L905" t="s">
        <v>44</v>
      </c>
      <c r="M905" t="s">
        <v>644</v>
      </c>
    </row>
    <row r="906" spans="1:15" x14ac:dyDescent="0.3">
      <c r="A906" t="s">
        <v>642</v>
      </c>
      <c r="B906" t="s">
        <v>643</v>
      </c>
      <c r="C906">
        <v>2012</v>
      </c>
      <c r="E906">
        <v>0.6</v>
      </c>
      <c r="F906">
        <v>12146.766819572</v>
      </c>
      <c r="G906">
        <v>19809.822317048202</v>
      </c>
      <c r="H906">
        <v>152088</v>
      </c>
      <c r="I906">
        <v>100</v>
      </c>
      <c r="J906">
        <v>0.15765765765765799</v>
      </c>
      <c r="K906" t="s">
        <v>53</v>
      </c>
      <c r="L906" t="s">
        <v>44</v>
      </c>
      <c r="M906" t="s">
        <v>644</v>
      </c>
    </row>
    <row r="907" spans="1:15" x14ac:dyDescent="0.3">
      <c r="A907" t="s">
        <v>642</v>
      </c>
      <c r="B907" t="s">
        <v>643</v>
      </c>
      <c r="C907">
        <v>2013</v>
      </c>
      <c r="E907">
        <v>1.1000000000000001</v>
      </c>
      <c r="F907">
        <v>11489.0494098777</v>
      </c>
      <c r="G907">
        <v>19721.292182955</v>
      </c>
      <c r="H907">
        <v>153822</v>
      </c>
      <c r="I907">
        <v>100</v>
      </c>
      <c r="J907">
        <v>0.15765765765765799</v>
      </c>
      <c r="K907" t="s">
        <v>53</v>
      </c>
      <c r="L907" t="s">
        <v>44</v>
      </c>
      <c r="M907" t="s">
        <v>644</v>
      </c>
    </row>
    <row r="908" spans="1:15" x14ac:dyDescent="0.3">
      <c r="A908" t="s">
        <v>642</v>
      </c>
      <c r="B908" t="s">
        <v>643</v>
      </c>
      <c r="C908">
        <v>2014</v>
      </c>
      <c r="E908">
        <v>1.4</v>
      </c>
      <c r="F908">
        <v>12914.704588889401</v>
      </c>
      <c r="G908">
        <v>19623.0300713664</v>
      </c>
      <c r="H908">
        <v>155909</v>
      </c>
      <c r="I908">
        <v>100</v>
      </c>
      <c r="J908">
        <v>0.15765765765765799</v>
      </c>
      <c r="K908" t="s">
        <v>53</v>
      </c>
      <c r="L908" t="s">
        <v>44</v>
      </c>
      <c r="M908" t="s">
        <v>644</v>
      </c>
    </row>
    <row r="909" spans="1:15" x14ac:dyDescent="0.3">
      <c r="A909" t="s">
        <v>642</v>
      </c>
      <c r="B909" t="s">
        <v>643</v>
      </c>
      <c r="C909">
        <v>2015</v>
      </c>
      <c r="E909">
        <v>1.3</v>
      </c>
      <c r="F909">
        <v>13195.638598334101</v>
      </c>
      <c r="G909">
        <v>19361.812963022599</v>
      </c>
      <c r="H909">
        <v>157980</v>
      </c>
      <c r="I909">
        <v>100</v>
      </c>
      <c r="J909">
        <v>0.15765765765765799</v>
      </c>
      <c r="K909" t="s">
        <v>53</v>
      </c>
      <c r="L909" t="s">
        <v>44</v>
      </c>
      <c r="M909" t="s">
        <v>644</v>
      </c>
    </row>
    <row r="910" spans="1:15" x14ac:dyDescent="0.3">
      <c r="A910" t="s">
        <v>642</v>
      </c>
      <c r="B910" t="s">
        <v>643</v>
      </c>
      <c r="C910">
        <v>2016</v>
      </c>
      <c r="E910">
        <v>1.4</v>
      </c>
      <c r="F910">
        <v>10944.5106530346</v>
      </c>
      <c r="G910">
        <v>18944.096277287499</v>
      </c>
      <c r="H910">
        <v>159664</v>
      </c>
      <c r="I910">
        <v>100</v>
      </c>
      <c r="J910">
        <v>0.15765765765765799</v>
      </c>
      <c r="K910" t="s">
        <v>53</v>
      </c>
      <c r="L910" t="s">
        <v>44</v>
      </c>
      <c r="M910" t="s">
        <v>644</v>
      </c>
    </row>
    <row r="911" spans="1:15" x14ac:dyDescent="0.3">
      <c r="A911" t="s">
        <v>642</v>
      </c>
      <c r="B911" t="s">
        <v>643</v>
      </c>
      <c r="C911">
        <v>2017</v>
      </c>
      <c r="E911">
        <v>1.9</v>
      </c>
      <c r="F911">
        <v>8702.8331917407795</v>
      </c>
      <c r="G911">
        <v>18938.244096518702</v>
      </c>
      <c r="H911">
        <v>160175</v>
      </c>
      <c r="I911">
        <v>100</v>
      </c>
      <c r="J911">
        <v>0.15765765765765799</v>
      </c>
      <c r="K911" t="s">
        <v>53</v>
      </c>
      <c r="L911" t="s">
        <v>44</v>
      </c>
      <c r="M911" t="s">
        <v>644</v>
      </c>
    </row>
    <row r="912" spans="1:15" x14ac:dyDescent="0.3">
      <c r="A912" t="s">
        <v>642</v>
      </c>
      <c r="B912" t="s">
        <v>643</v>
      </c>
      <c r="C912">
        <v>2018</v>
      </c>
      <c r="E912">
        <v>2.5</v>
      </c>
      <c r="F912">
        <v>7630.0992771479096</v>
      </c>
      <c r="G912">
        <v>19119.124488702899</v>
      </c>
      <c r="H912">
        <v>159336</v>
      </c>
      <c r="I912">
        <v>100</v>
      </c>
      <c r="J912">
        <v>0.15765765765765799</v>
      </c>
      <c r="K912" t="s">
        <v>53</v>
      </c>
      <c r="L912" t="s">
        <v>44</v>
      </c>
      <c r="M912" t="s">
        <v>644</v>
      </c>
    </row>
    <row r="913" spans="1:15" x14ac:dyDescent="0.3">
      <c r="A913" t="s">
        <v>642</v>
      </c>
      <c r="B913" t="s">
        <v>643</v>
      </c>
      <c r="C913">
        <v>2019</v>
      </c>
      <c r="E913">
        <v>2.5</v>
      </c>
      <c r="F913">
        <v>3776.9998210979802</v>
      </c>
      <c r="G913">
        <v>19220.686579307501</v>
      </c>
      <c r="H913">
        <v>157441</v>
      </c>
      <c r="I913">
        <v>100</v>
      </c>
      <c r="J913">
        <v>0.15765765765765799</v>
      </c>
      <c r="K913" t="s">
        <v>53</v>
      </c>
      <c r="L913" t="s">
        <v>44</v>
      </c>
      <c r="M913" t="s">
        <v>644</v>
      </c>
    </row>
    <row r="914" spans="1:15" x14ac:dyDescent="0.3">
      <c r="A914" t="s">
        <v>642</v>
      </c>
      <c r="B914" t="s">
        <v>643</v>
      </c>
      <c r="C914">
        <v>2020</v>
      </c>
      <c r="E914">
        <v>2.8</v>
      </c>
      <c r="F914">
        <v>3167.1099231867202</v>
      </c>
      <c r="G914">
        <v>16299.813434990199</v>
      </c>
      <c r="H914">
        <v>155482</v>
      </c>
      <c r="I914">
        <v>100</v>
      </c>
      <c r="J914">
        <v>0.15765765765765799</v>
      </c>
      <c r="K914" t="s">
        <v>53</v>
      </c>
      <c r="L914" t="s">
        <v>44</v>
      </c>
      <c r="M914" t="s">
        <v>644</v>
      </c>
    </row>
    <row r="915" spans="1:15" x14ac:dyDescent="0.3">
      <c r="A915" t="s">
        <v>642</v>
      </c>
      <c r="B915" t="s">
        <v>643</v>
      </c>
      <c r="C915">
        <v>2021</v>
      </c>
      <c r="E915">
        <v>2.8</v>
      </c>
      <c r="F915">
        <v>3492.20664587289</v>
      </c>
      <c r="G915">
        <v>17795.582661618198</v>
      </c>
      <c r="H915">
        <v>153948</v>
      </c>
      <c r="I915">
        <v>100</v>
      </c>
      <c r="J915">
        <v>0.15765765765765799</v>
      </c>
      <c r="K915" t="s">
        <v>53</v>
      </c>
      <c r="L915" t="s">
        <v>44</v>
      </c>
      <c r="M915" t="s">
        <v>644</v>
      </c>
    </row>
    <row r="916" spans="1:15" x14ac:dyDescent="0.3">
      <c r="A916" t="s">
        <v>642</v>
      </c>
      <c r="B916" t="s">
        <v>643</v>
      </c>
      <c r="C916">
        <v>2022</v>
      </c>
      <c r="F916">
        <v>3675.1993485797602</v>
      </c>
      <c r="G916">
        <v>20057.1404747175</v>
      </c>
      <c r="H916">
        <v>153321</v>
      </c>
      <c r="I916">
        <v>100</v>
      </c>
      <c r="J916">
        <v>0.15765765765765799</v>
      </c>
      <c r="K916" t="s">
        <v>53</v>
      </c>
      <c r="L916" t="s">
        <v>44</v>
      </c>
      <c r="M916" t="s">
        <v>644</v>
      </c>
    </row>
    <row r="917" spans="1:15" x14ac:dyDescent="0.3">
      <c r="A917" t="s">
        <v>642</v>
      </c>
      <c r="B917" t="s">
        <v>643</v>
      </c>
      <c r="C917">
        <v>2023</v>
      </c>
      <c r="F917">
        <v>3589.1594382447902</v>
      </c>
      <c r="G917">
        <v>21217.811032178499</v>
      </c>
      <c r="H917">
        <v>154654</v>
      </c>
      <c r="I917">
        <v>100</v>
      </c>
      <c r="J917">
        <v>0.15765765765765799</v>
      </c>
      <c r="K917" t="s">
        <v>53</v>
      </c>
      <c r="L917" t="s">
        <v>44</v>
      </c>
      <c r="M917" t="s">
        <v>644</v>
      </c>
    </row>
    <row r="918" spans="1:15" x14ac:dyDescent="0.3">
      <c r="A918" t="s">
        <v>642</v>
      </c>
      <c r="B918" t="s">
        <v>643</v>
      </c>
      <c r="C918">
        <v>2024</v>
      </c>
      <c r="G918">
        <v>22832.895395866701</v>
      </c>
      <c r="H918">
        <v>155967</v>
      </c>
      <c r="K918" t="s">
        <v>53</v>
      </c>
      <c r="L918" t="s">
        <v>44</v>
      </c>
      <c r="M918" t="s">
        <v>644</v>
      </c>
    </row>
    <row r="919" spans="1:15" x14ac:dyDescent="0.3">
      <c r="A919" t="s">
        <v>642</v>
      </c>
      <c r="B919" t="s">
        <v>643</v>
      </c>
      <c r="C919">
        <v>2025</v>
      </c>
      <c r="K919" t="s">
        <v>53</v>
      </c>
      <c r="L919" t="s">
        <v>44</v>
      </c>
      <c r="M919" t="s">
        <v>644</v>
      </c>
    </row>
    <row r="920" spans="1:15" x14ac:dyDescent="0.3">
      <c r="A920" t="s">
        <v>183</v>
      </c>
      <c r="B920" t="s">
        <v>184</v>
      </c>
      <c r="C920">
        <v>2008</v>
      </c>
      <c r="D920">
        <v>7.7855156522392699</v>
      </c>
      <c r="E920">
        <v>5.7</v>
      </c>
      <c r="F920">
        <v>2399.2166268259598</v>
      </c>
      <c r="G920">
        <v>35397.296875</v>
      </c>
      <c r="H920">
        <v>1091026</v>
      </c>
      <c r="I920">
        <v>100</v>
      </c>
      <c r="J920">
        <v>18.6790043290043</v>
      </c>
      <c r="K920" t="s">
        <v>32</v>
      </c>
      <c r="L920" t="s">
        <v>44</v>
      </c>
      <c r="M920" t="s">
        <v>185</v>
      </c>
      <c r="N920">
        <v>33.373600000000003</v>
      </c>
      <c r="O920">
        <v>35.1676</v>
      </c>
    </row>
    <row r="921" spans="1:15" x14ac:dyDescent="0.3">
      <c r="A921" t="s">
        <v>183</v>
      </c>
      <c r="B921" t="s">
        <v>184</v>
      </c>
      <c r="C921">
        <v>2009</v>
      </c>
      <c r="D921">
        <v>7.4703593297463202</v>
      </c>
      <c r="E921">
        <v>6.3</v>
      </c>
      <c r="F921">
        <v>2311.5521941182401</v>
      </c>
      <c r="G921">
        <v>32236.44921875</v>
      </c>
      <c r="H921">
        <v>1109371</v>
      </c>
      <c r="I921">
        <v>100</v>
      </c>
      <c r="J921">
        <v>18.692316017315999</v>
      </c>
      <c r="K921" t="s">
        <v>32</v>
      </c>
      <c r="L921" t="s">
        <v>44</v>
      </c>
      <c r="M921" t="s">
        <v>185</v>
      </c>
      <c r="N921">
        <v>33.373600000000003</v>
      </c>
      <c r="O921">
        <v>35.1676</v>
      </c>
    </row>
    <row r="922" spans="1:15" x14ac:dyDescent="0.3">
      <c r="A922" t="s">
        <v>183</v>
      </c>
      <c r="B922" t="s">
        <v>184</v>
      </c>
      <c r="C922">
        <v>2010</v>
      </c>
      <c r="D922">
        <v>7.0171907474268904</v>
      </c>
      <c r="E922">
        <v>6.5</v>
      </c>
      <c r="F922">
        <v>2192.4674893914598</v>
      </c>
      <c r="G922">
        <v>31105.02734375</v>
      </c>
      <c r="H922">
        <v>1127816</v>
      </c>
      <c r="I922">
        <v>100</v>
      </c>
      <c r="J922">
        <v>18.705627705627698</v>
      </c>
      <c r="K922" t="s">
        <v>32</v>
      </c>
      <c r="L922" t="s">
        <v>44</v>
      </c>
      <c r="M922" t="s">
        <v>185</v>
      </c>
      <c r="N922">
        <v>33.373600000000003</v>
      </c>
      <c r="O922">
        <v>35.1676</v>
      </c>
    </row>
    <row r="923" spans="1:15" x14ac:dyDescent="0.3">
      <c r="A923" t="s">
        <v>183</v>
      </c>
      <c r="B923" t="s">
        <v>184</v>
      </c>
      <c r="C923">
        <v>2011</v>
      </c>
      <c r="D923">
        <v>6.6787150030571496</v>
      </c>
      <c r="E923">
        <v>7.6</v>
      </c>
      <c r="F923">
        <v>2093.4402966528501</v>
      </c>
      <c r="G923">
        <v>32485.798828125</v>
      </c>
      <c r="H923">
        <v>1146493</v>
      </c>
      <c r="I923">
        <v>100</v>
      </c>
      <c r="J923">
        <v>18.7028138528139</v>
      </c>
      <c r="K923" t="s">
        <v>32</v>
      </c>
      <c r="L923" t="s">
        <v>44</v>
      </c>
      <c r="M923" t="s">
        <v>185</v>
      </c>
      <c r="N923">
        <v>33.373600000000003</v>
      </c>
      <c r="O923">
        <v>35.1676</v>
      </c>
    </row>
    <row r="924" spans="1:15" x14ac:dyDescent="0.3">
      <c r="A924" t="s">
        <v>183</v>
      </c>
      <c r="B924" t="s">
        <v>184</v>
      </c>
      <c r="C924">
        <v>2012</v>
      </c>
      <c r="D924">
        <v>6.1113937997094601</v>
      </c>
      <c r="E924">
        <v>8.6</v>
      </c>
      <c r="F924">
        <v>1936.1651609105299</v>
      </c>
      <c r="G924">
        <v>28991.935546875</v>
      </c>
      <c r="H924">
        <v>1165397</v>
      </c>
      <c r="I924">
        <v>100</v>
      </c>
      <c r="J924">
        <v>18.7</v>
      </c>
      <c r="K924" t="s">
        <v>32</v>
      </c>
      <c r="L924" t="s">
        <v>44</v>
      </c>
      <c r="M924" t="s">
        <v>185</v>
      </c>
      <c r="N924">
        <v>33.373600000000003</v>
      </c>
      <c r="O924">
        <v>35.1676</v>
      </c>
    </row>
    <row r="925" spans="1:15" x14ac:dyDescent="0.3">
      <c r="A925" t="s">
        <v>183</v>
      </c>
      <c r="B925" t="s">
        <v>184</v>
      </c>
      <c r="C925">
        <v>2013</v>
      </c>
      <c r="D925">
        <v>5.4402628611489998</v>
      </c>
      <c r="E925">
        <v>9.6999999999999993</v>
      </c>
      <c r="F925">
        <v>1646.32678982431</v>
      </c>
      <c r="G925">
        <v>27764.73046875</v>
      </c>
      <c r="H925">
        <v>1183895</v>
      </c>
      <c r="I925">
        <v>100</v>
      </c>
      <c r="J925">
        <v>18.697186147186098</v>
      </c>
      <c r="K925" t="s">
        <v>32</v>
      </c>
      <c r="L925" t="s">
        <v>44</v>
      </c>
      <c r="M925" t="s">
        <v>185</v>
      </c>
      <c r="N925">
        <v>33.373600000000003</v>
      </c>
      <c r="O925">
        <v>35.1676</v>
      </c>
    </row>
    <row r="926" spans="1:15" x14ac:dyDescent="0.3">
      <c r="A926" t="s">
        <v>183</v>
      </c>
      <c r="B926" t="s">
        <v>184</v>
      </c>
      <c r="C926">
        <v>2014</v>
      </c>
      <c r="D926">
        <v>5.6725697515645299</v>
      </c>
      <c r="E926">
        <v>9.5</v>
      </c>
      <c r="F926">
        <v>1659.57813297538</v>
      </c>
      <c r="G926">
        <v>26993.103515625</v>
      </c>
      <c r="H926">
        <v>1201801</v>
      </c>
      <c r="I926">
        <v>100</v>
      </c>
      <c r="J926">
        <v>18.6943722943723</v>
      </c>
      <c r="K926" t="s">
        <v>32</v>
      </c>
      <c r="L926" t="s">
        <v>44</v>
      </c>
      <c r="M926" t="s">
        <v>185</v>
      </c>
      <c r="N926">
        <v>33.373600000000003</v>
      </c>
      <c r="O926">
        <v>35.1676</v>
      </c>
    </row>
    <row r="927" spans="1:15" x14ac:dyDescent="0.3">
      <c r="A927" t="s">
        <v>183</v>
      </c>
      <c r="B927" t="s">
        <v>184</v>
      </c>
      <c r="C927">
        <v>2015</v>
      </c>
      <c r="D927">
        <v>5.6221310010151697</v>
      </c>
      <c r="E927">
        <v>10.4</v>
      </c>
      <c r="F927">
        <v>1677.4024820510499</v>
      </c>
      <c r="G927">
        <v>23088.44140625</v>
      </c>
      <c r="H927">
        <v>1219502</v>
      </c>
      <c r="I927">
        <v>100</v>
      </c>
      <c r="J927">
        <v>18.691558441558399</v>
      </c>
      <c r="K927" t="s">
        <v>32</v>
      </c>
      <c r="L927" t="s">
        <v>44</v>
      </c>
      <c r="M927" t="s">
        <v>185</v>
      </c>
      <c r="N927">
        <v>33.373600000000003</v>
      </c>
      <c r="O927">
        <v>35.1676</v>
      </c>
    </row>
    <row r="928" spans="1:15" x14ac:dyDescent="0.3">
      <c r="A928" t="s">
        <v>183</v>
      </c>
      <c r="B928" t="s">
        <v>184</v>
      </c>
      <c r="C928">
        <v>2016</v>
      </c>
      <c r="D928">
        <v>5.8377091160703296</v>
      </c>
      <c r="E928">
        <v>10.3</v>
      </c>
      <c r="F928">
        <v>1761.87442919766</v>
      </c>
      <c r="G928">
        <v>24280.056640625</v>
      </c>
      <c r="H928">
        <v>1237112</v>
      </c>
      <c r="I928">
        <v>100</v>
      </c>
      <c r="J928">
        <v>18.680735930735899</v>
      </c>
      <c r="K928" t="s">
        <v>32</v>
      </c>
      <c r="L928" t="s">
        <v>44</v>
      </c>
      <c r="M928" t="s">
        <v>185</v>
      </c>
      <c r="N928">
        <v>33.373600000000003</v>
      </c>
      <c r="O928">
        <v>35.1676</v>
      </c>
    </row>
    <row r="929" spans="1:15" x14ac:dyDescent="0.3">
      <c r="A929" t="s">
        <v>183</v>
      </c>
      <c r="B929" t="s">
        <v>184</v>
      </c>
      <c r="C929">
        <v>2017</v>
      </c>
      <c r="D929">
        <v>5.8704829483167602</v>
      </c>
      <c r="E929">
        <v>10.9</v>
      </c>
      <c r="F929">
        <v>1794.01732213218</v>
      </c>
      <c r="G929">
        <v>26247.44921875</v>
      </c>
      <c r="H929">
        <v>1254275</v>
      </c>
      <c r="I929">
        <v>100</v>
      </c>
      <c r="J929">
        <v>18.678571428571399</v>
      </c>
      <c r="K929" t="s">
        <v>32</v>
      </c>
      <c r="L929" t="s">
        <v>44</v>
      </c>
      <c r="M929" t="s">
        <v>185</v>
      </c>
      <c r="N929">
        <v>33.373600000000003</v>
      </c>
      <c r="O929">
        <v>35.1676</v>
      </c>
    </row>
    <row r="930" spans="1:15" x14ac:dyDescent="0.3">
      <c r="A930" t="s">
        <v>183</v>
      </c>
      <c r="B930" t="s">
        <v>184</v>
      </c>
      <c r="C930">
        <v>2018</v>
      </c>
      <c r="D930">
        <v>5.6770205007015599</v>
      </c>
      <c r="E930">
        <v>12</v>
      </c>
      <c r="F930">
        <v>1773.61456364017</v>
      </c>
      <c r="G930">
        <v>29120.375</v>
      </c>
      <c r="H930">
        <v>1270737</v>
      </c>
      <c r="I930">
        <v>100</v>
      </c>
      <c r="J930">
        <v>18.676406926406901</v>
      </c>
      <c r="K930" t="s">
        <v>32</v>
      </c>
      <c r="L930" t="s">
        <v>44</v>
      </c>
      <c r="M930" t="s">
        <v>185</v>
      </c>
      <c r="N930">
        <v>33.373600000000003</v>
      </c>
      <c r="O930">
        <v>35.1676</v>
      </c>
    </row>
    <row r="931" spans="1:15" x14ac:dyDescent="0.3">
      <c r="A931" t="s">
        <v>183</v>
      </c>
      <c r="B931" t="s">
        <v>184</v>
      </c>
      <c r="C931">
        <v>2019</v>
      </c>
      <c r="D931">
        <v>5.6088930270442097</v>
      </c>
      <c r="E931">
        <v>12</v>
      </c>
      <c r="F931">
        <v>1758.05457120745</v>
      </c>
      <c r="G931">
        <v>29227.173828125</v>
      </c>
      <c r="H931">
        <v>1286671</v>
      </c>
      <c r="I931">
        <v>100</v>
      </c>
      <c r="J931">
        <v>18.674242424242401</v>
      </c>
      <c r="K931" t="s">
        <v>32</v>
      </c>
      <c r="L931" t="s">
        <v>44</v>
      </c>
      <c r="M931" t="s">
        <v>185</v>
      </c>
      <c r="N931">
        <v>33.373600000000003</v>
      </c>
      <c r="O931">
        <v>35.1676</v>
      </c>
    </row>
    <row r="932" spans="1:15" x14ac:dyDescent="0.3">
      <c r="A932" t="s">
        <v>183</v>
      </c>
      <c r="B932" t="s">
        <v>184</v>
      </c>
      <c r="C932">
        <v>2020</v>
      </c>
      <c r="D932">
        <v>5.2235866160567097</v>
      </c>
      <c r="E932">
        <v>15</v>
      </c>
      <c r="F932">
        <v>1638.5719113811899</v>
      </c>
      <c r="G932">
        <v>28130.341796875</v>
      </c>
      <c r="H932">
        <v>1302247</v>
      </c>
      <c r="I932">
        <v>100</v>
      </c>
      <c r="J932">
        <v>18.6720779220779</v>
      </c>
      <c r="K932" t="s">
        <v>32</v>
      </c>
      <c r="L932" t="s">
        <v>44</v>
      </c>
      <c r="M932" t="s">
        <v>185</v>
      </c>
      <c r="N932">
        <v>33.373600000000003</v>
      </c>
      <c r="O932">
        <v>35.1676</v>
      </c>
    </row>
    <row r="933" spans="1:15" x14ac:dyDescent="0.3">
      <c r="A933" t="s">
        <v>183</v>
      </c>
      <c r="B933" t="s">
        <v>184</v>
      </c>
      <c r="C933">
        <v>2021</v>
      </c>
      <c r="D933">
        <v>5.2525261726747496</v>
      </c>
      <c r="E933">
        <v>15.6</v>
      </c>
      <c r="F933">
        <v>1666.2166099508499</v>
      </c>
      <c r="G933">
        <v>32937.83984375</v>
      </c>
      <c r="H933">
        <v>1317309</v>
      </c>
      <c r="I933">
        <v>100</v>
      </c>
      <c r="J933">
        <v>18.669913419913399</v>
      </c>
      <c r="K933" t="s">
        <v>32</v>
      </c>
      <c r="L933" t="s">
        <v>44</v>
      </c>
      <c r="M933" t="s">
        <v>185</v>
      </c>
      <c r="N933">
        <v>33.373600000000003</v>
      </c>
      <c r="O933">
        <v>35.1676</v>
      </c>
    </row>
    <row r="934" spans="1:15" x14ac:dyDescent="0.3">
      <c r="A934" t="s">
        <v>183</v>
      </c>
      <c r="B934" t="s">
        <v>184</v>
      </c>
      <c r="C934">
        <v>2022</v>
      </c>
      <c r="D934">
        <v>5.4253137745329996</v>
      </c>
      <c r="F934">
        <v>1682.70492545045</v>
      </c>
      <c r="G934">
        <v>33231.04296875</v>
      </c>
      <c r="H934">
        <v>1331370</v>
      </c>
      <c r="I934">
        <v>100</v>
      </c>
      <c r="J934">
        <v>18.667748917748899</v>
      </c>
      <c r="K934" t="s">
        <v>32</v>
      </c>
      <c r="L934" t="s">
        <v>44</v>
      </c>
      <c r="M934" t="s">
        <v>185</v>
      </c>
      <c r="N934">
        <v>33.373600000000003</v>
      </c>
      <c r="O934">
        <v>35.1676</v>
      </c>
    </row>
    <row r="935" spans="1:15" x14ac:dyDescent="0.3">
      <c r="A935" t="s">
        <v>183</v>
      </c>
      <c r="B935" t="s">
        <v>184</v>
      </c>
      <c r="C935">
        <v>2023</v>
      </c>
      <c r="D935">
        <v>5.3556345986842899</v>
      </c>
      <c r="F935">
        <v>1672.78575414138</v>
      </c>
      <c r="G935">
        <v>36623.69140625</v>
      </c>
      <c r="H935">
        <v>1344976</v>
      </c>
      <c r="I935">
        <v>100</v>
      </c>
      <c r="J935">
        <v>18.665584415584402</v>
      </c>
      <c r="K935" t="s">
        <v>32</v>
      </c>
      <c r="L935" t="s">
        <v>44</v>
      </c>
      <c r="M935" t="s">
        <v>185</v>
      </c>
      <c r="N935">
        <v>33.373600000000003</v>
      </c>
      <c r="O935">
        <v>35.1676</v>
      </c>
    </row>
    <row r="936" spans="1:15" x14ac:dyDescent="0.3">
      <c r="A936" t="s">
        <v>183</v>
      </c>
      <c r="B936" t="s">
        <v>184</v>
      </c>
      <c r="C936">
        <v>2024</v>
      </c>
      <c r="D936">
        <v>5.4046950485981604</v>
      </c>
      <c r="G936">
        <v>38674.29296875</v>
      </c>
      <c r="H936">
        <v>1358282</v>
      </c>
      <c r="K936" t="s">
        <v>32</v>
      </c>
      <c r="L936" t="s">
        <v>44</v>
      </c>
      <c r="M936" t="s">
        <v>185</v>
      </c>
      <c r="N936">
        <v>33.373600000000003</v>
      </c>
      <c r="O936">
        <v>35.1676</v>
      </c>
    </row>
    <row r="937" spans="1:15" x14ac:dyDescent="0.3">
      <c r="A937" t="s">
        <v>183</v>
      </c>
      <c r="B937" t="s">
        <v>184</v>
      </c>
      <c r="C937">
        <v>2025</v>
      </c>
      <c r="K937" t="s">
        <v>32</v>
      </c>
      <c r="L937" t="s">
        <v>44</v>
      </c>
      <c r="M937" t="s">
        <v>185</v>
      </c>
      <c r="N937">
        <v>33.373600000000003</v>
      </c>
      <c r="O937">
        <v>35.1676</v>
      </c>
    </row>
    <row r="938" spans="1:15" x14ac:dyDescent="0.3">
      <c r="A938" t="s">
        <v>186</v>
      </c>
      <c r="B938" t="s">
        <v>187</v>
      </c>
      <c r="C938">
        <v>2008</v>
      </c>
      <c r="D938">
        <v>12.144980409939601</v>
      </c>
      <c r="E938">
        <v>9</v>
      </c>
      <c r="F938">
        <v>4360.0277043279702</v>
      </c>
      <c r="G938">
        <v>22774.704507620499</v>
      </c>
      <c r="H938">
        <v>10384603</v>
      </c>
      <c r="I938">
        <v>100</v>
      </c>
      <c r="J938">
        <v>34.352175038840002</v>
      </c>
      <c r="K938" t="s">
        <v>32</v>
      </c>
      <c r="L938" t="s">
        <v>44</v>
      </c>
      <c r="M938" t="s">
        <v>188</v>
      </c>
      <c r="N938">
        <v>14.420500000000001</v>
      </c>
      <c r="O938">
        <v>50.087800000000001</v>
      </c>
    </row>
    <row r="939" spans="1:15" x14ac:dyDescent="0.3">
      <c r="A939" t="s">
        <v>186</v>
      </c>
      <c r="B939" t="s">
        <v>187</v>
      </c>
      <c r="C939">
        <v>2009</v>
      </c>
      <c r="D939">
        <v>11.4624026803688</v>
      </c>
      <c r="E939">
        <v>10.199999999999999</v>
      </c>
      <c r="F939">
        <v>4077.69663054804</v>
      </c>
      <c r="G939">
        <v>19817.421583655399</v>
      </c>
      <c r="H939">
        <v>10443936</v>
      </c>
      <c r="I939">
        <v>100</v>
      </c>
      <c r="J939">
        <v>34.378184878301397</v>
      </c>
      <c r="K939" t="s">
        <v>32</v>
      </c>
      <c r="L939" t="s">
        <v>44</v>
      </c>
      <c r="M939" t="s">
        <v>188</v>
      </c>
      <c r="N939">
        <v>14.420500000000001</v>
      </c>
      <c r="O939">
        <v>50.087800000000001</v>
      </c>
    </row>
    <row r="940" spans="1:15" x14ac:dyDescent="0.3">
      <c r="A940" t="s">
        <v>186</v>
      </c>
      <c r="B940" t="s">
        <v>187</v>
      </c>
      <c r="C940">
        <v>2010</v>
      </c>
      <c r="D940">
        <v>11.551447766509</v>
      </c>
      <c r="E940">
        <v>10.9</v>
      </c>
      <c r="F940">
        <v>4308.5711835844504</v>
      </c>
      <c r="G940">
        <v>20160.435507705901</v>
      </c>
      <c r="H940">
        <v>10474410</v>
      </c>
      <c r="I940">
        <v>100</v>
      </c>
      <c r="J940">
        <v>34.408649488540703</v>
      </c>
      <c r="K940" t="s">
        <v>32</v>
      </c>
      <c r="L940" t="s">
        <v>44</v>
      </c>
      <c r="M940" t="s">
        <v>188</v>
      </c>
      <c r="N940">
        <v>14.420500000000001</v>
      </c>
      <c r="O940">
        <v>50.087800000000001</v>
      </c>
    </row>
    <row r="941" spans="1:15" x14ac:dyDescent="0.3">
      <c r="A941" t="s">
        <v>186</v>
      </c>
      <c r="B941" t="s">
        <v>187</v>
      </c>
      <c r="C941">
        <v>2011</v>
      </c>
      <c r="D941">
        <v>11.253602294493</v>
      </c>
      <c r="E941">
        <v>12.2</v>
      </c>
      <c r="F941">
        <v>4144.3989527727899</v>
      </c>
      <c r="G941">
        <v>22049.108078868201</v>
      </c>
      <c r="H941">
        <v>10496088</v>
      </c>
      <c r="I941">
        <v>100</v>
      </c>
      <c r="J941">
        <v>34.437161724718401</v>
      </c>
      <c r="K941" t="s">
        <v>32</v>
      </c>
      <c r="L941" t="s">
        <v>44</v>
      </c>
      <c r="M941" t="s">
        <v>188</v>
      </c>
      <c r="N941">
        <v>14.420500000000001</v>
      </c>
      <c r="O941">
        <v>50.087800000000001</v>
      </c>
    </row>
    <row r="942" spans="1:15" x14ac:dyDescent="0.3">
      <c r="A942" t="s">
        <v>186</v>
      </c>
      <c r="B942" t="s">
        <v>187</v>
      </c>
      <c r="C942">
        <v>2012</v>
      </c>
      <c r="D942">
        <v>10.8487615339863</v>
      </c>
      <c r="E942">
        <v>12.8</v>
      </c>
      <c r="F942">
        <v>4109.54462324211</v>
      </c>
      <c r="G942">
        <v>20014.035401516499</v>
      </c>
      <c r="H942">
        <v>10510785</v>
      </c>
      <c r="I942">
        <v>100</v>
      </c>
      <c r="J942">
        <v>34.465673960895998</v>
      </c>
      <c r="K942" t="s">
        <v>32</v>
      </c>
      <c r="L942" t="s">
        <v>44</v>
      </c>
      <c r="M942" t="s">
        <v>188</v>
      </c>
      <c r="N942">
        <v>14.420500000000001</v>
      </c>
      <c r="O942">
        <v>50.087800000000001</v>
      </c>
    </row>
    <row r="943" spans="1:15" x14ac:dyDescent="0.3">
      <c r="A943" t="s">
        <v>186</v>
      </c>
      <c r="B943" t="s">
        <v>187</v>
      </c>
      <c r="C943">
        <v>2013</v>
      </c>
      <c r="D943">
        <v>10.41753532722</v>
      </c>
      <c r="E943">
        <v>13.9</v>
      </c>
      <c r="F943">
        <v>4110.9917282163397</v>
      </c>
      <c r="G943">
        <v>20260.4954999375</v>
      </c>
      <c r="H943">
        <v>10514272</v>
      </c>
      <c r="I943">
        <v>100</v>
      </c>
      <c r="J943">
        <v>34.498653198653201</v>
      </c>
      <c r="K943" t="s">
        <v>32</v>
      </c>
      <c r="L943" t="s">
        <v>44</v>
      </c>
      <c r="M943" t="s">
        <v>188</v>
      </c>
      <c r="N943">
        <v>14.420500000000001</v>
      </c>
      <c r="O943">
        <v>50.087800000000001</v>
      </c>
    </row>
    <row r="944" spans="1:15" x14ac:dyDescent="0.3">
      <c r="A944" t="s">
        <v>186</v>
      </c>
      <c r="B944" t="s">
        <v>187</v>
      </c>
      <c r="C944">
        <v>2014</v>
      </c>
      <c r="D944">
        <v>10.188652212606399</v>
      </c>
      <c r="E944">
        <v>14.8</v>
      </c>
      <c r="F944">
        <v>3984.1540610018901</v>
      </c>
      <c r="G944">
        <v>20038.416318025698</v>
      </c>
      <c r="H944">
        <v>10525347</v>
      </c>
      <c r="I944">
        <v>100</v>
      </c>
      <c r="J944">
        <v>34.527169127169103</v>
      </c>
      <c r="K944" t="s">
        <v>32</v>
      </c>
      <c r="L944" t="s">
        <v>44</v>
      </c>
      <c r="M944" t="s">
        <v>188</v>
      </c>
      <c r="N944">
        <v>14.420500000000001</v>
      </c>
      <c r="O944">
        <v>50.087800000000001</v>
      </c>
    </row>
    <row r="945" spans="1:15" x14ac:dyDescent="0.3">
      <c r="A945" t="s">
        <v>186</v>
      </c>
      <c r="B945" t="s">
        <v>187</v>
      </c>
      <c r="C945">
        <v>2015</v>
      </c>
      <c r="D945">
        <v>10.2684424579836</v>
      </c>
      <c r="E945">
        <v>14.8</v>
      </c>
      <c r="F945">
        <v>3982.1883631564701</v>
      </c>
      <c r="G945">
        <v>17931.598767076801</v>
      </c>
      <c r="H945">
        <v>10546059</v>
      </c>
      <c r="I945">
        <v>100</v>
      </c>
      <c r="J945">
        <v>34.560160600958397</v>
      </c>
      <c r="K945" t="s">
        <v>32</v>
      </c>
      <c r="L945" t="s">
        <v>44</v>
      </c>
      <c r="M945" t="s">
        <v>188</v>
      </c>
      <c r="N945">
        <v>14.420500000000001</v>
      </c>
      <c r="O945">
        <v>50.087800000000001</v>
      </c>
    </row>
    <row r="946" spans="1:15" x14ac:dyDescent="0.3">
      <c r="A946" t="s">
        <v>186</v>
      </c>
      <c r="B946" t="s">
        <v>187</v>
      </c>
      <c r="C946">
        <v>2016</v>
      </c>
      <c r="D946">
        <v>10.392896986390401</v>
      </c>
      <c r="E946">
        <v>14.8</v>
      </c>
      <c r="F946">
        <v>3927.7251591836598</v>
      </c>
      <c r="G946">
        <v>18753.968671809602</v>
      </c>
      <c r="H946">
        <v>10566332</v>
      </c>
      <c r="I946">
        <v>100</v>
      </c>
      <c r="J946">
        <v>34.579070068644</v>
      </c>
      <c r="K946" t="s">
        <v>32</v>
      </c>
      <c r="L946" t="s">
        <v>44</v>
      </c>
      <c r="M946" t="s">
        <v>188</v>
      </c>
      <c r="N946">
        <v>14.420500000000001</v>
      </c>
      <c r="O946">
        <v>50.087800000000001</v>
      </c>
    </row>
    <row r="947" spans="1:15" x14ac:dyDescent="0.3">
      <c r="A947" t="s">
        <v>186</v>
      </c>
      <c r="B947" t="s">
        <v>187</v>
      </c>
      <c r="C947">
        <v>2017</v>
      </c>
      <c r="D947">
        <v>10.418749913869901</v>
      </c>
      <c r="E947">
        <v>14.5</v>
      </c>
      <c r="F947">
        <v>4089.5134128555301</v>
      </c>
      <c r="G947">
        <v>20913.197632211999</v>
      </c>
      <c r="H947">
        <v>10594438</v>
      </c>
      <c r="I947">
        <v>100</v>
      </c>
      <c r="J947">
        <v>34.602512627897902</v>
      </c>
      <c r="K947" t="s">
        <v>32</v>
      </c>
      <c r="L947" t="s">
        <v>44</v>
      </c>
      <c r="M947" t="s">
        <v>188</v>
      </c>
      <c r="N947">
        <v>14.420500000000001</v>
      </c>
      <c r="O947">
        <v>50.087800000000001</v>
      </c>
    </row>
    <row r="948" spans="1:15" x14ac:dyDescent="0.3">
      <c r="A948" t="s">
        <v>186</v>
      </c>
      <c r="B948" t="s">
        <v>187</v>
      </c>
      <c r="C948">
        <v>2018</v>
      </c>
      <c r="D948">
        <v>10.2865042924091</v>
      </c>
      <c r="E948">
        <v>14.7</v>
      </c>
      <c r="F948">
        <v>4081.4186867015401</v>
      </c>
      <c r="G948">
        <v>23705.932981129899</v>
      </c>
      <c r="H948">
        <v>10629928</v>
      </c>
      <c r="I948">
        <v>100</v>
      </c>
      <c r="J948">
        <v>34.625955187151902</v>
      </c>
      <c r="K948" t="s">
        <v>32</v>
      </c>
      <c r="L948" t="s">
        <v>44</v>
      </c>
      <c r="M948" t="s">
        <v>188</v>
      </c>
      <c r="N948">
        <v>14.420500000000001</v>
      </c>
      <c r="O948">
        <v>50.087800000000001</v>
      </c>
    </row>
    <row r="949" spans="1:15" x14ac:dyDescent="0.3">
      <c r="A949" t="s">
        <v>186</v>
      </c>
      <c r="B949" t="s">
        <v>187</v>
      </c>
      <c r="C949">
        <v>2019</v>
      </c>
      <c r="D949">
        <v>9.7245656103382103</v>
      </c>
      <c r="E949">
        <v>15.9</v>
      </c>
      <c r="F949">
        <v>4002.2461173426</v>
      </c>
      <c r="G949">
        <v>24062.719001334299</v>
      </c>
      <c r="H949">
        <v>10671870</v>
      </c>
      <c r="I949">
        <v>100</v>
      </c>
      <c r="J949">
        <v>34.651417321304798</v>
      </c>
      <c r="K949" t="s">
        <v>32</v>
      </c>
      <c r="L949" t="s">
        <v>44</v>
      </c>
      <c r="M949" t="s">
        <v>188</v>
      </c>
      <c r="N949">
        <v>14.420500000000001</v>
      </c>
      <c r="O949">
        <v>50.087800000000001</v>
      </c>
    </row>
    <row r="950" spans="1:15" x14ac:dyDescent="0.3">
      <c r="A950" t="s">
        <v>186</v>
      </c>
      <c r="B950" t="s">
        <v>187</v>
      </c>
      <c r="C950">
        <v>2020</v>
      </c>
      <c r="D950">
        <v>8.8671582666361797</v>
      </c>
      <c r="E950">
        <v>17</v>
      </c>
      <c r="F950">
        <v>3764.4716115855199</v>
      </c>
      <c r="G950">
        <v>23472.8915454417</v>
      </c>
      <c r="H950">
        <v>10697858</v>
      </c>
      <c r="I950">
        <v>100</v>
      </c>
      <c r="J950">
        <v>34.677991925493899</v>
      </c>
      <c r="K950" t="s">
        <v>32</v>
      </c>
      <c r="L950" t="s">
        <v>44</v>
      </c>
      <c r="M950" t="s">
        <v>188</v>
      </c>
      <c r="N950">
        <v>14.420500000000001</v>
      </c>
      <c r="O950">
        <v>50.087800000000001</v>
      </c>
    </row>
    <row r="951" spans="1:15" x14ac:dyDescent="0.3">
      <c r="A951" t="s">
        <v>186</v>
      </c>
      <c r="B951" t="s">
        <v>187</v>
      </c>
      <c r="C951">
        <v>2021</v>
      </c>
      <c r="D951">
        <v>9.4724309646164002</v>
      </c>
      <c r="E951">
        <v>17.2</v>
      </c>
      <c r="F951">
        <v>4056.3170006678802</v>
      </c>
      <c r="G951">
        <v>27696.461952754398</v>
      </c>
      <c r="H951">
        <v>10505772</v>
      </c>
      <c r="I951">
        <v>100</v>
      </c>
      <c r="J951">
        <v>34.706698020892901</v>
      </c>
      <c r="K951" t="s">
        <v>32</v>
      </c>
      <c r="L951" t="s">
        <v>44</v>
      </c>
      <c r="M951" t="s">
        <v>188</v>
      </c>
      <c r="N951">
        <v>14.420500000000001</v>
      </c>
      <c r="O951">
        <v>50.087800000000001</v>
      </c>
    </row>
    <row r="952" spans="1:15" x14ac:dyDescent="0.3">
      <c r="A952" t="s">
        <v>186</v>
      </c>
      <c r="B952" t="s">
        <v>187</v>
      </c>
      <c r="C952">
        <v>2022</v>
      </c>
      <c r="D952">
        <v>9.1536469143238506</v>
      </c>
      <c r="F952">
        <v>3895.6292891539501</v>
      </c>
      <c r="G952">
        <v>28282.2236715857</v>
      </c>
      <c r="H952">
        <v>10672118</v>
      </c>
      <c r="I952">
        <v>100</v>
      </c>
      <c r="J952">
        <v>34.736943178544799</v>
      </c>
      <c r="K952" t="s">
        <v>32</v>
      </c>
      <c r="L952" t="s">
        <v>44</v>
      </c>
      <c r="M952" t="s">
        <v>188</v>
      </c>
      <c r="N952">
        <v>14.420500000000001</v>
      </c>
      <c r="O952">
        <v>50.087800000000001</v>
      </c>
    </row>
    <row r="953" spans="1:15" x14ac:dyDescent="0.3">
      <c r="A953" t="s">
        <v>186</v>
      </c>
      <c r="B953" t="s">
        <v>187</v>
      </c>
      <c r="C953">
        <v>2023</v>
      </c>
      <c r="D953">
        <v>7.8800597420370799</v>
      </c>
      <c r="F953">
        <v>3509.3480488565601</v>
      </c>
      <c r="G953">
        <v>31761.594410249101</v>
      </c>
      <c r="H953">
        <v>10864042</v>
      </c>
      <c r="I953">
        <v>100</v>
      </c>
      <c r="J953">
        <v>34.762388374040803</v>
      </c>
      <c r="K953" t="s">
        <v>32</v>
      </c>
      <c r="L953" t="s">
        <v>44</v>
      </c>
      <c r="M953" t="s">
        <v>188</v>
      </c>
      <c r="N953">
        <v>14.420500000000001</v>
      </c>
      <c r="O953">
        <v>50.087800000000001</v>
      </c>
    </row>
    <row r="954" spans="1:15" x14ac:dyDescent="0.3">
      <c r="A954" t="s">
        <v>186</v>
      </c>
      <c r="B954" t="s">
        <v>187</v>
      </c>
      <c r="C954">
        <v>2024</v>
      </c>
      <c r="D954">
        <v>7.1296653250225503</v>
      </c>
      <c r="F954">
        <v>3416.3176516758599</v>
      </c>
      <c r="G954">
        <v>31823.307829056401</v>
      </c>
      <c r="H954">
        <v>10905028</v>
      </c>
      <c r="K954" t="s">
        <v>32</v>
      </c>
      <c r="L954" t="s">
        <v>44</v>
      </c>
      <c r="M954" t="s">
        <v>188</v>
      </c>
      <c r="N954">
        <v>14.420500000000001</v>
      </c>
      <c r="O954">
        <v>50.087800000000001</v>
      </c>
    </row>
    <row r="955" spans="1:15" x14ac:dyDescent="0.3">
      <c r="A955" t="s">
        <v>186</v>
      </c>
      <c r="B955" t="s">
        <v>187</v>
      </c>
      <c r="C955">
        <v>2025</v>
      </c>
      <c r="K955" t="s">
        <v>32</v>
      </c>
      <c r="L955" t="s">
        <v>44</v>
      </c>
      <c r="M955" t="s">
        <v>188</v>
      </c>
      <c r="N955">
        <v>14.420500000000001</v>
      </c>
      <c r="O955">
        <v>50.087800000000001</v>
      </c>
    </row>
    <row r="956" spans="1:15" x14ac:dyDescent="0.3">
      <c r="A956" t="s">
        <v>189</v>
      </c>
      <c r="B956" t="s">
        <v>190</v>
      </c>
      <c r="C956">
        <v>2008</v>
      </c>
      <c r="D956">
        <v>9.2110103700273491</v>
      </c>
      <c r="E956">
        <v>18.5</v>
      </c>
      <c r="F956">
        <v>3502.6945532384898</v>
      </c>
      <c r="G956">
        <v>64616.665758366304</v>
      </c>
      <c r="H956">
        <v>5493621</v>
      </c>
      <c r="I956">
        <v>100</v>
      </c>
      <c r="J956">
        <v>14.5878</v>
      </c>
      <c r="K956" t="s">
        <v>32</v>
      </c>
      <c r="L956" t="s">
        <v>44</v>
      </c>
      <c r="M956" t="s">
        <v>191</v>
      </c>
      <c r="N956">
        <v>12.568099999999999</v>
      </c>
      <c r="O956">
        <v>55.676299999999998</v>
      </c>
    </row>
    <row r="957" spans="1:15" x14ac:dyDescent="0.3">
      <c r="A957" t="s">
        <v>189</v>
      </c>
      <c r="B957" t="s">
        <v>190</v>
      </c>
      <c r="C957">
        <v>2009</v>
      </c>
      <c r="D957">
        <v>8.7648139313192992</v>
      </c>
      <c r="E957">
        <v>19.3</v>
      </c>
      <c r="F957">
        <v>3359.2667245492198</v>
      </c>
      <c r="G957">
        <v>58412.747235851297</v>
      </c>
      <c r="H957">
        <v>5523095</v>
      </c>
      <c r="I957">
        <v>100</v>
      </c>
      <c r="J957">
        <v>14.625025000000001</v>
      </c>
      <c r="K957" t="s">
        <v>32</v>
      </c>
      <c r="L957" t="s">
        <v>44</v>
      </c>
      <c r="M957" t="s">
        <v>191</v>
      </c>
      <c r="N957">
        <v>12.568099999999999</v>
      </c>
      <c r="O957">
        <v>55.676299999999998</v>
      </c>
    </row>
    <row r="958" spans="1:15" x14ac:dyDescent="0.3">
      <c r="A958" t="s">
        <v>189</v>
      </c>
      <c r="B958" t="s">
        <v>190</v>
      </c>
      <c r="C958">
        <v>2010</v>
      </c>
      <c r="D958">
        <v>8.7532038149980806</v>
      </c>
      <c r="E958">
        <v>21.2</v>
      </c>
      <c r="F958">
        <v>3498.0222556549802</v>
      </c>
      <c r="G958">
        <v>58104.544559498099</v>
      </c>
      <c r="H958">
        <v>5547683</v>
      </c>
      <c r="I958">
        <v>100</v>
      </c>
      <c r="J958">
        <v>14.66225</v>
      </c>
      <c r="K958" t="s">
        <v>32</v>
      </c>
      <c r="L958" t="s">
        <v>44</v>
      </c>
      <c r="M958" t="s">
        <v>191</v>
      </c>
      <c r="N958">
        <v>12.568099999999999</v>
      </c>
      <c r="O958">
        <v>55.676299999999998</v>
      </c>
    </row>
    <row r="959" spans="1:15" x14ac:dyDescent="0.3">
      <c r="A959" t="s">
        <v>189</v>
      </c>
      <c r="B959" t="s">
        <v>190</v>
      </c>
      <c r="C959">
        <v>2011</v>
      </c>
      <c r="D959">
        <v>7.8061822017559397</v>
      </c>
      <c r="E959">
        <v>23.8</v>
      </c>
      <c r="F959">
        <v>3218.5531740098099</v>
      </c>
      <c r="G959">
        <v>61809.737898222003</v>
      </c>
      <c r="H959">
        <v>5570572</v>
      </c>
      <c r="I959">
        <v>100</v>
      </c>
      <c r="J959">
        <v>14.853199999999999</v>
      </c>
      <c r="K959" t="s">
        <v>32</v>
      </c>
      <c r="L959" t="s">
        <v>44</v>
      </c>
      <c r="M959" t="s">
        <v>191</v>
      </c>
      <c r="N959">
        <v>12.568099999999999</v>
      </c>
      <c r="O959">
        <v>55.676299999999998</v>
      </c>
    </row>
    <row r="960" spans="1:15" x14ac:dyDescent="0.3">
      <c r="A960" t="s">
        <v>189</v>
      </c>
      <c r="B960" t="s">
        <v>190</v>
      </c>
      <c r="C960">
        <v>2012</v>
      </c>
      <c r="D960">
        <v>6.9026384708987001</v>
      </c>
      <c r="E960">
        <v>26.9</v>
      </c>
      <c r="F960">
        <v>3072.0872208119299</v>
      </c>
      <c r="G960">
        <v>58443.774710396799</v>
      </c>
      <c r="H960">
        <v>5591572</v>
      </c>
      <c r="I960">
        <v>100</v>
      </c>
      <c r="J960">
        <v>15.04415</v>
      </c>
      <c r="K960" t="s">
        <v>32</v>
      </c>
      <c r="L960" t="s">
        <v>44</v>
      </c>
      <c r="M960" t="s">
        <v>191</v>
      </c>
      <c r="N960">
        <v>12.568099999999999</v>
      </c>
      <c r="O960">
        <v>55.676299999999998</v>
      </c>
    </row>
    <row r="961" spans="1:15" x14ac:dyDescent="0.3">
      <c r="A961" t="s">
        <v>189</v>
      </c>
      <c r="B961" t="s">
        <v>190</v>
      </c>
      <c r="C961">
        <v>2013</v>
      </c>
      <c r="D961">
        <v>7.1835598365216198</v>
      </c>
      <c r="E961">
        <v>27</v>
      </c>
      <c r="F961">
        <v>3075.5514284717601</v>
      </c>
      <c r="G961">
        <v>61377.594059041199</v>
      </c>
      <c r="H961">
        <v>5614932</v>
      </c>
      <c r="I961">
        <v>100</v>
      </c>
      <c r="J961">
        <v>15.235099999999999</v>
      </c>
      <c r="K961" t="s">
        <v>32</v>
      </c>
      <c r="L961" t="s">
        <v>44</v>
      </c>
      <c r="M961" t="s">
        <v>191</v>
      </c>
      <c r="N961">
        <v>12.568099999999999</v>
      </c>
      <c r="O961">
        <v>55.676299999999998</v>
      </c>
    </row>
    <row r="962" spans="1:15" x14ac:dyDescent="0.3">
      <c r="A962" t="s">
        <v>189</v>
      </c>
      <c r="B962" t="s">
        <v>190</v>
      </c>
      <c r="C962">
        <v>2014</v>
      </c>
      <c r="D962">
        <v>6.4139913794249104</v>
      </c>
      <c r="E962">
        <v>30.2</v>
      </c>
      <c r="F962">
        <v>2881.0525071593502</v>
      </c>
      <c r="G962">
        <v>62520.450974701103</v>
      </c>
      <c r="H962">
        <v>5643475</v>
      </c>
      <c r="I962">
        <v>100</v>
      </c>
      <c r="J962">
        <v>15.42605</v>
      </c>
      <c r="K962" t="s">
        <v>32</v>
      </c>
      <c r="L962" t="s">
        <v>44</v>
      </c>
      <c r="M962" t="s">
        <v>191</v>
      </c>
      <c r="N962">
        <v>12.568099999999999</v>
      </c>
      <c r="O962">
        <v>55.676299999999998</v>
      </c>
    </row>
    <row r="963" spans="1:15" x14ac:dyDescent="0.3">
      <c r="A963" t="s">
        <v>189</v>
      </c>
      <c r="B963" t="s">
        <v>190</v>
      </c>
      <c r="C963">
        <v>2015</v>
      </c>
      <c r="D963">
        <v>5.9947746830596698</v>
      </c>
      <c r="E963">
        <v>32.5</v>
      </c>
      <c r="F963">
        <v>2847.9879109495</v>
      </c>
      <c r="G963">
        <v>53094.013360757403</v>
      </c>
      <c r="H963">
        <v>5683483</v>
      </c>
      <c r="I963">
        <v>100</v>
      </c>
      <c r="J963">
        <v>15.617000000000001</v>
      </c>
      <c r="K963" t="s">
        <v>32</v>
      </c>
      <c r="L963" t="s">
        <v>44</v>
      </c>
      <c r="M963" t="s">
        <v>191</v>
      </c>
      <c r="N963">
        <v>12.568099999999999</v>
      </c>
      <c r="O963">
        <v>55.676299999999998</v>
      </c>
    </row>
    <row r="964" spans="1:15" x14ac:dyDescent="0.3">
      <c r="A964" t="s">
        <v>189</v>
      </c>
      <c r="B964" t="s">
        <v>190</v>
      </c>
      <c r="C964">
        <v>2016</v>
      </c>
      <c r="D964">
        <v>6.2287600754887</v>
      </c>
      <c r="E964">
        <v>32</v>
      </c>
      <c r="F964">
        <v>2891.0268831767899</v>
      </c>
      <c r="G964">
        <v>54500.926041021703</v>
      </c>
      <c r="H964">
        <v>5728010</v>
      </c>
      <c r="I964">
        <v>100</v>
      </c>
      <c r="J964">
        <v>15.6165</v>
      </c>
      <c r="K964" t="s">
        <v>32</v>
      </c>
      <c r="L964" t="s">
        <v>44</v>
      </c>
      <c r="M964" t="s">
        <v>191</v>
      </c>
      <c r="N964">
        <v>12.568099999999999</v>
      </c>
      <c r="O964">
        <v>55.676299999999998</v>
      </c>
    </row>
    <row r="965" spans="1:15" x14ac:dyDescent="0.3">
      <c r="A965" t="s">
        <v>189</v>
      </c>
      <c r="B965" t="s">
        <v>190</v>
      </c>
      <c r="C965">
        <v>2017</v>
      </c>
      <c r="D965">
        <v>5.81887534735593</v>
      </c>
      <c r="E965">
        <v>35</v>
      </c>
      <c r="F965">
        <v>2896.57067618882</v>
      </c>
      <c r="G965">
        <v>57521.5514992225</v>
      </c>
      <c r="H965">
        <v>5764980</v>
      </c>
      <c r="I965">
        <v>100</v>
      </c>
      <c r="J965">
        <v>15.64</v>
      </c>
      <c r="K965" t="s">
        <v>32</v>
      </c>
      <c r="L965" t="s">
        <v>44</v>
      </c>
      <c r="M965" t="s">
        <v>191</v>
      </c>
      <c r="N965">
        <v>12.568099999999999</v>
      </c>
      <c r="O965">
        <v>55.676299999999998</v>
      </c>
    </row>
    <row r="966" spans="1:15" x14ac:dyDescent="0.3">
      <c r="A966" t="s">
        <v>189</v>
      </c>
      <c r="B966" t="s">
        <v>190</v>
      </c>
      <c r="C966">
        <v>2018</v>
      </c>
      <c r="D966">
        <v>5.7887482057899398</v>
      </c>
      <c r="E966">
        <v>34.6</v>
      </c>
      <c r="F966">
        <v>2870.4162859165799</v>
      </c>
      <c r="G966">
        <v>61324.766504556501</v>
      </c>
      <c r="H966">
        <v>5793636</v>
      </c>
      <c r="I966">
        <v>100</v>
      </c>
      <c r="J966">
        <v>15.664</v>
      </c>
      <c r="K966" t="s">
        <v>32</v>
      </c>
      <c r="L966" t="s">
        <v>44</v>
      </c>
      <c r="M966" t="s">
        <v>191</v>
      </c>
      <c r="N966">
        <v>12.568099999999999</v>
      </c>
      <c r="O966">
        <v>55.676299999999998</v>
      </c>
    </row>
    <row r="967" spans="1:15" x14ac:dyDescent="0.3">
      <c r="A967" t="s">
        <v>189</v>
      </c>
      <c r="B967" t="s">
        <v>190</v>
      </c>
      <c r="C967">
        <v>2019</v>
      </c>
      <c r="D967">
        <v>5.1732399196343204</v>
      </c>
      <c r="E967">
        <v>37.200000000000003</v>
      </c>
      <c r="F967">
        <v>2757.24986480703</v>
      </c>
      <c r="G967">
        <v>59404.266324772303</v>
      </c>
      <c r="H967">
        <v>5814422</v>
      </c>
      <c r="I967">
        <v>100</v>
      </c>
      <c r="J967">
        <v>15.6875</v>
      </c>
      <c r="K967" t="s">
        <v>32</v>
      </c>
      <c r="L967" t="s">
        <v>44</v>
      </c>
      <c r="M967" t="s">
        <v>191</v>
      </c>
      <c r="N967">
        <v>12.568099999999999</v>
      </c>
      <c r="O967">
        <v>55.676299999999998</v>
      </c>
    </row>
    <row r="968" spans="1:15" x14ac:dyDescent="0.3">
      <c r="A968" t="s">
        <v>189</v>
      </c>
      <c r="B968" t="s">
        <v>190</v>
      </c>
      <c r="C968">
        <v>2020</v>
      </c>
      <c r="D968">
        <v>4.7652160611749803</v>
      </c>
      <c r="E968">
        <v>39.5</v>
      </c>
      <c r="F968">
        <v>2637.0430057234398</v>
      </c>
      <c r="G968">
        <v>60985.488560151403</v>
      </c>
      <c r="H968">
        <v>5831404</v>
      </c>
      <c r="I968">
        <v>100</v>
      </c>
      <c r="J968">
        <v>15.711</v>
      </c>
      <c r="K968" t="s">
        <v>32</v>
      </c>
      <c r="L968" t="s">
        <v>44</v>
      </c>
      <c r="M968" t="s">
        <v>191</v>
      </c>
      <c r="N968">
        <v>12.568099999999999</v>
      </c>
      <c r="O968">
        <v>55.676299999999998</v>
      </c>
    </row>
    <row r="969" spans="1:15" x14ac:dyDescent="0.3">
      <c r="A969" t="s">
        <v>189</v>
      </c>
      <c r="B969" t="s">
        <v>190</v>
      </c>
      <c r="C969">
        <v>2021</v>
      </c>
      <c r="D969">
        <v>5.0478824969483798</v>
      </c>
      <c r="E969">
        <v>39.5</v>
      </c>
      <c r="F969">
        <v>2756.1226476598799</v>
      </c>
      <c r="G969">
        <v>69340.733492213796</v>
      </c>
      <c r="H969">
        <v>5856733</v>
      </c>
      <c r="I969">
        <v>100</v>
      </c>
      <c r="J969">
        <v>15.734500000000001</v>
      </c>
      <c r="K969" t="s">
        <v>32</v>
      </c>
      <c r="L969" t="s">
        <v>44</v>
      </c>
      <c r="M969" t="s">
        <v>191</v>
      </c>
      <c r="N969">
        <v>12.568099999999999</v>
      </c>
      <c r="O969">
        <v>55.676299999999998</v>
      </c>
    </row>
    <row r="970" spans="1:15" x14ac:dyDescent="0.3">
      <c r="A970" t="s">
        <v>189</v>
      </c>
      <c r="B970" t="s">
        <v>190</v>
      </c>
      <c r="C970">
        <v>2022</v>
      </c>
      <c r="D970">
        <v>4.8270407249691996</v>
      </c>
      <c r="F970">
        <v>2580.5431918078302</v>
      </c>
      <c r="G970">
        <v>67781.094093951397</v>
      </c>
      <c r="H970">
        <v>5903037</v>
      </c>
      <c r="I970">
        <v>100</v>
      </c>
      <c r="J970">
        <v>15.757999999999999</v>
      </c>
      <c r="K970" t="s">
        <v>32</v>
      </c>
      <c r="L970" t="s">
        <v>44</v>
      </c>
      <c r="M970" t="s">
        <v>191</v>
      </c>
      <c r="N970">
        <v>12.568099999999999</v>
      </c>
      <c r="O970">
        <v>55.676299999999998</v>
      </c>
    </row>
    <row r="971" spans="1:15" x14ac:dyDescent="0.3">
      <c r="A971" t="s">
        <v>189</v>
      </c>
      <c r="B971" t="s">
        <v>190</v>
      </c>
      <c r="C971">
        <v>2023</v>
      </c>
      <c r="D971">
        <v>4.4073670007762002</v>
      </c>
      <c r="F971">
        <v>2482.8566709336801</v>
      </c>
      <c r="G971">
        <v>68043.5466971243</v>
      </c>
      <c r="H971">
        <v>5946952</v>
      </c>
      <c r="I971">
        <v>100</v>
      </c>
      <c r="J971">
        <v>15.781499999999999</v>
      </c>
      <c r="K971" t="s">
        <v>32</v>
      </c>
      <c r="L971" t="s">
        <v>44</v>
      </c>
      <c r="M971" t="s">
        <v>191</v>
      </c>
      <c r="N971">
        <v>12.568099999999999</v>
      </c>
      <c r="O971">
        <v>55.676299999999998</v>
      </c>
    </row>
    <row r="972" spans="1:15" x14ac:dyDescent="0.3">
      <c r="A972" t="s">
        <v>189</v>
      </c>
      <c r="B972" t="s">
        <v>190</v>
      </c>
      <c r="C972">
        <v>2024</v>
      </c>
      <c r="D972">
        <v>4.2782054919933001</v>
      </c>
      <c r="F972">
        <v>2502.2188176519599</v>
      </c>
      <c r="G972">
        <v>71026.483227189703</v>
      </c>
      <c r="H972">
        <v>5976992</v>
      </c>
      <c r="K972" t="s">
        <v>32</v>
      </c>
      <c r="L972" t="s">
        <v>44</v>
      </c>
      <c r="M972" t="s">
        <v>191</v>
      </c>
      <c r="N972">
        <v>12.568099999999999</v>
      </c>
      <c r="O972">
        <v>55.676299999999998</v>
      </c>
    </row>
    <row r="973" spans="1:15" x14ac:dyDescent="0.3">
      <c r="A973" t="s">
        <v>189</v>
      </c>
      <c r="B973" t="s">
        <v>190</v>
      </c>
      <c r="C973">
        <v>2025</v>
      </c>
      <c r="K973" t="s">
        <v>32</v>
      </c>
      <c r="L973" t="s">
        <v>44</v>
      </c>
      <c r="M973" t="s">
        <v>191</v>
      </c>
      <c r="N973">
        <v>12.568099999999999</v>
      </c>
      <c r="O973">
        <v>55.676299999999998</v>
      </c>
    </row>
    <row r="974" spans="1:15" x14ac:dyDescent="0.3">
      <c r="A974" t="s">
        <v>192</v>
      </c>
      <c r="B974" t="s">
        <v>193</v>
      </c>
      <c r="C974">
        <v>2008</v>
      </c>
      <c r="D974">
        <v>0.90385265935877901</v>
      </c>
      <c r="E974">
        <v>33.1</v>
      </c>
      <c r="G974">
        <v>1119.1523334696899</v>
      </c>
      <c r="H974">
        <v>892734</v>
      </c>
      <c r="I974">
        <v>57.4</v>
      </c>
      <c r="J974">
        <v>0.24158757549611701</v>
      </c>
      <c r="K974" t="s">
        <v>23</v>
      </c>
      <c r="L974" t="s">
        <v>49</v>
      </c>
      <c r="M974" t="s">
        <v>192</v>
      </c>
      <c r="N974">
        <v>43.142499999999998</v>
      </c>
      <c r="O974">
        <v>11.5806</v>
      </c>
    </row>
    <row r="975" spans="1:15" x14ac:dyDescent="0.3">
      <c r="A975" t="s">
        <v>192</v>
      </c>
      <c r="B975" t="s">
        <v>193</v>
      </c>
      <c r="C975">
        <v>2009</v>
      </c>
      <c r="D975">
        <v>0.79898894931252695</v>
      </c>
      <c r="E975">
        <v>34.4</v>
      </c>
      <c r="G975">
        <v>1150.9375857488999</v>
      </c>
      <c r="H975">
        <v>911527</v>
      </c>
      <c r="I975">
        <v>57.6</v>
      </c>
      <c r="J975">
        <v>0.24158757549611701</v>
      </c>
      <c r="K975" t="s">
        <v>23</v>
      </c>
      <c r="L975" t="s">
        <v>49</v>
      </c>
      <c r="M975" t="s">
        <v>192</v>
      </c>
      <c r="N975">
        <v>43.142499999999998</v>
      </c>
      <c r="O975">
        <v>11.5806</v>
      </c>
    </row>
    <row r="976" spans="1:15" x14ac:dyDescent="0.3">
      <c r="A976" t="s">
        <v>192</v>
      </c>
      <c r="B976" t="s">
        <v>193</v>
      </c>
      <c r="C976">
        <v>2010</v>
      </c>
      <c r="D976">
        <v>0.87245270362515104</v>
      </c>
      <c r="E976">
        <v>32.5</v>
      </c>
      <c r="G976">
        <v>1213.23352553429</v>
      </c>
      <c r="H976">
        <v>930251</v>
      </c>
      <c r="I976">
        <v>57.9</v>
      </c>
      <c r="J976">
        <v>0.24158757549611701</v>
      </c>
      <c r="K976" t="s">
        <v>23</v>
      </c>
      <c r="L976" t="s">
        <v>49</v>
      </c>
      <c r="M976" t="s">
        <v>192</v>
      </c>
      <c r="N976">
        <v>43.142499999999998</v>
      </c>
      <c r="O976">
        <v>11.5806</v>
      </c>
    </row>
    <row r="977" spans="1:15" x14ac:dyDescent="0.3">
      <c r="A977" t="s">
        <v>192</v>
      </c>
      <c r="B977" t="s">
        <v>193</v>
      </c>
      <c r="C977">
        <v>2011</v>
      </c>
      <c r="D977">
        <v>0.66110875666010904</v>
      </c>
      <c r="E977">
        <v>32</v>
      </c>
      <c r="G977">
        <v>1306.34552844977</v>
      </c>
      <c r="H977">
        <v>948558</v>
      </c>
      <c r="I977">
        <v>58.1</v>
      </c>
      <c r="J977">
        <v>0.24158757549611701</v>
      </c>
      <c r="K977" t="s">
        <v>23</v>
      </c>
      <c r="L977" t="s">
        <v>49</v>
      </c>
      <c r="M977" t="s">
        <v>192</v>
      </c>
      <c r="N977">
        <v>43.142499999999998</v>
      </c>
      <c r="O977">
        <v>11.5806</v>
      </c>
    </row>
    <row r="978" spans="1:15" x14ac:dyDescent="0.3">
      <c r="A978" t="s">
        <v>192</v>
      </c>
      <c r="B978" t="s">
        <v>193</v>
      </c>
      <c r="C978">
        <v>2012</v>
      </c>
      <c r="D978">
        <v>0.82337985015727999</v>
      </c>
      <c r="E978">
        <v>32.299999999999997</v>
      </c>
      <c r="G978">
        <v>1400.19357858954</v>
      </c>
      <c r="H978">
        <v>966747</v>
      </c>
      <c r="I978">
        <v>54.6</v>
      </c>
      <c r="J978">
        <v>0.24158757549611701</v>
      </c>
      <c r="K978" t="s">
        <v>23</v>
      </c>
      <c r="L978" t="s">
        <v>49</v>
      </c>
      <c r="M978" t="s">
        <v>192</v>
      </c>
      <c r="N978">
        <v>43.142499999999998</v>
      </c>
      <c r="O978">
        <v>11.5806</v>
      </c>
    </row>
    <row r="979" spans="1:15" x14ac:dyDescent="0.3">
      <c r="A979" t="s">
        <v>192</v>
      </c>
      <c r="B979" t="s">
        <v>193</v>
      </c>
      <c r="C979">
        <v>2013</v>
      </c>
      <c r="D979">
        <v>0.88888979147543101</v>
      </c>
      <c r="E979">
        <v>29.9</v>
      </c>
      <c r="G979">
        <v>2075.9449842474801</v>
      </c>
      <c r="H979">
        <v>984824</v>
      </c>
      <c r="I979">
        <v>58.6</v>
      </c>
      <c r="J979">
        <v>0.24158757549611701</v>
      </c>
      <c r="K979" t="s">
        <v>23</v>
      </c>
      <c r="L979" t="s">
        <v>49</v>
      </c>
      <c r="M979" t="s">
        <v>192</v>
      </c>
      <c r="N979">
        <v>43.142499999999998</v>
      </c>
      <c r="O979">
        <v>11.5806</v>
      </c>
    </row>
    <row r="980" spans="1:15" x14ac:dyDescent="0.3">
      <c r="A980" t="s">
        <v>192</v>
      </c>
      <c r="B980" t="s">
        <v>193</v>
      </c>
      <c r="C980">
        <v>2014</v>
      </c>
      <c r="D980">
        <v>0.88110603490316797</v>
      </c>
      <c r="E980">
        <v>29.4</v>
      </c>
      <c r="G980">
        <v>2214.6208414243201</v>
      </c>
      <c r="H980">
        <v>1002717</v>
      </c>
      <c r="I980">
        <v>58.9</v>
      </c>
      <c r="J980">
        <v>0.24158757549611701</v>
      </c>
      <c r="K980" t="s">
        <v>23</v>
      </c>
      <c r="L980" t="s">
        <v>49</v>
      </c>
      <c r="M980" t="s">
        <v>192</v>
      </c>
      <c r="N980">
        <v>43.142499999999998</v>
      </c>
      <c r="O980">
        <v>11.5806</v>
      </c>
    </row>
    <row r="981" spans="1:15" x14ac:dyDescent="0.3">
      <c r="A981" t="s">
        <v>192</v>
      </c>
      <c r="B981" t="s">
        <v>193</v>
      </c>
      <c r="C981">
        <v>2015</v>
      </c>
      <c r="D981">
        <v>0.80004861253360504</v>
      </c>
      <c r="E981">
        <v>24.8</v>
      </c>
      <c r="G981">
        <v>2376.1255471987301</v>
      </c>
      <c r="H981">
        <v>1020313</v>
      </c>
      <c r="I981">
        <v>59.1</v>
      </c>
      <c r="J981">
        <v>0.24158757549611701</v>
      </c>
      <c r="K981" t="s">
        <v>23</v>
      </c>
      <c r="L981" t="s">
        <v>49</v>
      </c>
      <c r="M981" t="s">
        <v>192</v>
      </c>
      <c r="N981">
        <v>43.142499999999998</v>
      </c>
      <c r="O981">
        <v>11.5806</v>
      </c>
    </row>
    <row r="982" spans="1:15" x14ac:dyDescent="0.3">
      <c r="A982" t="s">
        <v>192</v>
      </c>
      <c r="B982" t="s">
        <v>193</v>
      </c>
      <c r="C982">
        <v>2016</v>
      </c>
      <c r="D982">
        <v>0.71844826738803802</v>
      </c>
      <c r="E982">
        <v>23.6</v>
      </c>
      <c r="G982">
        <v>2510.4300076241002</v>
      </c>
      <c r="H982">
        <v>1037653</v>
      </c>
      <c r="I982">
        <v>59.8</v>
      </c>
      <c r="J982">
        <v>0.24158757549611701</v>
      </c>
      <c r="K982" t="s">
        <v>23</v>
      </c>
      <c r="L982" t="s">
        <v>49</v>
      </c>
      <c r="M982" t="s">
        <v>192</v>
      </c>
      <c r="N982">
        <v>43.142499999999998</v>
      </c>
      <c r="O982">
        <v>11.5806</v>
      </c>
    </row>
    <row r="983" spans="1:15" x14ac:dyDescent="0.3">
      <c r="A983" t="s">
        <v>192</v>
      </c>
      <c r="B983" t="s">
        <v>193</v>
      </c>
      <c r="C983">
        <v>2017</v>
      </c>
      <c r="D983">
        <v>0.64142368375897396</v>
      </c>
      <c r="E983">
        <v>23.3</v>
      </c>
      <c r="G983">
        <v>2618.9552114736898</v>
      </c>
      <c r="H983">
        <v>1054841</v>
      </c>
      <c r="I983">
        <v>60.2</v>
      </c>
      <c r="J983">
        <v>0.24201898188093199</v>
      </c>
      <c r="K983" t="s">
        <v>23</v>
      </c>
      <c r="L983" t="s">
        <v>49</v>
      </c>
      <c r="M983" t="s">
        <v>192</v>
      </c>
      <c r="N983">
        <v>43.142499999999998</v>
      </c>
      <c r="O983">
        <v>11.5806</v>
      </c>
    </row>
    <row r="984" spans="1:15" x14ac:dyDescent="0.3">
      <c r="A984" t="s">
        <v>192</v>
      </c>
      <c r="B984" t="s">
        <v>193</v>
      </c>
      <c r="C984">
        <v>2018</v>
      </c>
      <c r="D984">
        <v>0.68626957071767203</v>
      </c>
      <c r="E984">
        <v>24.7</v>
      </c>
      <c r="G984">
        <v>2718.0833879920301</v>
      </c>
      <c r="H984">
        <v>1071882</v>
      </c>
      <c r="I984">
        <v>62.4</v>
      </c>
      <c r="J984">
        <v>0.24331320103537499</v>
      </c>
      <c r="K984" t="s">
        <v>23</v>
      </c>
      <c r="L984" t="s">
        <v>49</v>
      </c>
      <c r="M984" t="s">
        <v>192</v>
      </c>
      <c r="N984">
        <v>43.142499999999998</v>
      </c>
      <c r="O984">
        <v>11.5806</v>
      </c>
    </row>
    <row r="985" spans="1:15" x14ac:dyDescent="0.3">
      <c r="A985" t="s">
        <v>192</v>
      </c>
      <c r="B985" t="s">
        <v>193</v>
      </c>
      <c r="C985">
        <v>2019</v>
      </c>
      <c r="D985">
        <v>0.76567751345860102</v>
      </c>
      <c r="E985">
        <v>23.4</v>
      </c>
      <c r="G985">
        <v>2837.1690234093198</v>
      </c>
      <c r="H985">
        <v>1088709</v>
      </c>
      <c r="I985">
        <v>64.7</v>
      </c>
      <c r="J985">
        <v>0.24590163934426201</v>
      </c>
      <c r="K985" t="s">
        <v>23</v>
      </c>
      <c r="L985" t="s">
        <v>49</v>
      </c>
      <c r="M985" t="s">
        <v>192</v>
      </c>
      <c r="N985">
        <v>43.142499999999998</v>
      </c>
      <c r="O985">
        <v>11.5806</v>
      </c>
    </row>
    <row r="986" spans="1:15" x14ac:dyDescent="0.3">
      <c r="A986" t="s">
        <v>192</v>
      </c>
      <c r="B986" t="s">
        <v>193</v>
      </c>
      <c r="C986">
        <v>2020</v>
      </c>
      <c r="D986">
        <v>0.67490779849220195</v>
      </c>
      <c r="E986">
        <v>27.5</v>
      </c>
      <c r="G986">
        <v>2844.8881064785301</v>
      </c>
      <c r="H986">
        <v>1105188</v>
      </c>
      <c r="I986">
        <v>64.5</v>
      </c>
      <c r="J986">
        <v>0.25021570319240699</v>
      </c>
      <c r="K986" t="s">
        <v>23</v>
      </c>
      <c r="L986" t="s">
        <v>49</v>
      </c>
      <c r="M986" t="s">
        <v>192</v>
      </c>
      <c r="N986">
        <v>43.142499999999998</v>
      </c>
      <c r="O986">
        <v>11.5806</v>
      </c>
    </row>
    <row r="987" spans="1:15" x14ac:dyDescent="0.3">
      <c r="A987" t="s">
        <v>192</v>
      </c>
      <c r="B987" t="s">
        <v>193</v>
      </c>
      <c r="C987">
        <v>2021</v>
      </c>
      <c r="D987">
        <v>0.73106038985130894</v>
      </c>
      <c r="E987">
        <v>26.6</v>
      </c>
      <c r="G987">
        <v>3025.91126413549</v>
      </c>
      <c r="H987">
        <v>1121248</v>
      </c>
      <c r="I987">
        <v>65.400000000000006</v>
      </c>
      <c r="J987">
        <v>0.253377911993098</v>
      </c>
      <c r="K987" t="s">
        <v>23</v>
      </c>
      <c r="L987" t="s">
        <v>49</v>
      </c>
      <c r="M987" t="s">
        <v>192</v>
      </c>
      <c r="N987">
        <v>43.142499999999998</v>
      </c>
      <c r="O987">
        <v>11.5806</v>
      </c>
    </row>
    <row r="988" spans="1:15" x14ac:dyDescent="0.3">
      <c r="A988" t="s">
        <v>192</v>
      </c>
      <c r="B988" t="s">
        <v>193</v>
      </c>
      <c r="C988">
        <v>2022</v>
      </c>
      <c r="D988">
        <v>0.76229271758936801</v>
      </c>
      <c r="E988">
        <v>26.9</v>
      </c>
      <c r="G988">
        <v>3133.2577977246301</v>
      </c>
      <c r="H988">
        <v>1137096</v>
      </c>
      <c r="I988">
        <v>65</v>
      </c>
      <c r="J988">
        <v>0.25730802415875798</v>
      </c>
      <c r="K988" t="s">
        <v>23</v>
      </c>
      <c r="L988" t="s">
        <v>49</v>
      </c>
      <c r="M988" t="s">
        <v>192</v>
      </c>
      <c r="N988">
        <v>43.142499999999998</v>
      </c>
      <c r="O988">
        <v>11.5806</v>
      </c>
    </row>
    <row r="989" spans="1:15" x14ac:dyDescent="0.3">
      <c r="A989" t="s">
        <v>192</v>
      </c>
      <c r="B989" t="s">
        <v>193</v>
      </c>
      <c r="C989">
        <v>2023</v>
      </c>
      <c r="D989">
        <v>0.76326343690586895</v>
      </c>
      <c r="G989">
        <v>3381.29779710722</v>
      </c>
      <c r="H989">
        <v>1152944</v>
      </c>
      <c r="I989">
        <v>65.2</v>
      </c>
      <c r="J989">
        <v>0.26072476272648798</v>
      </c>
      <c r="K989" t="s">
        <v>23</v>
      </c>
      <c r="L989" t="s">
        <v>49</v>
      </c>
      <c r="M989" t="s">
        <v>192</v>
      </c>
      <c r="N989">
        <v>43.142499999999998</v>
      </c>
      <c r="O989">
        <v>11.5806</v>
      </c>
    </row>
    <row r="990" spans="1:15" x14ac:dyDescent="0.3">
      <c r="A990" t="s">
        <v>192</v>
      </c>
      <c r="B990" t="s">
        <v>193</v>
      </c>
      <c r="C990">
        <v>2024</v>
      </c>
      <c r="D990">
        <v>0.76553705671665295</v>
      </c>
      <c r="G990">
        <v>3552.7233507922201</v>
      </c>
      <c r="H990">
        <v>1168722</v>
      </c>
      <c r="K990" t="s">
        <v>23</v>
      </c>
      <c r="L990" t="s">
        <v>49</v>
      </c>
      <c r="M990" t="s">
        <v>192</v>
      </c>
      <c r="N990">
        <v>43.142499999999998</v>
      </c>
      <c r="O990">
        <v>11.5806</v>
      </c>
    </row>
    <row r="991" spans="1:15" x14ac:dyDescent="0.3">
      <c r="A991" t="s">
        <v>192</v>
      </c>
      <c r="B991" t="s">
        <v>193</v>
      </c>
      <c r="C991">
        <v>2025</v>
      </c>
      <c r="K991" t="s">
        <v>23</v>
      </c>
      <c r="L991" t="s">
        <v>49</v>
      </c>
      <c r="M991" t="s">
        <v>192</v>
      </c>
      <c r="N991">
        <v>43.142499999999998</v>
      </c>
      <c r="O991">
        <v>11.5806</v>
      </c>
    </row>
    <row r="992" spans="1:15" x14ac:dyDescent="0.3">
      <c r="A992" t="s">
        <v>194</v>
      </c>
      <c r="B992" t="s">
        <v>195</v>
      </c>
      <c r="C992">
        <v>2008</v>
      </c>
      <c r="D992">
        <v>1.06892845731548</v>
      </c>
      <c r="E992">
        <v>8</v>
      </c>
      <c r="G992">
        <v>6971.3263383928897</v>
      </c>
      <c r="H992">
        <v>68854</v>
      </c>
      <c r="I992">
        <v>90.9</v>
      </c>
      <c r="J992">
        <v>63.826666666666704</v>
      </c>
      <c r="K992" t="s">
        <v>53</v>
      </c>
      <c r="L992" t="s">
        <v>33</v>
      </c>
      <c r="M992" t="s">
        <v>196</v>
      </c>
      <c r="N992">
        <v>-61.39</v>
      </c>
      <c r="O992">
        <v>15.297599999999999</v>
      </c>
    </row>
    <row r="993" spans="1:15" x14ac:dyDescent="0.3">
      <c r="A993" t="s">
        <v>194</v>
      </c>
      <c r="B993" t="s">
        <v>195</v>
      </c>
      <c r="C993">
        <v>2009</v>
      </c>
      <c r="D993">
        <v>1.0891031598512999</v>
      </c>
      <c r="E993">
        <v>7.5</v>
      </c>
      <c r="G993">
        <v>7487.4901039515398</v>
      </c>
      <c r="H993">
        <v>68864</v>
      </c>
      <c r="I993">
        <v>90.2</v>
      </c>
      <c r="J993">
        <v>63.826666666666704</v>
      </c>
      <c r="K993" t="s">
        <v>53</v>
      </c>
      <c r="L993" t="s">
        <v>33</v>
      </c>
      <c r="M993" t="s">
        <v>196</v>
      </c>
      <c r="N993">
        <v>-61.39</v>
      </c>
      <c r="O993">
        <v>15.297599999999999</v>
      </c>
    </row>
    <row r="994" spans="1:15" x14ac:dyDescent="0.3">
      <c r="A994" t="s">
        <v>194</v>
      </c>
      <c r="B994" t="s">
        <v>195</v>
      </c>
      <c r="C994">
        <v>2010</v>
      </c>
      <c r="D994">
        <v>1.1225838307265601</v>
      </c>
      <c r="E994">
        <v>10.3</v>
      </c>
      <c r="G994">
        <v>7549.6196468037497</v>
      </c>
      <c r="H994">
        <v>68859</v>
      </c>
      <c r="I994">
        <v>91.3</v>
      </c>
      <c r="J994">
        <v>63.826666666666704</v>
      </c>
      <c r="K994" t="s">
        <v>53</v>
      </c>
      <c r="L994" t="s">
        <v>33</v>
      </c>
      <c r="M994" t="s">
        <v>196</v>
      </c>
      <c r="N994">
        <v>-61.39</v>
      </c>
      <c r="O994">
        <v>15.297599999999999</v>
      </c>
    </row>
    <row r="995" spans="1:15" x14ac:dyDescent="0.3">
      <c r="A995" t="s">
        <v>194</v>
      </c>
      <c r="B995" t="s">
        <v>195</v>
      </c>
      <c r="C995">
        <v>2011</v>
      </c>
      <c r="D995">
        <v>0.861656988110582</v>
      </c>
      <c r="E995">
        <v>13.8</v>
      </c>
      <c r="G995">
        <v>7705.4071724831902</v>
      </c>
      <c r="H995">
        <v>69053</v>
      </c>
      <c r="I995">
        <v>90.1</v>
      </c>
      <c r="J995">
        <v>63.826666666666704</v>
      </c>
      <c r="K995" t="s">
        <v>53</v>
      </c>
      <c r="L995" t="s">
        <v>33</v>
      </c>
      <c r="M995" t="s">
        <v>196</v>
      </c>
      <c r="N995">
        <v>-61.39</v>
      </c>
      <c r="O995">
        <v>15.297599999999999</v>
      </c>
    </row>
    <row r="996" spans="1:15" x14ac:dyDescent="0.3">
      <c r="A996" t="s">
        <v>194</v>
      </c>
      <c r="B996" t="s">
        <v>195</v>
      </c>
      <c r="C996">
        <v>2012</v>
      </c>
      <c r="D996">
        <v>0.78561300963569503</v>
      </c>
      <c r="E996">
        <v>11.3</v>
      </c>
      <c r="G996">
        <v>7528.5100199015496</v>
      </c>
      <c r="H996">
        <v>69118</v>
      </c>
      <c r="I996">
        <v>93.5</v>
      </c>
      <c r="J996">
        <v>63.826666666666704</v>
      </c>
      <c r="K996" t="s">
        <v>53</v>
      </c>
      <c r="L996" t="s">
        <v>33</v>
      </c>
      <c r="M996" t="s">
        <v>196</v>
      </c>
      <c r="N996">
        <v>-61.39</v>
      </c>
      <c r="O996">
        <v>15.297599999999999</v>
      </c>
    </row>
    <row r="997" spans="1:15" x14ac:dyDescent="0.3">
      <c r="A997" t="s">
        <v>194</v>
      </c>
      <c r="B997" t="s">
        <v>195</v>
      </c>
      <c r="C997">
        <v>2013</v>
      </c>
      <c r="D997">
        <v>0.85921250806856497</v>
      </c>
      <c r="E997">
        <v>11.4</v>
      </c>
      <c r="G997">
        <v>7822.2179721139801</v>
      </c>
      <c r="H997">
        <v>69715</v>
      </c>
      <c r="I997">
        <v>94.6</v>
      </c>
      <c r="J997">
        <v>63.826666666666704</v>
      </c>
      <c r="K997" t="s">
        <v>53</v>
      </c>
      <c r="L997" t="s">
        <v>33</v>
      </c>
      <c r="M997" t="s">
        <v>196</v>
      </c>
      <c r="N997">
        <v>-61.39</v>
      </c>
      <c r="O997">
        <v>15.297599999999999</v>
      </c>
    </row>
    <row r="998" spans="1:15" x14ac:dyDescent="0.3">
      <c r="A998" t="s">
        <v>194</v>
      </c>
      <c r="B998" t="s">
        <v>195</v>
      </c>
      <c r="C998">
        <v>2014</v>
      </c>
      <c r="D998">
        <v>0.95064868628593302</v>
      </c>
      <c r="E998">
        <v>9.9</v>
      </c>
      <c r="G998">
        <v>8131.7487609673499</v>
      </c>
      <c r="H998">
        <v>70373</v>
      </c>
      <c r="I998">
        <v>95.7</v>
      </c>
      <c r="J998">
        <v>63.826666666666704</v>
      </c>
      <c r="K998" t="s">
        <v>53</v>
      </c>
      <c r="L998" t="s">
        <v>33</v>
      </c>
      <c r="M998" t="s">
        <v>196</v>
      </c>
      <c r="N998">
        <v>-61.39</v>
      </c>
      <c r="O998">
        <v>15.297599999999999</v>
      </c>
    </row>
    <row r="999" spans="1:15" x14ac:dyDescent="0.3">
      <c r="A999" t="s">
        <v>194</v>
      </c>
      <c r="B999" t="s">
        <v>195</v>
      </c>
      <c r="C999">
        <v>2015</v>
      </c>
      <c r="D999">
        <v>1.02826303081949</v>
      </c>
      <c r="E999">
        <v>8.6999999999999993</v>
      </c>
      <c r="G999">
        <v>8282.5987470214095</v>
      </c>
      <c r="H999">
        <v>70410</v>
      </c>
      <c r="I999">
        <v>96.7</v>
      </c>
      <c r="J999">
        <v>63.826666666666704</v>
      </c>
      <c r="K999" t="s">
        <v>53</v>
      </c>
      <c r="L999" t="s">
        <v>33</v>
      </c>
      <c r="M999" t="s">
        <v>196</v>
      </c>
      <c r="N999">
        <v>-61.39</v>
      </c>
      <c r="O999">
        <v>15.297599999999999</v>
      </c>
    </row>
    <row r="1000" spans="1:15" x14ac:dyDescent="0.3">
      <c r="A1000" t="s">
        <v>194</v>
      </c>
      <c r="B1000" t="s">
        <v>195</v>
      </c>
      <c r="C1000">
        <v>2016</v>
      </c>
      <c r="D1000">
        <v>1.1162830790449101</v>
      </c>
      <c r="E1000">
        <v>10.7</v>
      </c>
      <c r="G1000">
        <v>8802.5617204136306</v>
      </c>
      <c r="H1000">
        <v>69606</v>
      </c>
      <c r="I1000">
        <v>97.8</v>
      </c>
      <c r="J1000">
        <v>63.826666666666704</v>
      </c>
      <c r="K1000" t="s">
        <v>53</v>
      </c>
      <c r="L1000" t="s">
        <v>33</v>
      </c>
      <c r="M1000" t="s">
        <v>196</v>
      </c>
      <c r="N1000">
        <v>-61.39</v>
      </c>
      <c r="O1000">
        <v>15.297599999999999</v>
      </c>
    </row>
    <row r="1001" spans="1:15" x14ac:dyDescent="0.3">
      <c r="A1001" t="s">
        <v>194</v>
      </c>
      <c r="B1001" t="s">
        <v>195</v>
      </c>
      <c r="C1001">
        <v>2017</v>
      </c>
      <c r="D1001">
        <v>1.01027797243635</v>
      </c>
      <c r="E1001">
        <v>9.6999999999999993</v>
      </c>
      <c r="G1001">
        <v>8224.6489657141392</v>
      </c>
      <c r="H1001">
        <v>68496</v>
      </c>
      <c r="I1001">
        <v>98.9</v>
      </c>
      <c r="J1001">
        <v>63.826666666666704</v>
      </c>
      <c r="K1001" t="s">
        <v>53</v>
      </c>
      <c r="L1001" t="s">
        <v>33</v>
      </c>
      <c r="M1001" t="s">
        <v>196</v>
      </c>
      <c r="N1001">
        <v>-61.39</v>
      </c>
      <c r="O1001">
        <v>15.297599999999999</v>
      </c>
    </row>
    <row r="1002" spans="1:15" x14ac:dyDescent="0.3">
      <c r="A1002" t="s">
        <v>194</v>
      </c>
      <c r="B1002" t="s">
        <v>195</v>
      </c>
      <c r="C1002">
        <v>2018</v>
      </c>
      <c r="D1002">
        <v>1.04878692756769</v>
      </c>
      <c r="E1002">
        <v>7.9</v>
      </c>
      <c r="G1002">
        <v>9215.3085405644997</v>
      </c>
      <c r="H1002">
        <v>68174</v>
      </c>
      <c r="I1002">
        <v>99.6</v>
      </c>
      <c r="J1002">
        <v>63.826666666666704</v>
      </c>
      <c r="K1002" t="s">
        <v>53</v>
      </c>
      <c r="L1002" t="s">
        <v>33</v>
      </c>
      <c r="M1002" t="s">
        <v>196</v>
      </c>
      <c r="N1002">
        <v>-61.39</v>
      </c>
      <c r="O1002">
        <v>15.297599999999999</v>
      </c>
    </row>
    <row r="1003" spans="1:15" x14ac:dyDescent="0.3">
      <c r="A1003" t="s">
        <v>194</v>
      </c>
      <c r="B1003" t="s">
        <v>195</v>
      </c>
      <c r="C1003">
        <v>2019</v>
      </c>
      <c r="D1003">
        <v>1.2698880377136099</v>
      </c>
      <c r="E1003">
        <v>7.6</v>
      </c>
      <c r="G1003">
        <v>9491.1499596237409</v>
      </c>
      <c r="H1003">
        <v>67880</v>
      </c>
      <c r="I1003">
        <v>99.9</v>
      </c>
      <c r="J1003">
        <v>63.826666666666704</v>
      </c>
      <c r="K1003" t="s">
        <v>53</v>
      </c>
      <c r="L1003" t="s">
        <v>33</v>
      </c>
      <c r="M1003" t="s">
        <v>196</v>
      </c>
      <c r="N1003">
        <v>-61.39</v>
      </c>
      <c r="O1003">
        <v>15.297599999999999</v>
      </c>
    </row>
    <row r="1004" spans="1:15" x14ac:dyDescent="0.3">
      <c r="A1004" t="s">
        <v>194</v>
      </c>
      <c r="B1004" t="s">
        <v>195</v>
      </c>
      <c r="C1004">
        <v>2020</v>
      </c>
      <c r="D1004">
        <v>1.1409882645435301</v>
      </c>
      <c r="E1004">
        <v>8.6</v>
      </c>
      <c r="G1004">
        <v>7827.7484268042599</v>
      </c>
      <c r="H1004">
        <v>67573</v>
      </c>
      <c r="I1004">
        <v>100</v>
      </c>
      <c r="J1004">
        <v>63.826666666666704</v>
      </c>
      <c r="K1004" t="s">
        <v>53</v>
      </c>
      <c r="L1004" t="s">
        <v>33</v>
      </c>
      <c r="M1004" t="s">
        <v>196</v>
      </c>
      <c r="N1004">
        <v>-61.39</v>
      </c>
      <c r="O1004">
        <v>15.297599999999999</v>
      </c>
    </row>
    <row r="1005" spans="1:15" x14ac:dyDescent="0.3">
      <c r="A1005" t="s">
        <v>194</v>
      </c>
      <c r="B1005" t="s">
        <v>195</v>
      </c>
      <c r="C1005">
        <v>2021</v>
      </c>
      <c r="D1005">
        <v>1.1368709264605199</v>
      </c>
      <c r="E1005">
        <v>8.8000000000000007</v>
      </c>
      <c r="G1005">
        <v>8376.4041414111307</v>
      </c>
      <c r="H1005">
        <v>67202</v>
      </c>
      <c r="I1005">
        <v>100</v>
      </c>
      <c r="J1005">
        <v>63.826666666666704</v>
      </c>
      <c r="K1005" t="s">
        <v>53</v>
      </c>
      <c r="L1005" t="s">
        <v>33</v>
      </c>
      <c r="M1005" t="s">
        <v>196</v>
      </c>
      <c r="N1005">
        <v>-61.39</v>
      </c>
      <c r="O1005">
        <v>15.297599999999999</v>
      </c>
    </row>
    <row r="1006" spans="1:15" x14ac:dyDescent="0.3">
      <c r="A1006" t="s">
        <v>194</v>
      </c>
      <c r="B1006" t="s">
        <v>195</v>
      </c>
      <c r="C1006">
        <v>2022</v>
      </c>
      <c r="D1006">
        <v>1.2150959207494101</v>
      </c>
      <c r="E1006">
        <v>8.9</v>
      </c>
      <c r="G1006">
        <v>9323.6608949056208</v>
      </c>
      <c r="H1006">
        <v>66826</v>
      </c>
      <c r="I1006">
        <v>100</v>
      </c>
      <c r="J1006">
        <v>63.826666666666704</v>
      </c>
      <c r="K1006" t="s">
        <v>53</v>
      </c>
      <c r="L1006" t="s">
        <v>33</v>
      </c>
      <c r="M1006" t="s">
        <v>196</v>
      </c>
      <c r="N1006">
        <v>-61.39</v>
      </c>
      <c r="O1006">
        <v>15.297599999999999</v>
      </c>
    </row>
    <row r="1007" spans="1:15" x14ac:dyDescent="0.3">
      <c r="A1007" t="s">
        <v>194</v>
      </c>
      <c r="B1007" t="s">
        <v>195</v>
      </c>
      <c r="C1007">
        <v>2023</v>
      </c>
      <c r="D1007">
        <v>1.2238761088558101</v>
      </c>
      <c r="G1007">
        <v>9912.9621276666803</v>
      </c>
      <c r="H1007">
        <v>66510</v>
      </c>
      <c r="I1007">
        <v>100</v>
      </c>
      <c r="J1007">
        <v>63.826666666666704</v>
      </c>
      <c r="K1007" t="s">
        <v>53</v>
      </c>
      <c r="L1007" t="s">
        <v>33</v>
      </c>
      <c r="M1007" t="s">
        <v>196</v>
      </c>
      <c r="N1007">
        <v>-61.39</v>
      </c>
      <c r="O1007">
        <v>15.297599999999999</v>
      </c>
    </row>
    <row r="1008" spans="1:15" x14ac:dyDescent="0.3">
      <c r="A1008" t="s">
        <v>194</v>
      </c>
      <c r="B1008" t="s">
        <v>195</v>
      </c>
      <c r="C1008">
        <v>2024</v>
      </c>
      <c r="D1008">
        <v>1.27331772524734</v>
      </c>
      <c r="G1008">
        <v>10405.2787777582</v>
      </c>
      <c r="H1008">
        <v>66205</v>
      </c>
      <c r="K1008" t="s">
        <v>53</v>
      </c>
      <c r="L1008" t="s">
        <v>33</v>
      </c>
      <c r="M1008" t="s">
        <v>196</v>
      </c>
      <c r="N1008">
        <v>-61.39</v>
      </c>
      <c r="O1008">
        <v>15.297599999999999</v>
      </c>
    </row>
    <row r="1009" spans="1:15" x14ac:dyDescent="0.3">
      <c r="A1009" t="s">
        <v>194</v>
      </c>
      <c r="B1009" t="s">
        <v>195</v>
      </c>
      <c r="C1009">
        <v>2025</v>
      </c>
      <c r="K1009" t="s">
        <v>53</v>
      </c>
      <c r="L1009" t="s">
        <v>33</v>
      </c>
      <c r="M1009" t="s">
        <v>196</v>
      </c>
      <c r="N1009">
        <v>-61.39</v>
      </c>
      <c r="O1009">
        <v>15.297599999999999</v>
      </c>
    </row>
    <row r="1010" spans="1:15" x14ac:dyDescent="0.3">
      <c r="A1010" t="s">
        <v>197</v>
      </c>
      <c r="B1010" t="s">
        <v>198</v>
      </c>
      <c r="C1010">
        <v>2008</v>
      </c>
      <c r="D1010">
        <v>2.1644331582251599</v>
      </c>
      <c r="E1010">
        <v>17.7</v>
      </c>
      <c r="F1010">
        <v>772.57477203685596</v>
      </c>
      <c r="G1010">
        <v>5023.5851340351501</v>
      </c>
      <c r="H1010">
        <v>9573130</v>
      </c>
      <c r="I1010">
        <v>97.6</v>
      </c>
      <c r="J1010">
        <v>42.4961705651004</v>
      </c>
      <c r="K1010" t="s">
        <v>53</v>
      </c>
      <c r="L1010" t="s">
        <v>33</v>
      </c>
      <c r="M1010" t="s">
        <v>199</v>
      </c>
      <c r="N1010">
        <v>-69.890799999999999</v>
      </c>
      <c r="O1010">
        <v>18.478999999999999</v>
      </c>
    </row>
    <row r="1011" spans="1:15" x14ac:dyDescent="0.3">
      <c r="A1011" t="s">
        <v>197</v>
      </c>
      <c r="B1011" t="s">
        <v>198</v>
      </c>
      <c r="C1011">
        <v>2009</v>
      </c>
      <c r="D1011">
        <v>2.0464732010935198</v>
      </c>
      <c r="E1011">
        <v>17.3</v>
      </c>
      <c r="F1011">
        <v>743.58738772226798</v>
      </c>
      <c r="G1011">
        <v>4973.9518699995197</v>
      </c>
      <c r="H1011">
        <v>9695265</v>
      </c>
      <c r="I1011">
        <v>97.9</v>
      </c>
      <c r="J1011">
        <v>42.7045125232871</v>
      </c>
      <c r="K1011" t="s">
        <v>53</v>
      </c>
      <c r="L1011" t="s">
        <v>33</v>
      </c>
      <c r="M1011" t="s">
        <v>199</v>
      </c>
      <c r="N1011">
        <v>-69.890799999999999</v>
      </c>
      <c r="O1011">
        <v>18.478999999999999</v>
      </c>
    </row>
    <row r="1012" spans="1:15" x14ac:dyDescent="0.3">
      <c r="A1012" t="s">
        <v>197</v>
      </c>
      <c r="B1012" t="s">
        <v>198</v>
      </c>
      <c r="C1012">
        <v>2010</v>
      </c>
      <c r="D1012">
        <v>2.1310923685168501</v>
      </c>
      <c r="E1012">
        <v>16.899999999999999</v>
      </c>
      <c r="F1012">
        <v>773.40425486299603</v>
      </c>
      <c r="G1012">
        <v>5478.6247039895397</v>
      </c>
      <c r="H1012">
        <v>9820175</v>
      </c>
      <c r="I1012">
        <v>98.1</v>
      </c>
      <c r="J1012">
        <v>42.912854481473801</v>
      </c>
      <c r="K1012" t="s">
        <v>53</v>
      </c>
      <c r="L1012" t="s">
        <v>33</v>
      </c>
      <c r="M1012" t="s">
        <v>199</v>
      </c>
      <c r="N1012">
        <v>-69.890799999999999</v>
      </c>
      <c r="O1012">
        <v>18.478999999999999</v>
      </c>
    </row>
    <row r="1013" spans="1:15" x14ac:dyDescent="0.3">
      <c r="A1013" t="s">
        <v>197</v>
      </c>
      <c r="B1013" t="s">
        <v>198</v>
      </c>
      <c r="C1013">
        <v>2011</v>
      </c>
      <c r="D1013">
        <v>2.1242916857579801</v>
      </c>
      <c r="E1013">
        <v>16.8</v>
      </c>
      <c r="F1013">
        <v>780.08274953986495</v>
      </c>
      <c r="G1013">
        <v>5826.5101410919497</v>
      </c>
      <c r="H1013">
        <v>9945621</v>
      </c>
      <c r="I1013">
        <v>97.9</v>
      </c>
      <c r="J1013">
        <v>43.039246532808903</v>
      </c>
      <c r="K1013" t="s">
        <v>53</v>
      </c>
      <c r="L1013" t="s">
        <v>33</v>
      </c>
      <c r="M1013" t="s">
        <v>199</v>
      </c>
      <c r="N1013">
        <v>-69.890799999999999</v>
      </c>
      <c r="O1013">
        <v>18.478999999999999</v>
      </c>
    </row>
    <row r="1014" spans="1:15" x14ac:dyDescent="0.3">
      <c r="A1014" t="s">
        <v>197</v>
      </c>
      <c r="B1014" t="s">
        <v>198</v>
      </c>
      <c r="C1014">
        <v>2012</v>
      </c>
      <c r="D1014">
        <v>2.1731883634143601</v>
      </c>
      <c r="E1014">
        <v>16.5</v>
      </c>
      <c r="F1014">
        <v>791.42994660033003</v>
      </c>
      <c r="G1014">
        <v>6013.8196500260301</v>
      </c>
      <c r="H1014">
        <v>10070411</v>
      </c>
      <c r="I1014">
        <v>97.9</v>
      </c>
      <c r="J1014">
        <v>43.165638584144098</v>
      </c>
      <c r="K1014" t="s">
        <v>53</v>
      </c>
      <c r="L1014" t="s">
        <v>33</v>
      </c>
      <c r="M1014" t="s">
        <v>199</v>
      </c>
      <c r="N1014">
        <v>-69.890799999999999</v>
      </c>
      <c r="O1014">
        <v>18.478999999999999</v>
      </c>
    </row>
    <row r="1015" spans="1:15" x14ac:dyDescent="0.3">
      <c r="A1015" t="s">
        <v>197</v>
      </c>
      <c r="B1015" t="s">
        <v>198</v>
      </c>
      <c r="C1015">
        <v>2013</v>
      </c>
      <c r="D1015">
        <v>2.1075389404554699</v>
      </c>
      <c r="E1015">
        <v>16.600000000000001</v>
      </c>
      <c r="F1015">
        <v>762.35592034605304</v>
      </c>
      <c r="G1015">
        <v>6136.5942932930102</v>
      </c>
      <c r="H1015">
        <v>10193833</v>
      </c>
      <c r="I1015">
        <v>98.4</v>
      </c>
      <c r="J1015">
        <v>43.2920306354792</v>
      </c>
      <c r="K1015" t="s">
        <v>53</v>
      </c>
      <c r="L1015" t="s">
        <v>33</v>
      </c>
      <c r="M1015" t="s">
        <v>199</v>
      </c>
      <c r="N1015">
        <v>-69.890799999999999</v>
      </c>
      <c r="O1015">
        <v>18.478999999999999</v>
      </c>
    </row>
    <row r="1016" spans="1:15" x14ac:dyDescent="0.3">
      <c r="A1016" t="s">
        <v>197</v>
      </c>
      <c r="B1016" t="s">
        <v>198</v>
      </c>
      <c r="C1016">
        <v>2014</v>
      </c>
      <c r="D1016">
        <v>2.1037216902518199</v>
      </c>
      <c r="E1016">
        <v>17.3</v>
      </c>
      <c r="F1016">
        <v>745.78621290082799</v>
      </c>
      <c r="G1016">
        <v>6496.4516697114204</v>
      </c>
      <c r="H1016">
        <v>10315528</v>
      </c>
      <c r="I1016">
        <v>98.5</v>
      </c>
      <c r="J1016">
        <v>43.418422686814303</v>
      </c>
      <c r="K1016" t="s">
        <v>53</v>
      </c>
      <c r="L1016" t="s">
        <v>33</v>
      </c>
      <c r="M1016" t="s">
        <v>199</v>
      </c>
      <c r="N1016">
        <v>-69.890799999999999</v>
      </c>
      <c r="O1016">
        <v>18.478999999999999</v>
      </c>
    </row>
    <row r="1017" spans="1:15" x14ac:dyDescent="0.3">
      <c r="A1017" t="s">
        <v>197</v>
      </c>
      <c r="B1017" t="s">
        <v>198</v>
      </c>
      <c r="C1017">
        <v>2015</v>
      </c>
      <c r="D1017">
        <v>2.2878956617305399</v>
      </c>
      <c r="E1017">
        <v>14.9</v>
      </c>
      <c r="F1017">
        <v>797.92317066473402</v>
      </c>
      <c r="G1017">
        <v>6800.9530939547403</v>
      </c>
      <c r="H1017">
        <v>10434829</v>
      </c>
      <c r="I1017">
        <v>98.6</v>
      </c>
      <c r="J1017">
        <v>43.544814738149398</v>
      </c>
      <c r="K1017" t="s">
        <v>53</v>
      </c>
      <c r="L1017" t="s">
        <v>33</v>
      </c>
      <c r="M1017" t="s">
        <v>199</v>
      </c>
      <c r="N1017">
        <v>-69.890799999999999</v>
      </c>
      <c r="O1017">
        <v>18.478999999999999</v>
      </c>
    </row>
    <row r="1018" spans="1:15" x14ac:dyDescent="0.3">
      <c r="A1018" t="s">
        <v>197</v>
      </c>
      <c r="B1018" t="s">
        <v>198</v>
      </c>
      <c r="C1018">
        <v>2016</v>
      </c>
      <c r="D1018">
        <v>2.35715917178999</v>
      </c>
      <c r="E1018">
        <v>15.3</v>
      </c>
      <c r="F1018">
        <v>842.63824921917603</v>
      </c>
      <c r="G1018">
        <v>7160.4420098230703</v>
      </c>
      <c r="H1018">
        <v>10551430</v>
      </c>
      <c r="I1018">
        <v>98.9</v>
      </c>
      <c r="J1018">
        <v>43.7122748913268</v>
      </c>
      <c r="K1018" t="s">
        <v>53</v>
      </c>
      <c r="L1018" t="s">
        <v>33</v>
      </c>
      <c r="M1018" t="s">
        <v>199</v>
      </c>
      <c r="N1018">
        <v>-69.890799999999999</v>
      </c>
      <c r="O1018">
        <v>18.478999999999999</v>
      </c>
    </row>
    <row r="1019" spans="1:15" x14ac:dyDescent="0.3">
      <c r="A1019" t="s">
        <v>197</v>
      </c>
      <c r="B1019" t="s">
        <v>198</v>
      </c>
      <c r="C1019">
        <v>2017</v>
      </c>
      <c r="D1019">
        <v>2.2301537577706898</v>
      </c>
      <c r="E1019">
        <v>16.899999999999999</v>
      </c>
      <c r="F1019">
        <v>824.39657160820502</v>
      </c>
      <c r="G1019">
        <v>7412.7157157151196</v>
      </c>
      <c r="H1019">
        <v>10666843</v>
      </c>
      <c r="I1019">
        <v>100</v>
      </c>
      <c r="J1019">
        <v>43.879735044504201</v>
      </c>
      <c r="K1019" t="s">
        <v>53</v>
      </c>
      <c r="L1019" t="s">
        <v>33</v>
      </c>
      <c r="M1019" t="s">
        <v>199</v>
      </c>
      <c r="N1019">
        <v>-69.890799999999999</v>
      </c>
      <c r="O1019">
        <v>18.478999999999999</v>
      </c>
    </row>
    <row r="1020" spans="1:15" x14ac:dyDescent="0.3">
      <c r="A1020" t="s">
        <v>197</v>
      </c>
      <c r="B1020" t="s">
        <v>198</v>
      </c>
      <c r="C1020">
        <v>2018</v>
      </c>
      <c r="D1020">
        <v>2.3769684678789802</v>
      </c>
      <c r="E1020">
        <v>15.9</v>
      </c>
      <c r="F1020">
        <v>860.86443158830002</v>
      </c>
      <c r="G1020">
        <v>7882.9822158494399</v>
      </c>
      <c r="H1020">
        <v>10782053</v>
      </c>
      <c r="I1020">
        <v>98.9</v>
      </c>
      <c r="J1020">
        <v>44.047195197681603</v>
      </c>
      <c r="K1020" t="s">
        <v>53</v>
      </c>
      <c r="L1020" t="s">
        <v>33</v>
      </c>
      <c r="M1020" t="s">
        <v>199</v>
      </c>
      <c r="N1020">
        <v>-69.890799999999999</v>
      </c>
      <c r="O1020">
        <v>18.478999999999999</v>
      </c>
    </row>
    <row r="1021" spans="1:15" x14ac:dyDescent="0.3">
      <c r="A1021" t="s">
        <v>197</v>
      </c>
      <c r="B1021" t="s">
        <v>198</v>
      </c>
      <c r="C1021">
        <v>2019</v>
      </c>
      <c r="D1021">
        <v>2.61257459696093</v>
      </c>
      <c r="E1021">
        <v>14.4</v>
      </c>
      <c r="F1021">
        <v>927.88217082397205</v>
      </c>
      <c r="G1021">
        <v>8183.0162360037502</v>
      </c>
      <c r="H1021">
        <v>10894043</v>
      </c>
      <c r="I1021">
        <v>99</v>
      </c>
      <c r="J1021">
        <v>44.317380672484099</v>
      </c>
      <c r="K1021" t="s">
        <v>53</v>
      </c>
      <c r="L1021" t="s">
        <v>33</v>
      </c>
      <c r="M1021" t="s">
        <v>199</v>
      </c>
      <c r="N1021">
        <v>-69.890799999999999</v>
      </c>
      <c r="O1021">
        <v>18.478999999999999</v>
      </c>
    </row>
    <row r="1022" spans="1:15" x14ac:dyDescent="0.3">
      <c r="A1022" t="s">
        <v>197</v>
      </c>
      <c r="B1022" t="s">
        <v>198</v>
      </c>
      <c r="C1022">
        <v>2020</v>
      </c>
      <c r="D1022">
        <v>2.4459725843227398</v>
      </c>
      <c r="E1022">
        <v>16</v>
      </c>
      <c r="F1022">
        <v>862.92228108790096</v>
      </c>
      <c r="G1022">
        <v>7135.2227325589902</v>
      </c>
      <c r="H1022">
        <v>11008300</v>
      </c>
      <c r="I1022">
        <v>100</v>
      </c>
      <c r="J1022">
        <v>44.4852298911864</v>
      </c>
      <c r="K1022" t="s">
        <v>53</v>
      </c>
      <c r="L1022" t="s">
        <v>33</v>
      </c>
      <c r="M1022" t="s">
        <v>199</v>
      </c>
      <c r="N1022">
        <v>-69.890799999999999</v>
      </c>
      <c r="O1022">
        <v>18.478999999999999</v>
      </c>
    </row>
    <row r="1023" spans="1:15" x14ac:dyDescent="0.3">
      <c r="A1023" t="s">
        <v>197</v>
      </c>
      <c r="B1023" t="s">
        <v>198</v>
      </c>
      <c r="C1023">
        <v>2021</v>
      </c>
      <c r="D1023">
        <v>2.6671608766899801</v>
      </c>
      <c r="E1023">
        <v>14.8</v>
      </c>
      <c r="F1023">
        <v>954.92184755707694</v>
      </c>
      <c r="G1023">
        <v>8527.0754858205</v>
      </c>
      <c r="H1023">
        <v>11123476</v>
      </c>
      <c r="I1023">
        <v>98.1</v>
      </c>
      <c r="J1023">
        <v>44.6530791098888</v>
      </c>
      <c r="K1023" t="s">
        <v>53</v>
      </c>
      <c r="L1023" t="s">
        <v>33</v>
      </c>
      <c r="M1023" t="s">
        <v>199</v>
      </c>
      <c r="N1023">
        <v>-69.890799999999999</v>
      </c>
      <c r="O1023">
        <v>18.478999999999999</v>
      </c>
    </row>
    <row r="1024" spans="1:15" x14ac:dyDescent="0.3">
      <c r="A1024" t="s">
        <v>197</v>
      </c>
      <c r="B1024" t="s">
        <v>198</v>
      </c>
      <c r="C1024">
        <v>2022</v>
      </c>
      <c r="D1024">
        <v>2.85936787390744</v>
      </c>
      <c r="F1024">
        <v>960.93355150494199</v>
      </c>
      <c r="G1024">
        <v>10104.2449349081</v>
      </c>
      <c r="H1024">
        <v>11230734</v>
      </c>
      <c r="I1024">
        <v>98.1</v>
      </c>
      <c r="J1024">
        <v>44.820928328591101</v>
      </c>
      <c r="K1024" t="s">
        <v>53</v>
      </c>
      <c r="L1024" t="s">
        <v>33</v>
      </c>
      <c r="M1024" t="s">
        <v>199</v>
      </c>
      <c r="N1024">
        <v>-69.890799999999999</v>
      </c>
      <c r="O1024">
        <v>18.478999999999999</v>
      </c>
    </row>
    <row r="1025" spans="1:15" x14ac:dyDescent="0.3">
      <c r="A1025" t="s">
        <v>197</v>
      </c>
      <c r="B1025" t="s">
        <v>198</v>
      </c>
      <c r="C1025">
        <v>2023</v>
      </c>
      <c r="D1025">
        <v>2.8936663293992302</v>
      </c>
      <c r="F1025">
        <v>1011.62393484072</v>
      </c>
      <c r="G1025">
        <v>10630.431743829</v>
      </c>
      <c r="H1025">
        <v>11331265</v>
      </c>
      <c r="I1025">
        <v>99.6</v>
      </c>
      <c r="J1025">
        <v>44.988777547293402</v>
      </c>
      <c r="K1025" t="s">
        <v>53</v>
      </c>
      <c r="L1025" t="s">
        <v>33</v>
      </c>
      <c r="M1025" t="s">
        <v>199</v>
      </c>
      <c r="N1025">
        <v>-69.890799999999999</v>
      </c>
      <c r="O1025">
        <v>18.478999999999999</v>
      </c>
    </row>
    <row r="1026" spans="1:15" x14ac:dyDescent="0.3">
      <c r="A1026" t="s">
        <v>197</v>
      </c>
      <c r="B1026" t="s">
        <v>198</v>
      </c>
      <c r="C1026">
        <v>2024</v>
      </c>
      <c r="D1026">
        <v>2.9947345701272798</v>
      </c>
      <c r="G1026">
        <v>10875.661844309199</v>
      </c>
      <c r="H1026">
        <v>11427557</v>
      </c>
      <c r="K1026" t="s">
        <v>53</v>
      </c>
      <c r="L1026" t="s">
        <v>33</v>
      </c>
      <c r="M1026" t="s">
        <v>199</v>
      </c>
      <c r="N1026">
        <v>-69.890799999999999</v>
      </c>
      <c r="O1026">
        <v>18.478999999999999</v>
      </c>
    </row>
    <row r="1027" spans="1:15" x14ac:dyDescent="0.3">
      <c r="A1027" t="s">
        <v>197</v>
      </c>
      <c r="B1027" t="s">
        <v>198</v>
      </c>
      <c r="C1027">
        <v>2025</v>
      </c>
      <c r="K1027" t="s">
        <v>53</v>
      </c>
      <c r="L1027" t="s">
        <v>33</v>
      </c>
      <c r="M1027" t="s">
        <v>199</v>
      </c>
      <c r="N1027">
        <v>-69.890799999999999</v>
      </c>
      <c r="O1027">
        <v>18.478999999999999</v>
      </c>
    </row>
    <row r="1028" spans="1:15" x14ac:dyDescent="0.3">
      <c r="A1028" t="s">
        <v>200</v>
      </c>
      <c r="B1028" t="s">
        <v>201</v>
      </c>
      <c r="C1028">
        <v>2008</v>
      </c>
      <c r="D1028">
        <v>2.24142348078606</v>
      </c>
      <c r="E1028">
        <v>15.3</v>
      </c>
      <c r="F1028">
        <v>762.82471125884899</v>
      </c>
      <c r="G1028">
        <v>4194.7575066198096</v>
      </c>
      <c r="H1028">
        <v>14575202</v>
      </c>
      <c r="I1028">
        <v>97.2</v>
      </c>
      <c r="J1028">
        <v>53.022435174746299</v>
      </c>
      <c r="K1028" t="s">
        <v>53</v>
      </c>
      <c r="L1028" t="s">
        <v>33</v>
      </c>
      <c r="M1028" t="s">
        <v>202</v>
      </c>
      <c r="N1028">
        <v>-78.524299999999997</v>
      </c>
      <c r="O1028">
        <v>-0.22949800000000001</v>
      </c>
    </row>
    <row r="1029" spans="1:15" x14ac:dyDescent="0.3">
      <c r="A1029" t="s">
        <v>200</v>
      </c>
      <c r="B1029" t="s">
        <v>201</v>
      </c>
      <c r="C1029">
        <v>2009</v>
      </c>
      <c r="D1029">
        <v>2.3870504387103901</v>
      </c>
      <c r="E1029">
        <v>12.9</v>
      </c>
      <c r="F1029">
        <v>830.344069134027</v>
      </c>
      <c r="G1029">
        <v>4053.36331139298</v>
      </c>
      <c r="H1029">
        <v>14825954</v>
      </c>
      <c r="I1029">
        <v>96.5</v>
      </c>
      <c r="J1029">
        <v>52.7396561443067</v>
      </c>
      <c r="K1029" t="s">
        <v>53</v>
      </c>
      <c r="L1029" t="s">
        <v>33</v>
      </c>
      <c r="M1029" t="s">
        <v>202</v>
      </c>
      <c r="N1029">
        <v>-78.524299999999997</v>
      </c>
      <c r="O1029">
        <v>-0.22949800000000001</v>
      </c>
    </row>
    <row r="1030" spans="1:15" x14ac:dyDescent="0.3">
      <c r="A1030" t="s">
        <v>200</v>
      </c>
      <c r="B1030" t="s">
        <v>201</v>
      </c>
      <c r="C1030">
        <v>2010</v>
      </c>
      <c r="D1030">
        <v>2.5372205247900799</v>
      </c>
      <c r="E1030">
        <v>11.8</v>
      </c>
      <c r="F1030">
        <v>867.46522671060904</v>
      </c>
      <c r="G1030">
        <v>4520.30959039763</v>
      </c>
      <c r="H1030">
        <v>15076695</v>
      </c>
      <c r="I1030">
        <v>97.5</v>
      </c>
      <c r="J1030">
        <v>52.456877113867002</v>
      </c>
      <c r="K1030" t="s">
        <v>53</v>
      </c>
      <c r="L1030" t="s">
        <v>33</v>
      </c>
      <c r="M1030" t="s">
        <v>202</v>
      </c>
      <c r="N1030">
        <v>-78.524299999999997</v>
      </c>
      <c r="O1030">
        <v>-0.22949800000000001</v>
      </c>
    </row>
    <row r="1031" spans="1:15" x14ac:dyDescent="0.3">
      <c r="A1031" t="s">
        <v>200</v>
      </c>
      <c r="B1031" t="s">
        <v>201</v>
      </c>
      <c r="C1031">
        <v>2011</v>
      </c>
      <c r="D1031">
        <v>2.5002109129663799</v>
      </c>
      <c r="E1031">
        <v>13.2</v>
      </c>
      <c r="F1031">
        <v>891.34671790566597</v>
      </c>
      <c r="G1031">
        <v>5153.6916424375004</v>
      </c>
      <c r="H1031">
        <v>15326227</v>
      </c>
      <c r="I1031">
        <v>96.9</v>
      </c>
      <c r="J1031">
        <v>52.288564986310199</v>
      </c>
      <c r="K1031" t="s">
        <v>53</v>
      </c>
      <c r="L1031" t="s">
        <v>33</v>
      </c>
      <c r="M1031" t="s">
        <v>202</v>
      </c>
      <c r="N1031">
        <v>-78.524299999999997</v>
      </c>
      <c r="O1031">
        <v>-0.22949800000000001</v>
      </c>
    </row>
    <row r="1032" spans="1:15" x14ac:dyDescent="0.3">
      <c r="A1032" t="s">
        <v>200</v>
      </c>
      <c r="B1032" t="s">
        <v>201</v>
      </c>
      <c r="C1032">
        <v>2012</v>
      </c>
      <c r="D1032">
        <v>2.4826944745229902</v>
      </c>
      <c r="E1032">
        <v>13.2</v>
      </c>
      <c r="F1032">
        <v>872.14170563725997</v>
      </c>
      <c r="G1032">
        <v>5634.08393191094</v>
      </c>
      <c r="H1032">
        <v>15572194</v>
      </c>
      <c r="I1032">
        <v>97.2</v>
      </c>
      <c r="J1032">
        <v>52.120252858753403</v>
      </c>
      <c r="K1032" t="s">
        <v>53</v>
      </c>
      <c r="L1032" t="s">
        <v>33</v>
      </c>
      <c r="M1032" t="s">
        <v>202</v>
      </c>
      <c r="N1032">
        <v>-78.524299999999997</v>
      </c>
      <c r="O1032">
        <v>-0.22949800000000001</v>
      </c>
    </row>
    <row r="1033" spans="1:15" x14ac:dyDescent="0.3">
      <c r="A1033" t="s">
        <v>200</v>
      </c>
      <c r="B1033" t="s">
        <v>201</v>
      </c>
      <c r="C1033">
        <v>2013</v>
      </c>
      <c r="D1033">
        <v>2.6037810284069298</v>
      </c>
      <c r="E1033">
        <v>11.8</v>
      </c>
      <c r="F1033">
        <v>911.67013995005902</v>
      </c>
      <c r="G1033">
        <v>6109.2903151034097</v>
      </c>
      <c r="H1033">
        <v>15807128</v>
      </c>
      <c r="I1033">
        <v>98</v>
      </c>
      <c r="J1033">
        <v>51.951940731196601</v>
      </c>
      <c r="K1033" t="s">
        <v>53</v>
      </c>
      <c r="L1033" t="s">
        <v>33</v>
      </c>
      <c r="M1033" t="s">
        <v>202</v>
      </c>
      <c r="N1033">
        <v>-78.524299999999997</v>
      </c>
      <c r="O1033">
        <v>-0.22949800000000001</v>
      </c>
    </row>
    <row r="1034" spans="1:15" x14ac:dyDescent="0.3">
      <c r="A1034" t="s">
        <v>200</v>
      </c>
      <c r="B1034" t="s">
        <v>201</v>
      </c>
      <c r="C1034">
        <v>2014</v>
      </c>
      <c r="D1034">
        <v>2.7102627955979601</v>
      </c>
      <c r="E1034">
        <v>12.2</v>
      </c>
      <c r="F1034">
        <v>983.16909605470505</v>
      </c>
      <c r="G1034">
        <v>6405.7997930044103</v>
      </c>
      <c r="H1034">
        <v>16035124</v>
      </c>
      <c r="I1034">
        <v>99</v>
      </c>
      <c r="J1034">
        <v>51.783628603639897</v>
      </c>
      <c r="K1034" t="s">
        <v>53</v>
      </c>
      <c r="L1034" t="s">
        <v>33</v>
      </c>
      <c r="M1034" t="s">
        <v>202</v>
      </c>
      <c r="N1034">
        <v>-78.524299999999997</v>
      </c>
      <c r="O1034">
        <v>-0.22949800000000001</v>
      </c>
    </row>
    <row r="1035" spans="1:15" x14ac:dyDescent="0.3">
      <c r="A1035" t="s">
        <v>200</v>
      </c>
      <c r="B1035" t="s">
        <v>201</v>
      </c>
      <c r="C1035">
        <v>2015</v>
      </c>
      <c r="D1035">
        <v>2.6604759248073799</v>
      </c>
      <c r="E1035">
        <v>13.1</v>
      </c>
      <c r="F1035">
        <v>937.03502484767705</v>
      </c>
      <c r="G1035">
        <v>5976.1596805650997</v>
      </c>
      <c r="H1035">
        <v>16266225</v>
      </c>
      <c r="I1035">
        <v>98.8</v>
      </c>
      <c r="J1035">
        <v>51.615316476083102</v>
      </c>
      <c r="K1035" t="s">
        <v>53</v>
      </c>
      <c r="L1035" t="s">
        <v>33</v>
      </c>
      <c r="M1035" t="s">
        <v>202</v>
      </c>
      <c r="N1035">
        <v>-78.524299999999997</v>
      </c>
      <c r="O1035">
        <v>-0.22949800000000001</v>
      </c>
    </row>
    <row r="1036" spans="1:15" x14ac:dyDescent="0.3">
      <c r="A1036" t="s">
        <v>200</v>
      </c>
      <c r="B1036" t="s">
        <v>201</v>
      </c>
      <c r="C1036">
        <v>2016</v>
      </c>
      <c r="D1036">
        <v>2.5487879865780001</v>
      </c>
      <c r="E1036">
        <v>14.8</v>
      </c>
      <c r="F1036">
        <v>885.90894346160303</v>
      </c>
      <c r="G1036">
        <v>5917.6377127148098</v>
      </c>
      <c r="H1036">
        <v>16505139</v>
      </c>
      <c r="I1036">
        <v>98.7</v>
      </c>
      <c r="J1036">
        <v>51.356538895152198</v>
      </c>
      <c r="K1036" t="s">
        <v>53</v>
      </c>
      <c r="L1036" t="s">
        <v>33</v>
      </c>
      <c r="M1036" t="s">
        <v>202</v>
      </c>
      <c r="N1036">
        <v>-78.524299999999997</v>
      </c>
      <c r="O1036">
        <v>-0.22949800000000001</v>
      </c>
    </row>
    <row r="1037" spans="1:15" x14ac:dyDescent="0.3">
      <c r="A1037" t="s">
        <v>200</v>
      </c>
      <c r="B1037" t="s">
        <v>201</v>
      </c>
      <c r="C1037">
        <v>2017</v>
      </c>
      <c r="D1037">
        <v>2.4498376116880198</v>
      </c>
      <c r="E1037">
        <v>17</v>
      </c>
      <c r="F1037">
        <v>900.09721229632498</v>
      </c>
      <c r="G1037">
        <v>6233.3224479771798</v>
      </c>
      <c r="H1037">
        <v>16759519</v>
      </c>
      <c r="I1037">
        <v>99.2</v>
      </c>
      <c r="J1037">
        <v>51.097761314221302</v>
      </c>
      <c r="K1037" t="s">
        <v>53</v>
      </c>
      <c r="L1037" t="s">
        <v>33</v>
      </c>
      <c r="M1037" t="s">
        <v>202</v>
      </c>
      <c r="N1037">
        <v>-78.524299999999997</v>
      </c>
      <c r="O1037">
        <v>-0.22949800000000001</v>
      </c>
    </row>
    <row r="1038" spans="1:15" x14ac:dyDescent="0.3">
      <c r="A1038" t="s">
        <v>200</v>
      </c>
      <c r="B1038" t="s">
        <v>201</v>
      </c>
      <c r="C1038">
        <v>2018</v>
      </c>
      <c r="D1038">
        <v>2.4759895380211598</v>
      </c>
      <c r="E1038">
        <v>16.3</v>
      </c>
      <c r="F1038">
        <v>859.00652447560003</v>
      </c>
      <c r="G1038">
        <v>6303.9188665833799</v>
      </c>
      <c r="H1038">
        <v>17049547</v>
      </c>
      <c r="I1038">
        <v>98.7</v>
      </c>
      <c r="J1038">
        <v>50.838983733290398</v>
      </c>
      <c r="K1038" t="s">
        <v>53</v>
      </c>
      <c r="L1038" t="s">
        <v>33</v>
      </c>
      <c r="M1038" t="s">
        <v>202</v>
      </c>
      <c r="N1038">
        <v>-78.524299999999997</v>
      </c>
      <c r="O1038">
        <v>-0.22949800000000001</v>
      </c>
    </row>
    <row r="1039" spans="1:15" x14ac:dyDescent="0.3">
      <c r="A1039" t="s">
        <v>200</v>
      </c>
      <c r="B1039" t="s">
        <v>201</v>
      </c>
      <c r="C1039">
        <v>2019</v>
      </c>
      <c r="D1039">
        <v>2.4178402090747202</v>
      </c>
      <c r="E1039">
        <v>17.7</v>
      </c>
      <c r="F1039">
        <v>904.41768049540406</v>
      </c>
      <c r="G1039">
        <v>6205.0576524676599</v>
      </c>
      <c r="H1039">
        <v>17340021</v>
      </c>
      <c r="I1039">
        <v>99.1</v>
      </c>
      <c r="J1039">
        <v>50.580206152359501</v>
      </c>
      <c r="K1039" t="s">
        <v>53</v>
      </c>
      <c r="L1039" t="s">
        <v>33</v>
      </c>
      <c r="M1039" t="s">
        <v>202</v>
      </c>
      <c r="N1039">
        <v>-78.524299999999997</v>
      </c>
      <c r="O1039">
        <v>-0.22949800000000001</v>
      </c>
    </row>
    <row r="1040" spans="1:15" x14ac:dyDescent="0.3">
      <c r="A1040" t="s">
        <v>200</v>
      </c>
      <c r="B1040" t="s">
        <v>201</v>
      </c>
      <c r="C1040">
        <v>2020</v>
      </c>
      <c r="D1040">
        <v>2.0858579972204598</v>
      </c>
      <c r="E1040">
        <v>20.2</v>
      </c>
      <c r="F1040">
        <v>785.50143051173598</v>
      </c>
      <c r="G1040">
        <v>5463.6451534859798</v>
      </c>
      <c r="H1040">
        <v>17546065</v>
      </c>
      <c r="I1040">
        <v>98.9</v>
      </c>
      <c r="J1040">
        <v>50.321428571428598</v>
      </c>
      <c r="K1040" t="s">
        <v>53</v>
      </c>
      <c r="L1040" t="s">
        <v>33</v>
      </c>
      <c r="M1040" t="s">
        <v>202</v>
      </c>
      <c r="N1040">
        <v>-78.524299999999997</v>
      </c>
      <c r="O1040">
        <v>-0.22949800000000001</v>
      </c>
    </row>
    <row r="1041" spans="1:15" x14ac:dyDescent="0.3">
      <c r="A1041" t="s">
        <v>200</v>
      </c>
      <c r="B1041" t="s">
        <v>201</v>
      </c>
      <c r="C1041">
        <v>2021</v>
      </c>
      <c r="D1041">
        <v>2.3277707947098301</v>
      </c>
      <c r="E1041">
        <v>18.899999999999999</v>
      </c>
      <c r="F1041">
        <v>886.25194219898401</v>
      </c>
      <c r="G1041">
        <v>6061.3235018171099</v>
      </c>
      <c r="H1041">
        <v>17682454</v>
      </c>
      <c r="I1041">
        <v>100</v>
      </c>
      <c r="J1041">
        <v>50.062650990497701</v>
      </c>
      <c r="K1041" t="s">
        <v>53</v>
      </c>
      <c r="L1041" t="s">
        <v>33</v>
      </c>
      <c r="M1041" t="s">
        <v>202</v>
      </c>
      <c r="N1041">
        <v>-78.524299999999997</v>
      </c>
      <c r="O1041">
        <v>-0.22949800000000001</v>
      </c>
    </row>
    <row r="1042" spans="1:15" x14ac:dyDescent="0.3">
      <c r="A1042" t="s">
        <v>200</v>
      </c>
      <c r="B1042" t="s">
        <v>201</v>
      </c>
      <c r="C1042">
        <v>2022</v>
      </c>
      <c r="D1042">
        <v>2.47809443692364</v>
      </c>
      <c r="F1042">
        <v>907.42534745097601</v>
      </c>
      <c r="G1042">
        <v>6515.5852841833603</v>
      </c>
      <c r="H1042">
        <v>17823897</v>
      </c>
      <c r="I1042">
        <v>100</v>
      </c>
      <c r="J1042">
        <v>49.803873409566798</v>
      </c>
      <c r="K1042" t="s">
        <v>53</v>
      </c>
      <c r="L1042" t="s">
        <v>33</v>
      </c>
      <c r="M1042" t="s">
        <v>202</v>
      </c>
      <c r="N1042">
        <v>-78.524299999999997</v>
      </c>
      <c r="O1042">
        <v>-0.22949800000000001</v>
      </c>
    </row>
    <row r="1043" spans="1:15" x14ac:dyDescent="0.3">
      <c r="A1043" t="s">
        <v>200</v>
      </c>
      <c r="B1043" t="s">
        <v>201</v>
      </c>
      <c r="C1043">
        <v>2023</v>
      </c>
      <c r="D1043">
        <v>2.6023294775669301</v>
      </c>
      <c r="F1043">
        <v>949.27388885578603</v>
      </c>
      <c r="G1043">
        <v>6737.8474837963804</v>
      </c>
      <c r="H1043">
        <v>17980083</v>
      </c>
      <c r="I1043">
        <v>98.7</v>
      </c>
      <c r="J1043">
        <v>49.545095828635901</v>
      </c>
      <c r="K1043" t="s">
        <v>53</v>
      </c>
      <c r="L1043" t="s">
        <v>33</v>
      </c>
      <c r="M1043" t="s">
        <v>202</v>
      </c>
      <c r="N1043">
        <v>-78.524299999999997</v>
      </c>
      <c r="O1043">
        <v>-0.22949800000000001</v>
      </c>
    </row>
    <row r="1044" spans="1:15" x14ac:dyDescent="0.3">
      <c r="A1044" t="s">
        <v>200</v>
      </c>
      <c r="B1044" t="s">
        <v>201</v>
      </c>
      <c r="C1044">
        <v>2024</v>
      </c>
      <c r="D1044">
        <v>2.6447497000079099</v>
      </c>
      <c r="G1044">
        <v>6874.7057397660001</v>
      </c>
      <c r="H1044">
        <v>18135478</v>
      </c>
      <c r="K1044" t="s">
        <v>53</v>
      </c>
      <c r="L1044" t="s">
        <v>33</v>
      </c>
      <c r="M1044" t="s">
        <v>202</v>
      </c>
      <c r="N1044">
        <v>-78.524299999999997</v>
      </c>
      <c r="O1044">
        <v>-0.22949800000000001</v>
      </c>
    </row>
    <row r="1045" spans="1:15" x14ac:dyDescent="0.3">
      <c r="A1045" t="s">
        <v>200</v>
      </c>
      <c r="B1045" t="s">
        <v>201</v>
      </c>
      <c r="C1045">
        <v>2025</v>
      </c>
      <c r="K1045" t="s">
        <v>53</v>
      </c>
      <c r="L1045" t="s">
        <v>33</v>
      </c>
      <c r="M1045" t="s">
        <v>202</v>
      </c>
      <c r="N1045">
        <v>-78.524299999999997</v>
      </c>
      <c r="O1045">
        <v>-0.22949800000000001</v>
      </c>
    </row>
    <row r="1046" spans="1:15" x14ac:dyDescent="0.3">
      <c r="A1046" t="s">
        <v>203</v>
      </c>
      <c r="B1046" t="s">
        <v>204</v>
      </c>
      <c r="C1046">
        <v>2008</v>
      </c>
      <c r="D1046">
        <v>2.35283522329508</v>
      </c>
      <c r="E1046">
        <v>5.9</v>
      </c>
      <c r="F1046">
        <v>859.15025900102296</v>
      </c>
      <c r="G1046">
        <v>1896.2159426977901</v>
      </c>
      <c r="H1046">
        <v>85864789</v>
      </c>
      <c r="I1046">
        <v>99.8</v>
      </c>
      <c r="J1046">
        <v>6.4648149078306294E-2</v>
      </c>
      <c r="K1046" t="s">
        <v>23</v>
      </c>
      <c r="L1046" t="s">
        <v>49</v>
      </c>
      <c r="M1046" t="s">
        <v>205</v>
      </c>
      <c r="N1046">
        <v>31.246099999999998</v>
      </c>
      <c r="O1046">
        <v>30.098199999999999</v>
      </c>
    </row>
    <row r="1047" spans="1:15" x14ac:dyDescent="0.3">
      <c r="A1047" t="s">
        <v>203</v>
      </c>
      <c r="B1047" t="s">
        <v>204</v>
      </c>
      <c r="C1047">
        <v>2009</v>
      </c>
      <c r="D1047">
        <v>2.4038693402258202</v>
      </c>
      <c r="E1047">
        <v>5.7</v>
      </c>
      <c r="F1047">
        <v>862.43511624368705</v>
      </c>
      <c r="G1047">
        <v>2161.6396457392698</v>
      </c>
      <c r="H1047">
        <v>87501636</v>
      </c>
      <c r="I1047">
        <v>98.9</v>
      </c>
      <c r="J1047">
        <v>6.5294088100858905E-2</v>
      </c>
      <c r="K1047" t="s">
        <v>23</v>
      </c>
      <c r="L1047" t="s">
        <v>49</v>
      </c>
      <c r="M1047" t="s">
        <v>205</v>
      </c>
      <c r="N1047">
        <v>31.246099999999998</v>
      </c>
      <c r="O1047">
        <v>30.098199999999999</v>
      </c>
    </row>
    <row r="1048" spans="1:15" x14ac:dyDescent="0.3">
      <c r="A1048" t="s">
        <v>203</v>
      </c>
      <c r="B1048" t="s">
        <v>204</v>
      </c>
      <c r="C1048">
        <v>2010</v>
      </c>
      <c r="D1048">
        <v>2.3740798810064199</v>
      </c>
      <c r="E1048">
        <v>5.4</v>
      </c>
      <c r="F1048">
        <v>838.16670747522801</v>
      </c>
      <c r="G1048">
        <v>2455.0819464528199</v>
      </c>
      <c r="H1048">
        <v>89196072</v>
      </c>
      <c r="I1048">
        <v>99.4</v>
      </c>
      <c r="J1048">
        <v>6.5940027123411502E-2</v>
      </c>
      <c r="K1048" t="s">
        <v>23</v>
      </c>
      <c r="L1048" t="s">
        <v>49</v>
      </c>
      <c r="M1048" t="s">
        <v>205</v>
      </c>
      <c r="N1048">
        <v>31.246099999999998</v>
      </c>
      <c r="O1048">
        <v>30.098199999999999</v>
      </c>
    </row>
    <row r="1049" spans="1:15" x14ac:dyDescent="0.3">
      <c r="A1049" t="s">
        <v>203</v>
      </c>
      <c r="B1049" t="s">
        <v>204</v>
      </c>
      <c r="C1049">
        <v>2011</v>
      </c>
      <c r="D1049">
        <v>2.40787061503775</v>
      </c>
      <c r="E1049">
        <v>5.4</v>
      </c>
      <c r="F1049">
        <v>860.05311985561696</v>
      </c>
      <c r="G1049">
        <v>2590.6438489196498</v>
      </c>
      <c r="H1049">
        <v>91093059</v>
      </c>
      <c r="I1049">
        <v>99.4</v>
      </c>
      <c r="J1049">
        <v>6.2480285298106397E-2</v>
      </c>
      <c r="K1049" t="s">
        <v>23</v>
      </c>
      <c r="L1049" t="s">
        <v>49</v>
      </c>
      <c r="M1049" t="s">
        <v>205</v>
      </c>
      <c r="N1049">
        <v>31.246099999999998</v>
      </c>
      <c r="O1049">
        <v>30.098199999999999</v>
      </c>
    </row>
    <row r="1050" spans="1:15" x14ac:dyDescent="0.3">
      <c r="A1050" t="s">
        <v>203</v>
      </c>
      <c r="B1050" t="s">
        <v>204</v>
      </c>
      <c r="C1050">
        <v>2012</v>
      </c>
      <c r="D1050">
        <v>2.50058176167515</v>
      </c>
      <c r="E1050">
        <v>5.3</v>
      </c>
      <c r="F1050">
        <v>866.24086667230301</v>
      </c>
      <c r="G1050">
        <v>2996.0677072015001</v>
      </c>
      <c r="H1050">
        <v>93161001</v>
      </c>
      <c r="I1050">
        <v>99.7</v>
      </c>
      <c r="J1050">
        <v>5.90205434728013E-2</v>
      </c>
      <c r="K1050" t="s">
        <v>23</v>
      </c>
      <c r="L1050" t="s">
        <v>49</v>
      </c>
      <c r="M1050" t="s">
        <v>205</v>
      </c>
      <c r="N1050">
        <v>31.246099999999998</v>
      </c>
      <c r="O1050">
        <v>30.098199999999999</v>
      </c>
    </row>
    <row r="1051" spans="1:15" x14ac:dyDescent="0.3">
      <c r="A1051" t="s">
        <v>203</v>
      </c>
      <c r="B1051" t="s">
        <v>204</v>
      </c>
      <c r="C1051">
        <v>2013</v>
      </c>
      <c r="D1051">
        <v>2.3995109046234799</v>
      </c>
      <c r="E1051">
        <v>5.3</v>
      </c>
      <c r="F1051">
        <v>825.18996033605401</v>
      </c>
      <c r="G1051">
        <v>3025.5256355244801</v>
      </c>
      <c r="H1051">
        <v>95333553</v>
      </c>
      <c r="I1051">
        <v>99.9</v>
      </c>
      <c r="J1051">
        <v>5.5560801647496098E-2</v>
      </c>
      <c r="K1051" t="s">
        <v>23</v>
      </c>
      <c r="L1051" t="s">
        <v>49</v>
      </c>
      <c r="M1051" t="s">
        <v>205</v>
      </c>
      <c r="N1051">
        <v>31.246099999999998</v>
      </c>
      <c r="O1051">
        <v>30.098199999999999</v>
      </c>
    </row>
    <row r="1052" spans="1:15" x14ac:dyDescent="0.3">
      <c r="A1052" t="s">
        <v>203</v>
      </c>
      <c r="B1052" t="s">
        <v>204</v>
      </c>
      <c r="C1052">
        <v>2014</v>
      </c>
      <c r="D1052">
        <v>2.39012321445552</v>
      </c>
      <c r="E1052">
        <v>5.4</v>
      </c>
      <c r="F1052">
        <v>832.77209085810898</v>
      </c>
      <c r="G1052">
        <v>3133.3910226554099</v>
      </c>
      <c r="H1052">
        <v>97528654</v>
      </c>
      <c r="I1052">
        <v>99.8</v>
      </c>
      <c r="J1052">
        <v>5.2101059822191001E-2</v>
      </c>
      <c r="K1052" t="s">
        <v>23</v>
      </c>
      <c r="L1052" t="s">
        <v>49</v>
      </c>
      <c r="M1052" t="s">
        <v>205</v>
      </c>
      <c r="N1052">
        <v>31.246099999999998</v>
      </c>
      <c r="O1052">
        <v>30.098199999999999</v>
      </c>
    </row>
    <row r="1053" spans="1:15" x14ac:dyDescent="0.3">
      <c r="A1053" t="s">
        <v>203</v>
      </c>
      <c r="B1053" t="s">
        <v>204</v>
      </c>
      <c r="C1053">
        <v>2015</v>
      </c>
      <c r="D1053">
        <v>2.4038181661514599</v>
      </c>
      <c r="E1053">
        <v>5.3</v>
      </c>
      <c r="F1053">
        <v>810.81712727973695</v>
      </c>
      <c r="G1053">
        <v>3306.9815941414099</v>
      </c>
      <c r="H1053">
        <v>99597342</v>
      </c>
      <c r="I1053">
        <v>99.3</v>
      </c>
      <c r="J1053">
        <v>4.8641317996885799E-2</v>
      </c>
      <c r="K1053" t="s">
        <v>23</v>
      </c>
      <c r="L1053" t="s">
        <v>49</v>
      </c>
      <c r="M1053" t="s">
        <v>205</v>
      </c>
      <c r="N1053">
        <v>31.246099999999998</v>
      </c>
      <c r="O1053">
        <v>30.098199999999999</v>
      </c>
    </row>
    <row r="1054" spans="1:15" x14ac:dyDescent="0.3">
      <c r="A1054" t="s">
        <v>203</v>
      </c>
      <c r="B1054" t="s">
        <v>204</v>
      </c>
      <c r="C1054">
        <v>2016</v>
      </c>
      <c r="D1054">
        <v>2.46076060182603</v>
      </c>
      <c r="E1054">
        <v>5.0999999999999996</v>
      </c>
      <c r="F1054">
        <v>872.58140776380901</v>
      </c>
      <c r="G1054">
        <v>3270.6287768196999</v>
      </c>
      <c r="H1054">
        <v>101644589</v>
      </c>
      <c r="I1054">
        <v>100</v>
      </c>
      <c r="J1054">
        <v>4.5185594454769197E-2</v>
      </c>
      <c r="K1054" t="s">
        <v>23</v>
      </c>
      <c r="L1054" t="s">
        <v>49</v>
      </c>
      <c r="M1054" t="s">
        <v>205</v>
      </c>
      <c r="N1054">
        <v>31.246099999999998</v>
      </c>
      <c r="O1054">
        <v>30.098199999999999</v>
      </c>
    </row>
    <row r="1055" spans="1:15" x14ac:dyDescent="0.3">
      <c r="A1055" t="s">
        <v>203</v>
      </c>
      <c r="B1055" t="s">
        <v>204</v>
      </c>
      <c r="C1055">
        <v>2017</v>
      </c>
      <c r="D1055">
        <v>2.52378641552398</v>
      </c>
      <c r="E1055">
        <v>4.9000000000000004</v>
      </c>
      <c r="F1055">
        <v>897.218073562482</v>
      </c>
      <c r="G1055">
        <v>2395.10333299491</v>
      </c>
      <c r="H1055">
        <v>103696057</v>
      </c>
      <c r="I1055">
        <v>100</v>
      </c>
      <c r="J1055">
        <v>4.5185594454769197E-2</v>
      </c>
      <c r="K1055" t="s">
        <v>23</v>
      </c>
      <c r="L1055" t="s">
        <v>49</v>
      </c>
      <c r="M1055" t="s">
        <v>205</v>
      </c>
      <c r="N1055">
        <v>31.246099999999998</v>
      </c>
      <c r="O1055">
        <v>30.098199999999999</v>
      </c>
    </row>
    <row r="1056" spans="1:15" x14ac:dyDescent="0.3">
      <c r="A1056" t="s">
        <v>203</v>
      </c>
      <c r="B1056" t="s">
        <v>204</v>
      </c>
      <c r="C1056">
        <v>2018</v>
      </c>
      <c r="D1056">
        <v>2.4244315219567798</v>
      </c>
      <c r="E1056">
        <v>5</v>
      </c>
      <c r="F1056">
        <v>870.81357348839401</v>
      </c>
      <c r="G1056">
        <v>2484.70315630508</v>
      </c>
      <c r="H1056">
        <v>105682094</v>
      </c>
      <c r="I1056">
        <v>100</v>
      </c>
      <c r="J1056">
        <v>4.5185594454769197E-2</v>
      </c>
      <c r="K1056" t="s">
        <v>23</v>
      </c>
      <c r="L1056" t="s">
        <v>49</v>
      </c>
      <c r="M1056" t="s">
        <v>205</v>
      </c>
      <c r="N1056">
        <v>31.246099999999998</v>
      </c>
      <c r="O1056">
        <v>30.098199999999999</v>
      </c>
    </row>
    <row r="1057" spans="1:15" x14ac:dyDescent="0.3">
      <c r="A1057" t="s">
        <v>203</v>
      </c>
      <c r="B1057" t="s">
        <v>204</v>
      </c>
      <c r="C1057">
        <v>2019</v>
      </c>
      <c r="D1057">
        <v>2.20383858928624</v>
      </c>
      <c r="E1057">
        <v>6.2</v>
      </c>
      <c r="F1057">
        <v>844.78301344709303</v>
      </c>
      <c r="G1057">
        <v>2962.9889202300301</v>
      </c>
      <c r="H1057">
        <v>107553158</v>
      </c>
      <c r="I1057">
        <v>100</v>
      </c>
      <c r="J1057">
        <v>4.5185594454769197E-2</v>
      </c>
      <c r="K1057" t="s">
        <v>23</v>
      </c>
      <c r="L1057" t="s">
        <v>49</v>
      </c>
      <c r="M1057" t="s">
        <v>205</v>
      </c>
      <c r="N1057">
        <v>31.246099999999998</v>
      </c>
      <c r="O1057">
        <v>30.098199999999999</v>
      </c>
    </row>
    <row r="1058" spans="1:15" x14ac:dyDescent="0.3">
      <c r="A1058" t="s">
        <v>203</v>
      </c>
      <c r="B1058" t="s">
        <v>204</v>
      </c>
      <c r="C1058">
        <v>2020</v>
      </c>
      <c r="D1058">
        <v>2.2520580043434801</v>
      </c>
      <c r="E1058">
        <v>6.7</v>
      </c>
      <c r="F1058">
        <v>805.25945664663698</v>
      </c>
      <c r="G1058">
        <v>3511.1138102637901</v>
      </c>
      <c r="H1058">
        <v>109315124</v>
      </c>
      <c r="I1058">
        <v>100</v>
      </c>
      <c r="J1058">
        <v>4.5185594454769197E-2</v>
      </c>
      <c r="K1058" t="s">
        <v>23</v>
      </c>
      <c r="L1058" t="s">
        <v>49</v>
      </c>
      <c r="M1058" t="s">
        <v>205</v>
      </c>
      <c r="N1058">
        <v>31.246099999999998</v>
      </c>
      <c r="O1058">
        <v>30.098199999999999</v>
      </c>
    </row>
    <row r="1059" spans="1:15" x14ac:dyDescent="0.3">
      <c r="A1059" t="s">
        <v>203</v>
      </c>
      <c r="B1059" t="s">
        <v>204</v>
      </c>
      <c r="C1059">
        <v>2021</v>
      </c>
      <c r="D1059">
        <v>2.3579520096648601</v>
      </c>
      <c r="E1059">
        <v>6.1</v>
      </c>
      <c r="F1059">
        <v>857.82193846927498</v>
      </c>
      <c r="G1059">
        <v>3827.3541537430801</v>
      </c>
      <c r="H1059">
        <v>110957008</v>
      </c>
      <c r="I1059">
        <v>100</v>
      </c>
      <c r="J1059">
        <v>4.5185594454769197E-2</v>
      </c>
      <c r="K1059" t="s">
        <v>23</v>
      </c>
      <c r="L1059" t="s">
        <v>49</v>
      </c>
      <c r="M1059" t="s">
        <v>205</v>
      </c>
      <c r="N1059">
        <v>31.246099999999998</v>
      </c>
      <c r="O1059">
        <v>30.098199999999999</v>
      </c>
    </row>
    <row r="1060" spans="1:15" x14ac:dyDescent="0.3">
      <c r="A1060" t="s">
        <v>203</v>
      </c>
      <c r="B1060" t="s">
        <v>204</v>
      </c>
      <c r="C1060">
        <v>2022</v>
      </c>
      <c r="D1060">
        <v>2.2997480426129902</v>
      </c>
      <c r="F1060">
        <v>902.48842991302001</v>
      </c>
      <c r="G1060">
        <v>4233.3078374485603</v>
      </c>
      <c r="H1060">
        <v>112618250</v>
      </c>
      <c r="I1060">
        <v>100</v>
      </c>
      <c r="J1060">
        <v>4.5185594454769197E-2</v>
      </c>
      <c r="K1060" t="s">
        <v>23</v>
      </c>
      <c r="L1060" t="s">
        <v>49</v>
      </c>
      <c r="M1060" t="s">
        <v>205</v>
      </c>
      <c r="N1060">
        <v>31.246099999999998</v>
      </c>
      <c r="O1060">
        <v>30.098199999999999</v>
      </c>
    </row>
    <row r="1061" spans="1:15" x14ac:dyDescent="0.3">
      <c r="A1061" t="s">
        <v>203</v>
      </c>
      <c r="B1061" t="s">
        <v>204</v>
      </c>
      <c r="C1061">
        <v>2023</v>
      </c>
      <c r="D1061">
        <v>2.40830000255291</v>
      </c>
      <c r="F1061">
        <v>928.39494742707996</v>
      </c>
      <c r="G1061">
        <v>3456.7896845625301</v>
      </c>
      <c r="H1061">
        <v>114535772</v>
      </c>
      <c r="I1061">
        <v>100</v>
      </c>
      <c r="J1061">
        <v>4.5185594454769197E-2</v>
      </c>
      <c r="K1061" t="s">
        <v>23</v>
      </c>
      <c r="L1061" t="s">
        <v>49</v>
      </c>
      <c r="M1061" t="s">
        <v>205</v>
      </c>
      <c r="N1061">
        <v>31.246099999999998</v>
      </c>
      <c r="O1061">
        <v>30.098199999999999</v>
      </c>
    </row>
    <row r="1062" spans="1:15" x14ac:dyDescent="0.3">
      <c r="A1062" t="s">
        <v>203</v>
      </c>
      <c r="B1062" t="s">
        <v>204</v>
      </c>
      <c r="C1062">
        <v>2024</v>
      </c>
      <c r="D1062">
        <v>2.50251380967098</v>
      </c>
      <c r="G1062">
        <v>3338.4737139589502</v>
      </c>
      <c r="H1062">
        <v>116538258</v>
      </c>
      <c r="K1062" t="s">
        <v>23</v>
      </c>
      <c r="L1062" t="s">
        <v>49</v>
      </c>
      <c r="M1062" t="s">
        <v>205</v>
      </c>
      <c r="N1062">
        <v>31.246099999999998</v>
      </c>
      <c r="O1062">
        <v>30.098199999999999</v>
      </c>
    </row>
    <row r="1063" spans="1:15" x14ac:dyDescent="0.3">
      <c r="A1063" t="s">
        <v>203</v>
      </c>
      <c r="B1063" t="s">
        <v>204</v>
      </c>
      <c r="C1063">
        <v>2025</v>
      </c>
      <c r="K1063" t="s">
        <v>23</v>
      </c>
      <c r="L1063" t="s">
        <v>49</v>
      </c>
      <c r="M1063" t="s">
        <v>205</v>
      </c>
      <c r="N1063">
        <v>31.246099999999998</v>
      </c>
      <c r="O1063">
        <v>30.098199999999999</v>
      </c>
    </row>
    <row r="1064" spans="1:15" x14ac:dyDescent="0.3">
      <c r="A1064" t="s">
        <v>206</v>
      </c>
      <c r="B1064" t="s">
        <v>207</v>
      </c>
      <c r="C1064">
        <v>2008</v>
      </c>
      <c r="D1064">
        <v>1.1760077501572701</v>
      </c>
      <c r="E1064">
        <v>31.5</v>
      </c>
      <c r="F1064">
        <v>702.30069581256805</v>
      </c>
      <c r="G1064">
        <v>2983.2482957797602</v>
      </c>
      <c r="H1064">
        <v>6029297</v>
      </c>
      <c r="I1064">
        <v>91</v>
      </c>
      <c r="J1064">
        <v>30.785714285714299</v>
      </c>
      <c r="K1064" t="s">
        <v>53</v>
      </c>
      <c r="L1064" t="s">
        <v>33</v>
      </c>
      <c r="M1064" t="s">
        <v>208</v>
      </c>
      <c r="N1064">
        <v>-89.207300000000004</v>
      </c>
      <c r="O1064">
        <v>13.7034</v>
      </c>
    </row>
    <row r="1065" spans="1:15" x14ac:dyDescent="0.3">
      <c r="A1065" t="s">
        <v>206</v>
      </c>
      <c r="B1065" t="s">
        <v>207</v>
      </c>
      <c r="C1065">
        <v>2009</v>
      </c>
      <c r="D1065">
        <v>1.14057238430965</v>
      </c>
      <c r="E1065">
        <v>32.200000000000003</v>
      </c>
      <c r="F1065">
        <v>689.42246753203995</v>
      </c>
      <c r="G1065">
        <v>2910.1865175201101</v>
      </c>
      <c r="H1065">
        <v>6048279</v>
      </c>
      <c r="I1065">
        <v>91.1</v>
      </c>
      <c r="J1065">
        <v>30.568532818532798</v>
      </c>
      <c r="K1065" t="s">
        <v>53</v>
      </c>
      <c r="L1065" t="s">
        <v>33</v>
      </c>
      <c r="M1065" t="s">
        <v>208</v>
      </c>
      <c r="N1065">
        <v>-89.207300000000004</v>
      </c>
      <c r="O1065">
        <v>13.7034</v>
      </c>
    </row>
    <row r="1066" spans="1:15" x14ac:dyDescent="0.3">
      <c r="A1066" t="s">
        <v>206</v>
      </c>
      <c r="B1066" t="s">
        <v>207</v>
      </c>
      <c r="C1066">
        <v>2010</v>
      </c>
      <c r="D1066">
        <v>1.10817799335525</v>
      </c>
      <c r="E1066">
        <v>32.6</v>
      </c>
      <c r="F1066">
        <v>697.03692731550598</v>
      </c>
      <c r="G1066">
        <v>3040.0730095287799</v>
      </c>
      <c r="H1066">
        <v>6068249</v>
      </c>
      <c r="I1066">
        <v>91.6</v>
      </c>
      <c r="J1066">
        <v>30.351351351351401</v>
      </c>
      <c r="K1066" t="s">
        <v>53</v>
      </c>
      <c r="L1066" t="s">
        <v>33</v>
      </c>
      <c r="M1066" t="s">
        <v>208</v>
      </c>
      <c r="N1066">
        <v>-89.207300000000004</v>
      </c>
      <c r="O1066">
        <v>13.7034</v>
      </c>
    </row>
    <row r="1067" spans="1:15" x14ac:dyDescent="0.3">
      <c r="A1067" t="s">
        <v>206</v>
      </c>
      <c r="B1067" t="s">
        <v>207</v>
      </c>
      <c r="C1067">
        <v>2011</v>
      </c>
      <c r="D1067">
        <v>1.15322718229029</v>
      </c>
      <c r="E1067">
        <v>29.5</v>
      </c>
      <c r="F1067">
        <v>692.50531299096701</v>
      </c>
      <c r="G1067">
        <v>3330.60049486653</v>
      </c>
      <c r="H1067">
        <v>6090127</v>
      </c>
      <c r="I1067">
        <v>92.6</v>
      </c>
      <c r="J1067">
        <v>30.1341698841699</v>
      </c>
      <c r="K1067" t="s">
        <v>53</v>
      </c>
      <c r="L1067" t="s">
        <v>33</v>
      </c>
      <c r="M1067" t="s">
        <v>208</v>
      </c>
      <c r="N1067">
        <v>-89.207300000000004</v>
      </c>
      <c r="O1067">
        <v>13.7034</v>
      </c>
    </row>
    <row r="1068" spans="1:15" x14ac:dyDescent="0.3">
      <c r="A1068" t="s">
        <v>206</v>
      </c>
      <c r="B1068" t="s">
        <v>207</v>
      </c>
      <c r="C1068">
        <v>2012</v>
      </c>
      <c r="D1068">
        <v>1.14454180790729</v>
      </c>
      <c r="E1068">
        <v>30.3</v>
      </c>
      <c r="F1068">
        <v>701.45740459418505</v>
      </c>
      <c r="G1068">
        <v>3497.9125691550898</v>
      </c>
      <c r="H1068">
        <v>6113975</v>
      </c>
      <c r="I1068">
        <v>93.7</v>
      </c>
      <c r="J1068">
        <v>29.916988416988399</v>
      </c>
      <c r="K1068" t="s">
        <v>53</v>
      </c>
      <c r="L1068" t="s">
        <v>33</v>
      </c>
      <c r="M1068" t="s">
        <v>208</v>
      </c>
      <c r="N1068">
        <v>-89.207300000000004</v>
      </c>
      <c r="O1068">
        <v>13.7034</v>
      </c>
    </row>
    <row r="1069" spans="1:15" x14ac:dyDescent="0.3">
      <c r="A1069" t="s">
        <v>206</v>
      </c>
      <c r="B1069" t="s">
        <v>207</v>
      </c>
      <c r="C1069">
        <v>2013</v>
      </c>
      <c r="D1069">
        <v>1.080823263161</v>
      </c>
      <c r="E1069">
        <v>27.5</v>
      </c>
      <c r="F1069">
        <v>660.09415021355699</v>
      </c>
      <c r="G1069">
        <v>3582.2669400516902</v>
      </c>
      <c r="H1069">
        <v>6138839</v>
      </c>
      <c r="I1069">
        <v>95</v>
      </c>
      <c r="J1069">
        <v>29.699806949807002</v>
      </c>
      <c r="K1069" t="s">
        <v>53</v>
      </c>
      <c r="L1069" t="s">
        <v>33</v>
      </c>
      <c r="M1069" t="s">
        <v>208</v>
      </c>
      <c r="N1069">
        <v>-89.207300000000004</v>
      </c>
      <c r="O1069">
        <v>13.7034</v>
      </c>
    </row>
    <row r="1070" spans="1:15" x14ac:dyDescent="0.3">
      <c r="A1070" t="s">
        <v>206</v>
      </c>
      <c r="B1070" t="s">
        <v>207</v>
      </c>
      <c r="C1070">
        <v>2014</v>
      </c>
      <c r="D1070">
        <v>1.1057195777025799</v>
      </c>
      <c r="E1070">
        <v>24</v>
      </c>
      <c r="F1070">
        <v>649.04317565027304</v>
      </c>
      <c r="G1070">
        <v>3666.01248913873</v>
      </c>
      <c r="H1070">
        <v>6162955</v>
      </c>
      <c r="I1070">
        <v>95.1</v>
      </c>
      <c r="J1070">
        <v>29.482625482625501</v>
      </c>
      <c r="K1070" t="s">
        <v>53</v>
      </c>
      <c r="L1070" t="s">
        <v>33</v>
      </c>
      <c r="M1070" t="s">
        <v>208</v>
      </c>
      <c r="N1070">
        <v>-89.207300000000004</v>
      </c>
      <c r="O1070">
        <v>13.7034</v>
      </c>
    </row>
    <row r="1071" spans="1:15" x14ac:dyDescent="0.3">
      <c r="A1071" t="s">
        <v>206</v>
      </c>
      <c r="B1071" t="s">
        <v>207</v>
      </c>
      <c r="C1071">
        <v>2015</v>
      </c>
      <c r="D1071">
        <v>1.1748513343842699</v>
      </c>
      <c r="E1071">
        <v>21</v>
      </c>
      <c r="F1071">
        <v>674.35399665665898</v>
      </c>
      <c r="G1071">
        <v>3790.3408910816202</v>
      </c>
      <c r="H1071">
        <v>6183676</v>
      </c>
      <c r="I1071">
        <v>95.4</v>
      </c>
      <c r="J1071">
        <v>29.265444015444</v>
      </c>
      <c r="K1071" t="s">
        <v>53</v>
      </c>
      <c r="L1071" t="s">
        <v>33</v>
      </c>
      <c r="M1071" t="s">
        <v>208</v>
      </c>
      <c r="N1071">
        <v>-89.207300000000004</v>
      </c>
      <c r="O1071">
        <v>13.7034</v>
      </c>
    </row>
    <row r="1072" spans="1:15" x14ac:dyDescent="0.3">
      <c r="A1072" t="s">
        <v>206</v>
      </c>
      <c r="B1072" t="s">
        <v>207</v>
      </c>
      <c r="C1072">
        <v>2016</v>
      </c>
      <c r="D1072">
        <v>1.18183137659657</v>
      </c>
      <c r="E1072">
        <v>20.7</v>
      </c>
      <c r="F1072">
        <v>686.99780500899601</v>
      </c>
      <c r="G1072">
        <v>3901.34014965811</v>
      </c>
      <c r="H1072">
        <v>6200800</v>
      </c>
      <c r="I1072">
        <v>96</v>
      </c>
      <c r="J1072">
        <v>29.0482625482625</v>
      </c>
      <c r="K1072" t="s">
        <v>53</v>
      </c>
      <c r="L1072" t="s">
        <v>33</v>
      </c>
      <c r="M1072" t="s">
        <v>208</v>
      </c>
      <c r="N1072">
        <v>-89.207300000000004</v>
      </c>
      <c r="O1072">
        <v>13.7034</v>
      </c>
    </row>
    <row r="1073" spans="1:15" x14ac:dyDescent="0.3">
      <c r="A1073" t="s">
        <v>206</v>
      </c>
      <c r="B1073" t="s">
        <v>207</v>
      </c>
      <c r="C1073">
        <v>2017</v>
      </c>
      <c r="D1073">
        <v>1.0673637687286801</v>
      </c>
      <c r="E1073">
        <v>25</v>
      </c>
      <c r="F1073">
        <v>674.66544162205901</v>
      </c>
      <c r="G1073">
        <v>4020.1267137391901</v>
      </c>
      <c r="H1073">
        <v>6213533</v>
      </c>
      <c r="I1073">
        <v>96.8</v>
      </c>
      <c r="J1073">
        <v>28.831081081081098</v>
      </c>
      <c r="K1073" t="s">
        <v>53</v>
      </c>
      <c r="L1073" t="s">
        <v>33</v>
      </c>
      <c r="M1073" t="s">
        <v>208</v>
      </c>
      <c r="N1073">
        <v>-89.207300000000004</v>
      </c>
      <c r="O1073">
        <v>13.7034</v>
      </c>
    </row>
    <row r="1074" spans="1:15" x14ac:dyDescent="0.3">
      <c r="A1074" t="s">
        <v>206</v>
      </c>
      <c r="B1074" t="s">
        <v>207</v>
      </c>
      <c r="C1074">
        <v>2018</v>
      </c>
      <c r="D1074">
        <v>1.14186822838715</v>
      </c>
      <c r="E1074">
        <v>23.2</v>
      </c>
      <c r="F1074">
        <v>694.567755248769</v>
      </c>
      <c r="G1074">
        <v>4183.5462097135796</v>
      </c>
      <c r="H1074">
        <v>6219807</v>
      </c>
      <c r="I1074">
        <v>97</v>
      </c>
      <c r="J1074">
        <v>28.613899613899601</v>
      </c>
      <c r="K1074" t="s">
        <v>53</v>
      </c>
      <c r="L1074" t="s">
        <v>33</v>
      </c>
      <c r="M1074" t="s">
        <v>208</v>
      </c>
      <c r="N1074">
        <v>-89.207300000000004</v>
      </c>
      <c r="O1074">
        <v>13.7034</v>
      </c>
    </row>
    <row r="1075" spans="1:15" x14ac:dyDescent="0.3">
      <c r="A1075" t="s">
        <v>206</v>
      </c>
      <c r="B1075" t="s">
        <v>207</v>
      </c>
      <c r="C1075">
        <v>2019</v>
      </c>
      <c r="D1075">
        <v>1.30285851671355</v>
      </c>
      <c r="E1075">
        <v>19.399999999999999</v>
      </c>
      <c r="F1075">
        <v>734.79936984436404</v>
      </c>
      <c r="G1075">
        <v>4320.1167153462702</v>
      </c>
      <c r="H1075">
        <v>6222318</v>
      </c>
      <c r="I1075">
        <v>97.4</v>
      </c>
      <c r="J1075">
        <v>28.396718146718101</v>
      </c>
      <c r="K1075" t="s">
        <v>53</v>
      </c>
      <c r="L1075" t="s">
        <v>33</v>
      </c>
      <c r="M1075" t="s">
        <v>208</v>
      </c>
      <c r="N1075">
        <v>-89.207300000000004</v>
      </c>
      <c r="O1075">
        <v>13.7034</v>
      </c>
    </row>
    <row r="1076" spans="1:15" x14ac:dyDescent="0.3">
      <c r="A1076" t="s">
        <v>206</v>
      </c>
      <c r="B1076" t="s">
        <v>207</v>
      </c>
      <c r="C1076">
        <v>2020</v>
      </c>
      <c r="D1076">
        <v>1.0671770596469099</v>
      </c>
      <c r="E1076">
        <v>23.7</v>
      </c>
      <c r="F1076">
        <v>669.90689409785705</v>
      </c>
      <c r="G1076">
        <v>3997.1927958370902</v>
      </c>
      <c r="H1076">
        <v>6234673</v>
      </c>
      <c r="I1076">
        <v>99.7</v>
      </c>
      <c r="J1076">
        <v>28.179536679536699</v>
      </c>
      <c r="K1076" t="s">
        <v>53</v>
      </c>
      <c r="L1076" t="s">
        <v>33</v>
      </c>
      <c r="M1076" t="s">
        <v>208</v>
      </c>
      <c r="N1076">
        <v>-89.207300000000004</v>
      </c>
      <c r="O1076">
        <v>13.7034</v>
      </c>
    </row>
    <row r="1077" spans="1:15" x14ac:dyDescent="0.3">
      <c r="A1077" t="s">
        <v>206</v>
      </c>
      <c r="B1077" t="s">
        <v>207</v>
      </c>
      <c r="C1077">
        <v>2021</v>
      </c>
      <c r="D1077">
        <v>1.20400614983067</v>
      </c>
      <c r="E1077">
        <v>21.9</v>
      </c>
      <c r="F1077">
        <v>722.14457888587901</v>
      </c>
      <c r="G1077">
        <v>4642.60743101342</v>
      </c>
      <c r="H1077">
        <v>6255782</v>
      </c>
      <c r="I1077">
        <v>97.9</v>
      </c>
      <c r="J1077">
        <v>27.962355212355199</v>
      </c>
      <c r="K1077" t="s">
        <v>53</v>
      </c>
      <c r="L1077" t="s">
        <v>33</v>
      </c>
      <c r="M1077" t="s">
        <v>208</v>
      </c>
      <c r="N1077">
        <v>-89.207300000000004</v>
      </c>
      <c r="O1077">
        <v>13.7034</v>
      </c>
    </row>
    <row r="1078" spans="1:15" x14ac:dyDescent="0.3">
      <c r="A1078" t="s">
        <v>206</v>
      </c>
      <c r="B1078" t="s">
        <v>207</v>
      </c>
      <c r="C1078">
        <v>2022</v>
      </c>
      <c r="D1078">
        <v>1.3479888521586201</v>
      </c>
      <c r="F1078">
        <v>768.67202023586697</v>
      </c>
      <c r="G1078">
        <v>5074.6021022180603</v>
      </c>
      <c r="H1078">
        <v>6280319</v>
      </c>
      <c r="I1078">
        <v>100</v>
      </c>
      <c r="J1078">
        <v>27.745173745173702</v>
      </c>
      <c r="K1078" t="s">
        <v>53</v>
      </c>
      <c r="L1078" t="s">
        <v>33</v>
      </c>
      <c r="M1078" t="s">
        <v>208</v>
      </c>
      <c r="N1078">
        <v>-89.207300000000004</v>
      </c>
      <c r="O1078">
        <v>13.7034</v>
      </c>
    </row>
    <row r="1079" spans="1:15" x14ac:dyDescent="0.3">
      <c r="A1079" t="s">
        <v>206</v>
      </c>
      <c r="B1079" t="s">
        <v>207</v>
      </c>
      <c r="C1079">
        <v>2023</v>
      </c>
      <c r="D1079">
        <v>1.46387486797945</v>
      </c>
      <c r="F1079">
        <v>793.53801922306002</v>
      </c>
      <c r="G1079">
        <v>5365.4449139917097</v>
      </c>
      <c r="H1079">
        <v>6309624</v>
      </c>
      <c r="I1079">
        <v>98.3</v>
      </c>
      <c r="J1079">
        <v>27.527992277992301</v>
      </c>
      <c r="K1079" t="s">
        <v>53</v>
      </c>
      <c r="L1079" t="s">
        <v>33</v>
      </c>
      <c r="M1079" t="s">
        <v>208</v>
      </c>
      <c r="N1079">
        <v>-89.207300000000004</v>
      </c>
      <c r="O1079">
        <v>13.7034</v>
      </c>
    </row>
    <row r="1080" spans="1:15" x14ac:dyDescent="0.3">
      <c r="A1080" t="s">
        <v>206</v>
      </c>
      <c r="B1080" t="s">
        <v>207</v>
      </c>
      <c r="C1080">
        <v>2024</v>
      </c>
      <c r="D1080">
        <v>1.5056972862770199</v>
      </c>
      <c r="G1080">
        <v>5579.6596916502904</v>
      </c>
      <c r="H1080">
        <v>6338193</v>
      </c>
      <c r="K1080" t="s">
        <v>53</v>
      </c>
      <c r="L1080" t="s">
        <v>33</v>
      </c>
      <c r="M1080" t="s">
        <v>208</v>
      </c>
      <c r="N1080">
        <v>-89.207300000000004</v>
      </c>
      <c r="O1080">
        <v>13.7034</v>
      </c>
    </row>
    <row r="1081" spans="1:15" x14ac:dyDescent="0.3">
      <c r="A1081" t="s">
        <v>206</v>
      </c>
      <c r="B1081" t="s">
        <v>207</v>
      </c>
      <c r="C1081">
        <v>2025</v>
      </c>
      <c r="K1081" t="s">
        <v>53</v>
      </c>
      <c r="L1081" t="s">
        <v>33</v>
      </c>
      <c r="M1081" t="s">
        <v>208</v>
      </c>
      <c r="N1081">
        <v>-89.207300000000004</v>
      </c>
      <c r="O1081">
        <v>13.7034</v>
      </c>
    </row>
    <row r="1082" spans="1:15" x14ac:dyDescent="0.3">
      <c r="A1082" t="s">
        <v>209</v>
      </c>
      <c r="B1082" t="s">
        <v>210</v>
      </c>
      <c r="C1082">
        <v>2008</v>
      </c>
      <c r="D1082">
        <v>6.0917632522843999</v>
      </c>
      <c r="E1082">
        <v>7.2</v>
      </c>
      <c r="F1082">
        <v>1468.22847098395</v>
      </c>
      <c r="G1082">
        <v>18210.555297059898</v>
      </c>
      <c r="H1082">
        <v>1084530</v>
      </c>
      <c r="I1082">
        <v>65.2</v>
      </c>
      <c r="J1082">
        <v>90.863600713012502</v>
      </c>
      <c r="K1082" t="s">
        <v>48</v>
      </c>
      <c r="L1082" t="s">
        <v>33</v>
      </c>
      <c r="M1082" t="s">
        <v>211</v>
      </c>
      <c r="N1082">
        <v>8.7741000000000007</v>
      </c>
      <c r="O1082">
        <v>3.7523</v>
      </c>
    </row>
    <row r="1083" spans="1:15" x14ac:dyDescent="0.3">
      <c r="A1083" t="s">
        <v>209</v>
      </c>
      <c r="B1083" t="s">
        <v>210</v>
      </c>
      <c r="C1083">
        <v>2009</v>
      </c>
      <c r="D1083">
        <v>4.8233954668289201</v>
      </c>
      <c r="E1083">
        <v>9.1999999999999993</v>
      </c>
      <c r="F1083">
        <v>1443.33062367003</v>
      </c>
      <c r="G1083">
        <v>13232.501937810201</v>
      </c>
      <c r="H1083">
        <v>1135673</v>
      </c>
      <c r="I1083">
        <v>65.400000000000006</v>
      </c>
      <c r="J1083">
        <v>90.565668449197901</v>
      </c>
      <c r="K1083" t="s">
        <v>48</v>
      </c>
      <c r="L1083" t="s">
        <v>33</v>
      </c>
      <c r="M1083" t="s">
        <v>211</v>
      </c>
      <c r="N1083">
        <v>8.7741000000000007</v>
      </c>
      <c r="O1083">
        <v>3.7523</v>
      </c>
    </row>
    <row r="1084" spans="1:15" x14ac:dyDescent="0.3">
      <c r="A1084" t="s">
        <v>209</v>
      </c>
      <c r="B1084" t="s">
        <v>210</v>
      </c>
      <c r="C1084">
        <v>2010</v>
      </c>
      <c r="D1084">
        <v>4.8069734291493003</v>
      </c>
      <c r="E1084">
        <v>5.7</v>
      </c>
      <c r="F1084">
        <v>1408.8289312925101</v>
      </c>
      <c r="G1084">
        <v>13720.165872322201</v>
      </c>
      <c r="H1084">
        <v>1189085</v>
      </c>
      <c r="I1084">
        <v>66.099999999999994</v>
      </c>
      <c r="J1084">
        <v>90.2677361853832</v>
      </c>
      <c r="K1084" t="s">
        <v>48</v>
      </c>
      <c r="L1084" t="s">
        <v>33</v>
      </c>
      <c r="M1084" t="s">
        <v>211</v>
      </c>
      <c r="N1084">
        <v>8.7741000000000007</v>
      </c>
      <c r="O1084">
        <v>3.7523</v>
      </c>
    </row>
    <row r="1085" spans="1:15" x14ac:dyDescent="0.3">
      <c r="A1085" t="s">
        <v>209</v>
      </c>
      <c r="B1085" t="s">
        <v>210</v>
      </c>
      <c r="C1085">
        <v>2011</v>
      </c>
      <c r="D1085">
        <v>4.8000740839161402</v>
      </c>
      <c r="E1085">
        <v>5.6</v>
      </c>
      <c r="F1085">
        <v>1508.54494003481</v>
      </c>
      <c r="G1085">
        <v>17198.213666827502</v>
      </c>
      <c r="H1085">
        <v>1241835</v>
      </c>
      <c r="I1085">
        <v>66.099999999999994</v>
      </c>
      <c r="J1085">
        <v>89.969768270944698</v>
      </c>
      <c r="K1085" t="s">
        <v>48</v>
      </c>
      <c r="L1085" t="s">
        <v>33</v>
      </c>
      <c r="M1085" t="s">
        <v>211</v>
      </c>
      <c r="N1085">
        <v>8.7741000000000007</v>
      </c>
      <c r="O1085">
        <v>3.7523</v>
      </c>
    </row>
    <row r="1086" spans="1:15" x14ac:dyDescent="0.3">
      <c r="A1086" t="s">
        <v>209</v>
      </c>
      <c r="B1086" t="s">
        <v>210</v>
      </c>
      <c r="C1086">
        <v>2012</v>
      </c>
      <c r="D1086">
        <v>4.3371269664928001</v>
      </c>
      <c r="E1086">
        <v>4.4000000000000004</v>
      </c>
      <c r="F1086">
        <v>1488.71178654086</v>
      </c>
      <c r="G1086">
        <v>17308.5723924575</v>
      </c>
      <c r="H1086">
        <v>1293483</v>
      </c>
      <c r="I1086">
        <v>65.7</v>
      </c>
      <c r="J1086">
        <v>89.671800356506196</v>
      </c>
      <c r="K1086" t="s">
        <v>48</v>
      </c>
      <c r="L1086" t="s">
        <v>33</v>
      </c>
      <c r="M1086" t="s">
        <v>211</v>
      </c>
      <c r="N1086">
        <v>8.7741000000000007</v>
      </c>
      <c r="O1086">
        <v>3.7523</v>
      </c>
    </row>
    <row r="1087" spans="1:15" x14ac:dyDescent="0.3">
      <c r="A1087" t="s">
        <v>209</v>
      </c>
      <c r="B1087" t="s">
        <v>210</v>
      </c>
      <c r="C1087">
        <v>2013</v>
      </c>
      <c r="D1087">
        <v>4.25139167653382</v>
      </c>
      <c r="E1087">
        <v>3.7</v>
      </c>
      <c r="F1087">
        <v>1727.48458399233</v>
      </c>
      <c r="G1087">
        <v>16304.0713196418</v>
      </c>
      <c r="H1087">
        <v>1346218</v>
      </c>
      <c r="I1087">
        <v>65.900000000000006</v>
      </c>
      <c r="J1087">
        <v>89.373832442067695</v>
      </c>
      <c r="K1087" t="s">
        <v>48</v>
      </c>
      <c r="L1087" t="s">
        <v>33</v>
      </c>
      <c r="M1087" t="s">
        <v>211</v>
      </c>
      <c r="N1087">
        <v>8.7741000000000007</v>
      </c>
      <c r="O1087">
        <v>3.7523</v>
      </c>
    </row>
    <row r="1088" spans="1:15" x14ac:dyDescent="0.3">
      <c r="A1088" t="s">
        <v>209</v>
      </c>
      <c r="B1088" t="s">
        <v>210</v>
      </c>
      <c r="C1088">
        <v>2014</v>
      </c>
      <c r="D1088">
        <v>4.0847161222664496</v>
      </c>
      <c r="E1088">
        <v>4.9000000000000004</v>
      </c>
      <c r="F1088">
        <v>1526.63462289312</v>
      </c>
      <c r="G1088">
        <v>15548.662465661901</v>
      </c>
      <c r="H1088">
        <v>1399828</v>
      </c>
      <c r="I1088">
        <v>66</v>
      </c>
      <c r="J1088">
        <v>89.075864527629193</v>
      </c>
      <c r="K1088" t="s">
        <v>48</v>
      </c>
      <c r="L1088" t="s">
        <v>33</v>
      </c>
      <c r="M1088" t="s">
        <v>211</v>
      </c>
      <c r="N1088">
        <v>8.7741000000000007</v>
      </c>
      <c r="O1088">
        <v>3.7523</v>
      </c>
    </row>
    <row r="1089" spans="1:15" x14ac:dyDescent="0.3">
      <c r="A1089" t="s">
        <v>209</v>
      </c>
      <c r="B1089" t="s">
        <v>210</v>
      </c>
      <c r="C1089">
        <v>2015</v>
      </c>
      <c r="D1089">
        <v>3.7188351790294298</v>
      </c>
      <c r="E1089">
        <v>5.5</v>
      </c>
      <c r="F1089">
        <v>1370.90677563127</v>
      </c>
      <c r="G1089">
        <v>9068.9100323864495</v>
      </c>
      <c r="H1089">
        <v>1453923</v>
      </c>
      <c r="I1089">
        <v>66.099999999999994</v>
      </c>
      <c r="J1089">
        <v>88.777896613190705</v>
      </c>
      <c r="K1089" t="s">
        <v>48</v>
      </c>
      <c r="L1089" t="s">
        <v>33</v>
      </c>
      <c r="M1089" t="s">
        <v>211</v>
      </c>
      <c r="N1089">
        <v>8.7741000000000007</v>
      </c>
      <c r="O1089">
        <v>3.7523</v>
      </c>
    </row>
    <row r="1090" spans="1:15" x14ac:dyDescent="0.3">
      <c r="A1090" t="s">
        <v>209</v>
      </c>
      <c r="B1090" t="s">
        <v>210</v>
      </c>
      <c r="C1090">
        <v>2016</v>
      </c>
      <c r="D1090">
        <v>3.5733656193599499</v>
      </c>
      <c r="E1090">
        <v>4.8</v>
      </c>
      <c r="F1090">
        <v>1554.8565612453999</v>
      </c>
      <c r="G1090">
        <v>7453.1979794851704</v>
      </c>
      <c r="H1090">
        <v>1508186</v>
      </c>
      <c r="I1090">
        <v>66.2</v>
      </c>
      <c r="J1090">
        <v>88.479857397504404</v>
      </c>
      <c r="K1090" t="s">
        <v>48</v>
      </c>
      <c r="L1090" t="s">
        <v>33</v>
      </c>
      <c r="M1090" t="s">
        <v>211</v>
      </c>
      <c r="N1090">
        <v>8.7741000000000007</v>
      </c>
      <c r="O1090">
        <v>3.7523</v>
      </c>
    </row>
    <row r="1091" spans="1:15" x14ac:dyDescent="0.3">
      <c r="A1091" t="s">
        <v>209</v>
      </c>
      <c r="B1091" t="s">
        <v>210</v>
      </c>
      <c r="C1091">
        <v>2017</v>
      </c>
      <c r="D1091">
        <v>3.1278881922380801</v>
      </c>
      <c r="E1091">
        <v>5</v>
      </c>
      <c r="F1091">
        <v>1338.0999553059301</v>
      </c>
      <c r="G1091">
        <v>7809.1046565548804</v>
      </c>
      <c r="H1091">
        <v>1562396</v>
      </c>
      <c r="I1091">
        <v>66.400000000000006</v>
      </c>
      <c r="J1091">
        <v>88.181818181818201</v>
      </c>
      <c r="K1091" t="s">
        <v>48</v>
      </c>
      <c r="L1091" t="s">
        <v>33</v>
      </c>
      <c r="M1091" t="s">
        <v>211</v>
      </c>
      <c r="N1091">
        <v>8.7741000000000007</v>
      </c>
      <c r="O1091">
        <v>3.7523</v>
      </c>
    </row>
    <row r="1092" spans="1:15" x14ac:dyDescent="0.3">
      <c r="A1092" t="s">
        <v>209</v>
      </c>
      <c r="B1092" t="s">
        <v>210</v>
      </c>
      <c r="C1092">
        <v>2018</v>
      </c>
      <c r="D1092">
        <v>3.2882502217861398</v>
      </c>
      <c r="E1092">
        <v>4.8</v>
      </c>
      <c r="F1092">
        <v>1413.0045592548199</v>
      </c>
      <c r="G1092">
        <v>8102.4708483403101</v>
      </c>
      <c r="H1092">
        <v>1616422</v>
      </c>
      <c r="I1092">
        <v>66.5</v>
      </c>
      <c r="J1092">
        <v>87.883778966131899</v>
      </c>
      <c r="K1092" t="s">
        <v>48</v>
      </c>
      <c r="L1092" t="s">
        <v>33</v>
      </c>
      <c r="M1092" t="s">
        <v>211</v>
      </c>
      <c r="N1092">
        <v>8.7741000000000007</v>
      </c>
      <c r="O1092">
        <v>3.7523</v>
      </c>
    </row>
    <row r="1093" spans="1:15" x14ac:dyDescent="0.3">
      <c r="A1093" t="s">
        <v>209</v>
      </c>
      <c r="B1093" t="s">
        <v>210</v>
      </c>
      <c r="C1093">
        <v>2019</v>
      </c>
      <c r="D1093">
        <v>3.0669803260372999</v>
      </c>
      <c r="E1093">
        <v>7.4</v>
      </c>
      <c r="F1093">
        <v>1275.65943710534</v>
      </c>
      <c r="G1093">
        <v>6804.1492307388799</v>
      </c>
      <c r="H1093">
        <v>1670177</v>
      </c>
      <c r="I1093">
        <v>66.599999999999994</v>
      </c>
      <c r="J1093">
        <v>87.585739750445597</v>
      </c>
      <c r="K1093" t="s">
        <v>48</v>
      </c>
      <c r="L1093" t="s">
        <v>33</v>
      </c>
      <c r="M1093" t="s">
        <v>211</v>
      </c>
      <c r="N1093">
        <v>8.7741000000000007</v>
      </c>
      <c r="O1093">
        <v>3.7523</v>
      </c>
    </row>
    <row r="1094" spans="1:15" x14ac:dyDescent="0.3">
      <c r="A1094" t="s">
        <v>209</v>
      </c>
      <c r="B1094" t="s">
        <v>210</v>
      </c>
      <c r="C1094">
        <v>2020</v>
      </c>
      <c r="D1094">
        <v>2.8605834772334799</v>
      </c>
      <c r="E1094">
        <v>6.5</v>
      </c>
      <c r="F1094">
        <v>1116.5645055534901</v>
      </c>
      <c r="G1094">
        <v>5764.0550291294703</v>
      </c>
      <c r="H1094">
        <v>1716468</v>
      </c>
      <c r="I1094">
        <v>66.7</v>
      </c>
      <c r="J1094">
        <v>87.287700534759395</v>
      </c>
      <c r="K1094" t="s">
        <v>48</v>
      </c>
      <c r="L1094" t="s">
        <v>33</v>
      </c>
      <c r="M1094" t="s">
        <v>211</v>
      </c>
      <c r="N1094">
        <v>8.7741000000000007</v>
      </c>
      <c r="O1094">
        <v>3.7523</v>
      </c>
    </row>
    <row r="1095" spans="1:15" x14ac:dyDescent="0.3">
      <c r="A1095" t="s">
        <v>209</v>
      </c>
      <c r="B1095" t="s">
        <v>210</v>
      </c>
      <c r="C1095">
        <v>2021</v>
      </c>
      <c r="D1095">
        <v>2.8603821044743398</v>
      </c>
      <c r="E1095">
        <v>5.2</v>
      </c>
      <c r="F1095">
        <v>1295.3296764880699</v>
      </c>
      <c r="G1095">
        <v>6945.6306979453902</v>
      </c>
      <c r="H1095">
        <v>1758786</v>
      </c>
      <c r="I1095">
        <v>66.8</v>
      </c>
      <c r="J1095">
        <v>86.989661319073093</v>
      </c>
      <c r="K1095" t="s">
        <v>48</v>
      </c>
      <c r="L1095" t="s">
        <v>33</v>
      </c>
      <c r="M1095" t="s">
        <v>211</v>
      </c>
      <c r="N1095">
        <v>8.7741000000000007</v>
      </c>
      <c r="O1095">
        <v>3.7523</v>
      </c>
    </row>
    <row r="1096" spans="1:15" x14ac:dyDescent="0.3">
      <c r="A1096" t="s">
        <v>209</v>
      </c>
      <c r="B1096" t="s">
        <v>210</v>
      </c>
      <c r="C1096">
        <v>2022</v>
      </c>
      <c r="D1096">
        <v>2.8215542168340702</v>
      </c>
      <c r="E1096">
        <v>4.2</v>
      </c>
      <c r="F1096">
        <v>1278.54521201331</v>
      </c>
      <c r="G1096">
        <v>7589.2996490938103</v>
      </c>
      <c r="H1096">
        <v>1803545</v>
      </c>
      <c r="I1096">
        <v>67</v>
      </c>
      <c r="J1096">
        <v>86.691622103386806</v>
      </c>
      <c r="K1096" t="s">
        <v>48</v>
      </c>
      <c r="L1096" t="s">
        <v>33</v>
      </c>
      <c r="M1096" t="s">
        <v>211</v>
      </c>
      <c r="N1096">
        <v>8.7741000000000007</v>
      </c>
      <c r="O1096">
        <v>3.7523</v>
      </c>
    </row>
    <row r="1097" spans="1:15" x14ac:dyDescent="0.3">
      <c r="A1097" t="s">
        <v>209</v>
      </c>
      <c r="B1097" t="s">
        <v>210</v>
      </c>
      <c r="C1097">
        <v>2023</v>
      </c>
      <c r="D1097">
        <v>2.5791467506409802</v>
      </c>
      <c r="F1097">
        <v>1271.3504222100801</v>
      </c>
      <c r="G1097">
        <v>6677.7934353860001</v>
      </c>
      <c r="H1097">
        <v>1847549</v>
      </c>
      <c r="I1097">
        <v>66.900000000000006</v>
      </c>
      <c r="J1097">
        <v>86.393582887700504</v>
      </c>
      <c r="K1097" t="s">
        <v>48</v>
      </c>
      <c r="L1097" t="s">
        <v>33</v>
      </c>
      <c r="M1097" t="s">
        <v>211</v>
      </c>
      <c r="N1097">
        <v>8.7741000000000007</v>
      </c>
      <c r="O1097">
        <v>3.7523</v>
      </c>
    </row>
    <row r="1098" spans="1:15" x14ac:dyDescent="0.3">
      <c r="A1098" t="s">
        <v>209</v>
      </c>
      <c r="B1098" t="s">
        <v>210</v>
      </c>
      <c r="C1098">
        <v>2024</v>
      </c>
      <c r="D1098">
        <v>2.5505200484434498</v>
      </c>
      <c r="G1098">
        <v>6745.4001324491601</v>
      </c>
      <c r="H1098">
        <v>1892516</v>
      </c>
      <c r="K1098" t="s">
        <v>48</v>
      </c>
      <c r="L1098" t="s">
        <v>33</v>
      </c>
      <c r="M1098" t="s">
        <v>211</v>
      </c>
      <c r="N1098">
        <v>8.7741000000000007</v>
      </c>
      <c r="O1098">
        <v>3.7523</v>
      </c>
    </row>
    <row r="1099" spans="1:15" x14ac:dyDescent="0.3">
      <c r="A1099" t="s">
        <v>209</v>
      </c>
      <c r="B1099" t="s">
        <v>210</v>
      </c>
      <c r="C1099">
        <v>2025</v>
      </c>
      <c r="K1099" t="s">
        <v>48</v>
      </c>
      <c r="L1099" t="s">
        <v>33</v>
      </c>
      <c r="M1099" t="s">
        <v>211</v>
      </c>
      <c r="N1099">
        <v>8.7741000000000007</v>
      </c>
      <c r="O1099">
        <v>3.7523</v>
      </c>
    </row>
    <row r="1100" spans="1:15" x14ac:dyDescent="0.3">
      <c r="A1100" t="s">
        <v>645</v>
      </c>
      <c r="B1100" t="s">
        <v>646</v>
      </c>
      <c r="C1100">
        <v>2008</v>
      </c>
      <c r="D1100">
        <v>0.164434030565343</v>
      </c>
      <c r="E1100">
        <v>81.400000000000006</v>
      </c>
      <c r="F1100">
        <v>239.25916399817999</v>
      </c>
      <c r="G1100">
        <v>490.06695600333302</v>
      </c>
      <c r="H1100">
        <v>2816327</v>
      </c>
      <c r="I1100">
        <v>37.799999999999997</v>
      </c>
      <c r="J1100">
        <v>9.0302546656054208</v>
      </c>
      <c r="K1100" t="s">
        <v>48</v>
      </c>
      <c r="L1100" t="s">
        <v>24</v>
      </c>
      <c r="M1100" t="s">
        <v>647</v>
      </c>
      <c r="N1100">
        <v>38.918300000000002</v>
      </c>
      <c r="O1100">
        <v>15.3315</v>
      </c>
    </row>
    <row r="1101" spans="1:15" x14ac:dyDescent="0.3">
      <c r="A1101" t="s">
        <v>645</v>
      </c>
      <c r="B1101" t="s">
        <v>646</v>
      </c>
      <c r="C1101">
        <v>2009</v>
      </c>
      <c r="D1101">
        <v>0.166523251445262</v>
      </c>
      <c r="E1101">
        <v>81.7</v>
      </c>
      <c r="F1101">
        <v>244.677921933455</v>
      </c>
      <c r="G1101">
        <v>642.92572288007</v>
      </c>
      <c r="H1101">
        <v>2887885</v>
      </c>
      <c r="I1101">
        <v>38.9</v>
      </c>
      <c r="J1101">
        <v>9.0032516174664305</v>
      </c>
      <c r="K1101" t="s">
        <v>48</v>
      </c>
      <c r="L1101" t="s">
        <v>24</v>
      </c>
      <c r="M1101" t="s">
        <v>647</v>
      </c>
      <c r="N1101">
        <v>38.918300000000002</v>
      </c>
      <c r="O1101">
        <v>15.3315</v>
      </c>
    </row>
    <row r="1102" spans="1:15" x14ac:dyDescent="0.3">
      <c r="A1102" t="s">
        <v>645</v>
      </c>
      <c r="B1102" t="s">
        <v>646</v>
      </c>
      <c r="C1102">
        <v>2010</v>
      </c>
      <c r="D1102">
        <v>0.175472788475838</v>
      </c>
      <c r="E1102">
        <v>80.900000000000006</v>
      </c>
      <c r="F1102">
        <v>248.894956494924</v>
      </c>
      <c r="G1102">
        <v>539.69951206968597</v>
      </c>
      <c r="H1102">
        <v>2945186</v>
      </c>
      <c r="I1102">
        <v>40.1</v>
      </c>
      <c r="J1102">
        <v>8.9774837923360895</v>
      </c>
      <c r="K1102" t="s">
        <v>48</v>
      </c>
      <c r="L1102" t="s">
        <v>24</v>
      </c>
      <c r="M1102" t="s">
        <v>647</v>
      </c>
      <c r="N1102">
        <v>38.918300000000002</v>
      </c>
      <c r="O1102">
        <v>15.3315</v>
      </c>
    </row>
    <row r="1103" spans="1:15" x14ac:dyDescent="0.3">
      <c r="A1103" t="s">
        <v>645</v>
      </c>
      <c r="B1103" t="s">
        <v>646</v>
      </c>
      <c r="C1103">
        <v>2011</v>
      </c>
      <c r="D1103">
        <v>0.205637180109289</v>
      </c>
      <c r="E1103">
        <v>77.099999999999994</v>
      </c>
      <c r="F1103">
        <v>258.76097268935303</v>
      </c>
      <c r="G1103">
        <v>688.68165957684005</v>
      </c>
      <c r="H1103">
        <v>2998485</v>
      </c>
      <c r="I1103">
        <v>41.2</v>
      </c>
      <c r="J1103">
        <v>8.9496163850207697</v>
      </c>
      <c r="K1103" t="s">
        <v>48</v>
      </c>
      <c r="L1103" t="s">
        <v>24</v>
      </c>
      <c r="M1103" t="s">
        <v>647</v>
      </c>
      <c r="N1103">
        <v>38.918300000000002</v>
      </c>
      <c r="O1103">
        <v>15.3315</v>
      </c>
    </row>
    <row r="1104" spans="1:15" x14ac:dyDescent="0.3">
      <c r="A1104" t="s">
        <v>645</v>
      </c>
      <c r="B1104" t="s">
        <v>646</v>
      </c>
      <c r="C1104">
        <v>2012</v>
      </c>
      <c r="D1104">
        <v>0.208858250345408</v>
      </c>
      <c r="E1104">
        <v>78.400000000000006</v>
      </c>
      <c r="F1104">
        <v>262.06303638412601</v>
      </c>
      <c r="H1104">
        <v>3036988</v>
      </c>
      <c r="I1104">
        <v>42.3</v>
      </c>
      <c r="J1104">
        <v>8.9240261072402802</v>
      </c>
      <c r="K1104" t="s">
        <v>48</v>
      </c>
      <c r="L1104" t="s">
        <v>24</v>
      </c>
      <c r="M1104" t="s">
        <v>647</v>
      </c>
      <c r="N1104">
        <v>38.918300000000002</v>
      </c>
      <c r="O1104">
        <v>15.3315</v>
      </c>
    </row>
    <row r="1105" spans="1:15" x14ac:dyDescent="0.3">
      <c r="A1105" t="s">
        <v>645</v>
      </c>
      <c r="B1105" t="s">
        <v>646</v>
      </c>
      <c r="C1105">
        <v>2013</v>
      </c>
      <c r="D1105">
        <v>0.193080836336668</v>
      </c>
      <c r="E1105">
        <v>79.7</v>
      </c>
      <c r="F1105">
        <v>260.93616655264299</v>
      </c>
      <c r="H1105">
        <v>3074360</v>
      </c>
      <c r="I1105">
        <v>43.5</v>
      </c>
      <c r="J1105">
        <v>8.9003422226111901</v>
      </c>
      <c r="K1105" t="s">
        <v>48</v>
      </c>
      <c r="L1105" t="s">
        <v>24</v>
      </c>
      <c r="M1105" t="s">
        <v>647</v>
      </c>
      <c r="N1105">
        <v>38.918300000000002</v>
      </c>
      <c r="O1105">
        <v>15.3315</v>
      </c>
    </row>
    <row r="1106" spans="1:15" x14ac:dyDescent="0.3">
      <c r="A1106" t="s">
        <v>645</v>
      </c>
      <c r="B1106" t="s">
        <v>646</v>
      </c>
      <c r="C1106">
        <v>2014</v>
      </c>
      <c r="D1106">
        <v>0.19242866230740599</v>
      </c>
      <c r="E1106">
        <v>80.5</v>
      </c>
      <c r="F1106">
        <v>266.358094164411</v>
      </c>
      <c r="H1106">
        <v>3095173</v>
      </c>
      <c r="I1106">
        <v>44.6</v>
      </c>
      <c r="J1106">
        <v>8.8751971156394305</v>
      </c>
      <c r="K1106" t="s">
        <v>48</v>
      </c>
      <c r="L1106" t="s">
        <v>24</v>
      </c>
      <c r="M1106" t="s">
        <v>647</v>
      </c>
      <c r="N1106">
        <v>38.918300000000002</v>
      </c>
      <c r="O1106">
        <v>15.3315</v>
      </c>
    </row>
    <row r="1107" spans="1:15" x14ac:dyDescent="0.3">
      <c r="A1107" t="s">
        <v>645</v>
      </c>
      <c r="B1107" t="s">
        <v>646</v>
      </c>
      <c r="C1107">
        <v>2015</v>
      </c>
      <c r="D1107">
        <v>0.18598983882383299</v>
      </c>
      <c r="E1107">
        <v>81.2</v>
      </c>
      <c r="F1107">
        <v>272.03648600314699</v>
      </c>
      <c r="H1107">
        <v>3105546</v>
      </c>
      <c r="I1107">
        <v>45.8</v>
      </c>
      <c r="J1107">
        <v>8.8452459775895793</v>
      </c>
      <c r="K1107" t="s">
        <v>48</v>
      </c>
      <c r="L1107" t="s">
        <v>24</v>
      </c>
      <c r="M1107" t="s">
        <v>647</v>
      </c>
      <c r="N1107">
        <v>38.918300000000002</v>
      </c>
      <c r="O1107">
        <v>15.3315</v>
      </c>
    </row>
    <row r="1108" spans="1:15" x14ac:dyDescent="0.3">
      <c r="A1108" t="s">
        <v>645</v>
      </c>
      <c r="B1108" t="s">
        <v>646</v>
      </c>
      <c r="C1108">
        <v>2016</v>
      </c>
      <c r="D1108">
        <v>0.19112247007550801</v>
      </c>
      <c r="E1108">
        <v>81.400000000000006</v>
      </c>
      <c r="F1108">
        <v>277.73009769467598</v>
      </c>
      <c r="H1108">
        <v>3124698</v>
      </c>
      <c r="I1108">
        <v>46.9</v>
      </c>
      <c r="J1108">
        <v>8.8199736666095703</v>
      </c>
      <c r="K1108" t="s">
        <v>48</v>
      </c>
      <c r="L1108" t="s">
        <v>24</v>
      </c>
      <c r="M1108" t="s">
        <v>647</v>
      </c>
      <c r="N1108">
        <v>38.918300000000002</v>
      </c>
      <c r="O1108">
        <v>15.3315</v>
      </c>
    </row>
    <row r="1109" spans="1:15" x14ac:dyDescent="0.3">
      <c r="A1109" t="s">
        <v>645</v>
      </c>
      <c r="B1109" t="s">
        <v>646</v>
      </c>
      <c r="C1109">
        <v>2017</v>
      </c>
      <c r="D1109">
        <v>0.18604299780309899</v>
      </c>
      <c r="E1109">
        <v>81.599999999999994</v>
      </c>
      <c r="F1109">
        <v>279.100492502831</v>
      </c>
      <c r="H1109">
        <v>3150347</v>
      </c>
      <c r="I1109">
        <v>48</v>
      </c>
      <c r="J1109">
        <v>8.7943268901870404</v>
      </c>
      <c r="K1109" t="s">
        <v>48</v>
      </c>
      <c r="L1109" t="s">
        <v>24</v>
      </c>
      <c r="M1109" t="s">
        <v>647</v>
      </c>
      <c r="N1109">
        <v>38.918300000000002</v>
      </c>
      <c r="O1109">
        <v>15.3315</v>
      </c>
    </row>
    <row r="1110" spans="1:15" x14ac:dyDescent="0.3">
      <c r="A1110" t="s">
        <v>645</v>
      </c>
      <c r="B1110" t="s">
        <v>646</v>
      </c>
      <c r="C1110">
        <v>2018</v>
      </c>
      <c r="D1110">
        <v>0.20518297648429601</v>
      </c>
      <c r="E1110">
        <v>80.8</v>
      </c>
      <c r="F1110">
        <v>284.04824336768701</v>
      </c>
      <c r="H1110">
        <v>3192760</v>
      </c>
      <c r="I1110">
        <v>49.1</v>
      </c>
      <c r="J1110">
        <v>8.7677572108769706</v>
      </c>
      <c r="K1110" t="s">
        <v>48</v>
      </c>
      <c r="L1110" t="s">
        <v>24</v>
      </c>
      <c r="M1110" t="s">
        <v>647</v>
      </c>
      <c r="N1110">
        <v>38.918300000000002</v>
      </c>
      <c r="O1110">
        <v>15.3315</v>
      </c>
    </row>
    <row r="1111" spans="1:15" x14ac:dyDescent="0.3">
      <c r="A1111" t="s">
        <v>645</v>
      </c>
      <c r="B1111" t="s">
        <v>646</v>
      </c>
      <c r="C1111">
        <v>2019</v>
      </c>
      <c r="D1111">
        <v>0.20788878690596899</v>
      </c>
      <c r="E1111">
        <v>80.599999999999994</v>
      </c>
      <c r="F1111">
        <v>286.13352069010898</v>
      </c>
      <c r="H1111">
        <v>3240194</v>
      </c>
      <c r="I1111">
        <v>50.3</v>
      </c>
      <c r="J1111">
        <v>8.7414538087728797</v>
      </c>
      <c r="K1111" t="s">
        <v>48</v>
      </c>
      <c r="L1111" t="s">
        <v>24</v>
      </c>
      <c r="M1111" t="s">
        <v>647</v>
      </c>
      <c r="N1111">
        <v>38.918300000000002</v>
      </c>
      <c r="O1111">
        <v>15.3315</v>
      </c>
    </row>
    <row r="1112" spans="1:15" x14ac:dyDescent="0.3">
      <c r="A1112" t="s">
        <v>645</v>
      </c>
      <c r="B1112" t="s">
        <v>646</v>
      </c>
      <c r="C1112">
        <v>2020</v>
      </c>
      <c r="D1112">
        <v>0.20402452426433401</v>
      </c>
      <c r="E1112">
        <v>80.900000000000006</v>
      </c>
      <c r="F1112">
        <v>285.99640643659501</v>
      </c>
      <c r="H1112">
        <v>3291271</v>
      </c>
      <c r="I1112">
        <v>51.4</v>
      </c>
      <c r="J1112">
        <v>8.7182152395866392</v>
      </c>
      <c r="K1112" t="s">
        <v>48</v>
      </c>
      <c r="L1112" t="s">
        <v>24</v>
      </c>
      <c r="M1112" t="s">
        <v>647</v>
      </c>
      <c r="N1112">
        <v>38.918300000000002</v>
      </c>
      <c r="O1112">
        <v>15.3315</v>
      </c>
    </row>
    <row r="1113" spans="1:15" x14ac:dyDescent="0.3">
      <c r="A1113" t="s">
        <v>645</v>
      </c>
      <c r="B1113" t="s">
        <v>646</v>
      </c>
      <c r="C1113">
        <v>2021</v>
      </c>
      <c r="D1113">
        <v>0.21249585470405599</v>
      </c>
      <c r="E1113">
        <v>80.7</v>
      </c>
      <c r="F1113">
        <v>288.02528768580697</v>
      </c>
      <c r="H1113">
        <v>3350183</v>
      </c>
      <c r="I1113">
        <v>52.5</v>
      </c>
      <c r="J1113">
        <v>8.6822547289859102</v>
      </c>
      <c r="K1113" t="s">
        <v>48</v>
      </c>
      <c r="L1113" t="s">
        <v>24</v>
      </c>
      <c r="M1113" t="s">
        <v>647</v>
      </c>
      <c r="N1113">
        <v>38.918300000000002</v>
      </c>
      <c r="O1113">
        <v>15.3315</v>
      </c>
    </row>
    <row r="1114" spans="1:15" x14ac:dyDescent="0.3">
      <c r="A1114" t="s">
        <v>645</v>
      </c>
      <c r="B1114" t="s">
        <v>646</v>
      </c>
      <c r="C1114">
        <v>2022</v>
      </c>
      <c r="D1114">
        <v>0.21994769239703699</v>
      </c>
      <c r="F1114">
        <v>290.500531064104</v>
      </c>
      <c r="H1114">
        <v>3409447</v>
      </c>
      <c r="I1114">
        <v>53.4</v>
      </c>
      <c r="J1114">
        <v>8.6561774312541395</v>
      </c>
      <c r="K1114" t="s">
        <v>48</v>
      </c>
      <c r="L1114" t="s">
        <v>24</v>
      </c>
      <c r="M1114" t="s">
        <v>647</v>
      </c>
      <c r="N1114">
        <v>38.918300000000002</v>
      </c>
      <c r="O1114">
        <v>15.3315</v>
      </c>
    </row>
    <row r="1115" spans="1:15" x14ac:dyDescent="0.3">
      <c r="A1115" t="s">
        <v>645</v>
      </c>
      <c r="B1115" t="s">
        <v>646</v>
      </c>
      <c r="C1115">
        <v>2023</v>
      </c>
      <c r="D1115">
        <v>0.220205798195592</v>
      </c>
      <c r="F1115">
        <v>292.34342973113399</v>
      </c>
      <c r="H1115">
        <v>3470390</v>
      </c>
      <c r="I1115">
        <v>54.4</v>
      </c>
      <c r="J1115">
        <v>8.6301001335223706</v>
      </c>
      <c r="K1115" t="s">
        <v>48</v>
      </c>
      <c r="L1115" t="s">
        <v>24</v>
      </c>
      <c r="M1115" t="s">
        <v>647</v>
      </c>
      <c r="N1115">
        <v>38.918300000000002</v>
      </c>
      <c r="O1115">
        <v>15.3315</v>
      </c>
    </row>
    <row r="1116" spans="1:15" x14ac:dyDescent="0.3">
      <c r="A1116" t="s">
        <v>645</v>
      </c>
      <c r="B1116" t="s">
        <v>646</v>
      </c>
      <c r="C1116">
        <v>2024</v>
      </c>
      <c r="D1116">
        <v>0.22004732997454701</v>
      </c>
      <c r="H1116">
        <v>3535603</v>
      </c>
      <c r="K1116" t="s">
        <v>48</v>
      </c>
      <c r="L1116" t="s">
        <v>24</v>
      </c>
      <c r="M1116" t="s">
        <v>647</v>
      </c>
      <c r="N1116">
        <v>38.918300000000002</v>
      </c>
      <c r="O1116">
        <v>15.3315</v>
      </c>
    </row>
    <row r="1117" spans="1:15" x14ac:dyDescent="0.3">
      <c r="A1117" t="s">
        <v>645</v>
      </c>
      <c r="B1117" t="s">
        <v>646</v>
      </c>
      <c r="C1117">
        <v>2025</v>
      </c>
      <c r="K1117" t="s">
        <v>48</v>
      </c>
      <c r="L1117" t="s">
        <v>24</v>
      </c>
      <c r="M1117" t="s">
        <v>647</v>
      </c>
      <c r="N1117">
        <v>38.918300000000002</v>
      </c>
      <c r="O1117">
        <v>15.3315</v>
      </c>
    </row>
    <row r="1118" spans="1:15" x14ac:dyDescent="0.3">
      <c r="A1118" t="s">
        <v>212</v>
      </c>
      <c r="B1118" t="s">
        <v>213</v>
      </c>
      <c r="C1118">
        <v>2008</v>
      </c>
      <c r="D1118">
        <v>15.6166002288552</v>
      </c>
      <c r="E1118">
        <v>20.5</v>
      </c>
      <c r="F1118">
        <v>4142.5094769691696</v>
      </c>
      <c r="G1118">
        <v>18205.9064113446</v>
      </c>
      <c r="H1118">
        <v>1337090</v>
      </c>
      <c r="I1118">
        <v>100</v>
      </c>
      <c r="J1118">
        <v>54.649539985845699</v>
      </c>
      <c r="K1118" t="s">
        <v>32</v>
      </c>
      <c r="L1118" t="s">
        <v>44</v>
      </c>
      <c r="M1118" t="s">
        <v>214</v>
      </c>
      <c r="N1118">
        <v>24.758600000000001</v>
      </c>
      <c r="O1118">
        <v>59.4392</v>
      </c>
    </row>
    <row r="1119" spans="1:15" x14ac:dyDescent="0.3">
      <c r="A1119" t="s">
        <v>212</v>
      </c>
      <c r="B1119" t="s">
        <v>213</v>
      </c>
      <c r="C1119">
        <v>2009</v>
      </c>
      <c r="D1119">
        <v>13.067593844954899</v>
      </c>
      <c r="E1119">
        <v>24.2</v>
      </c>
      <c r="F1119">
        <v>3360.6644887123002</v>
      </c>
      <c r="G1119">
        <v>14712.4494217916</v>
      </c>
      <c r="H1119">
        <v>1334515</v>
      </c>
      <c r="I1119">
        <v>100</v>
      </c>
      <c r="J1119">
        <v>54.878674215616897</v>
      </c>
      <c r="K1119" t="s">
        <v>32</v>
      </c>
      <c r="L1119" t="s">
        <v>44</v>
      </c>
      <c r="M1119" t="s">
        <v>214</v>
      </c>
      <c r="N1119">
        <v>24.758600000000001</v>
      </c>
      <c r="O1119">
        <v>59.4392</v>
      </c>
    </row>
    <row r="1120" spans="1:15" x14ac:dyDescent="0.3">
      <c r="A1120" t="s">
        <v>212</v>
      </c>
      <c r="B1120" t="s">
        <v>213</v>
      </c>
      <c r="C1120">
        <v>2010</v>
      </c>
      <c r="D1120">
        <v>16.684954655551198</v>
      </c>
      <c r="E1120">
        <v>25.3</v>
      </c>
      <c r="F1120">
        <v>4419.4226830042398</v>
      </c>
      <c r="G1120">
        <v>14663.7041018705</v>
      </c>
      <c r="H1120">
        <v>1331475</v>
      </c>
      <c r="I1120">
        <v>100</v>
      </c>
      <c r="J1120">
        <v>55.107808445388102</v>
      </c>
      <c r="K1120" t="s">
        <v>32</v>
      </c>
      <c r="L1120" t="s">
        <v>44</v>
      </c>
      <c r="M1120" t="s">
        <v>214</v>
      </c>
      <c r="N1120">
        <v>24.758600000000001</v>
      </c>
      <c r="O1120">
        <v>59.4392</v>
      </c>
    </row>
    <row r="1121" spans="1:15" x14ac:dyDescent="0.3">
      <c r="A1121" t="s">
        <v>212</v>
      </c>
      <c r="B1121" t="s">
        <v>213</v>
      </c>
      <c r="C1121">
        <v>2011</v>
      </c>
      <c r="D1121">
        <v>16.8260839104471</v>
      </c>
      <c r="E1121">
        <v>25.2</v>
      </c>
      <c r="F1121">
        <v>4311.6949178561999</v>
      </c>
      <c r="G1121">
        <v>17555.545523942601</v>
      </c>
      <c r="H1121">
        <v>1327439</v>
      </c>
      <c r="I1121">
        <v>100</v>
      </c>
      <c r="J1121">
        <v>55.508799245105003</v>
      </c>
      <c r="K1121" t="s">
        <v>32</v>
      </c>
      <c r="L1121" t="s">
        <v>44</v>
      </c>
      <c r="M1121" t="s">
        <v>214</v>
      </c>
      <c r="N1121">
        <v>24.758600000000001</v>
      </c>
      <c r="O1121">
        <v>59.4392</v>
      </c>
    </row>
    <row r="1122" spans="1:15" x14ac:dyDescent="0.3">
      <c r="A1122" t="s">
        <v>212</v>
      </c>
      <c r="B1122" t="s">
        <v>213</v>
      </c>
      <c r="C1122">
        <v>2012</v>
      </c>
      <c r="D1122">
        <v>16.050626901419498</v>
      </c>
      <c r="E1122">
        <v>25</v>
      </c>
      <c r="F1122">
        <v>3984.0634480423801</v>
      </c>
      <c r="G1122">
        <v>17568.213796971399</v>
      </c>
      <c r="H1122">
        <v>1322696</v>
      </c>
      <c r="I1122">
        <v>100</v>
      </c>
      <c r="J1122">
        <v>55.909790044821897</v>
      </c>
      <c r="K1122" t="s">
        <v>32</v>
      </c>
      <c r="L1122" t="s">
        <v>44</v>
      </c>
      <c r="M1122" t="s">
        <v>214</v>
      </c>
      <c r="N1122">
        <v>24.758600000000001</v>
      </c>
      <c r="O1122">
        <v>59.4392</v>
      </c>
    </row>
    <row r="1123" spans="1:15" x14ac:dyDescent="0.3">
      <c r="A1123" t="s">
        <v>212</v>
      </c>
      <c r="B1123" t="s">
        <v>213</v>
      </c>
      <c r="C1123">
        <v>2013</v>
      </c>
      <c r="D1123">
        <v>17.933728225481499</v>
      </c>
      <c r="E1123">
        <v>24.5</v>
      </c>
      <c r="F1123">
        <v>4435.5668636754699</v>
      </c>
      <c r="G1123">
        <v>19310.3874900757</v>
      </c>
      <c r="H1123">
        <v>1317997</v>
      </c>
      <c r="I1123">
        <v>100</v>
      </c>
      <c r="J1123">
        <v>54.911755233494397</v>
      </c>
      <c r="K1123" t="s">
        <v>32</v>
      </c>
      <c r="L1123" t="s">
        <v>44</v>
      </c>
      <c r="M1123" t="s">
        <v>214</v>
      </c>
      <c r="N1123">
        <v>24.758600000000001</v>
      </c>
      <c r="O1123">
        <v>59.4392</v>
      </c>
    </row>
    <row r="1124" spans="1:15" x14ac:dyDescent="0.3">
      <c r="A1124" t="s">
        <v>212</v>
      </c>
      <c r="B1124" t="s">
        <v>213</v>
      </c>
      <c r="C1124">
        <v>2014</v>
      </c>
      <c r="D1124">
        <v>17.3074333704818</v>
      </c>
      <c r="E1124">
        <v>25.3</v>
      </c>
      <c r="F1124">
        <v>4226.2012110395499</v>
      </c>
      <c r="G1124">
        <v>20581.7898991695</v>
      </c>
      <c r="H1124">
        <v>1314545</v>
      </c>
      <c r="I1124">
        <v>100</v>
      </c>
      <c r="J1124">
        <v>55.302783528870499</v>
      </c>
      <c r="K1124" t="s">
        <v>32</v>
      </c>
      <c r="L1124" t="s">
        <v>44</v>
      </c>
      <c r="M1124" t="s">
        <v>214</v>
      </c>
      <c r="N1124">
        <v>24.758600000000001</v>
      </c>
      <c r="O1124">
        <v>59.4392</v>
      </c>
    </row>
    <row r="1125" spans="1:15" x14ac:dyDescent="0.3">
      <c r="A1125" t="s">
        <v>212</v>
      </c>
      <c r="B1125" t="s">
        <v>213</v>
      </c>
      <c r="C1125">
        <v>2015</v>
      </c>
      <c r="D1125">
        <v>15.9815175075091</v>
      </c>
      <c r="E1125">
        <v>28.2</v>
      </c>
      <c r="F1125">
        <v>3695.1191913518901</v>
      </c>
      <c r="G1125">
        <v>17722.155766952299</v>
      </c>
      <c r="H1125">
        <v>1315407</v>
      </c>
      <c r="I1125">
        <v>100</v>
      </c>
      <c r="J1125">
        <v>55.693811824246602</v>
      </c>
      <c r="K1125" t="s">
        <v>32</v>
      </c>
      <c r="L1125" t="s">
        <v>44</v>
      </c>
      <c r="M1125" t="s">
        <v>214</v>
      </c>
      <c r="N1125">
        <v>24.758600000000001</v>
      </c>
      <c r="O1125">
        <v>59.4392</v>
      </c>
    </row>
    <row r="1126" spans="1:15" x14ac:dyDescent="0.3">
      <c r="A1126" t="s">
        <v>212</v>
      </c>
      <c r="B1126" t="s">
        <v>213</v>
      </c>
      <c r="C1126">
        <v>2016</v>
      </c>
      <c r="D1126">
        <v>15.6467217413113</v>
      </c>
      <c r="E1126">
        <v>27.2</v>
      </c>
      <c r="F1126">
        <v>4579.4211165453798</v>
      </c>
      <c r="G1126">
        <v>18666.373652170601</v>
      </c>
      <c r="H1126">
        <v>1315790</v>
      </c>
      <c r="I1126">
        <v>100</v>
      </c>
      <c r="J1126">
        <v>55.699332873245901</v>
      </c>
      <c r="K1126" t="s">
        <v>32</v>
      </c>
      <c r="L1126" t="s">
        <v>44</v>
      </c>
      <c r="M1126" t="s">
        <v>214</v>
      </c>
      <c r="N1126">
        <v>24.758600000000001</v>
      </c>
      <c r="O1126">
        <v>59.4392</v>
      </c>
    </row>
    <row r="1127" spans="1:15" x14ac:dyDescent="0.3">
      <c r="A1127" t="s">
        <v>212</v>
      </c>
      <c r="B1127" t="s">
        <v>213</v>
      </c>
      <c r="C1127">
        <v>2017</v>
      </c>
      <c r="D1127">
        <v>16.6729670316324</v>
      </c>
      <c r="E1127">
        <v>27.5</v>
      </c>
      <c r="F1127">
        <v>4444.8466706058798</v>
      </c>
      <c r="G1127">
        <v>20851.5223496861</v>
      </c>
      <c r="H1127">
        <v>1317384</v>
      </c>
      <c r="I1127">
        <v>100</v>
      </c>
      <c r="J1127">
        <v>57.038596491228098</v>
      </c>
      <c r="K1127" t="s">
        <v>32</v>
      </c>
      <c r="L1127" t="s">
        <v>44</v>
      </c>
      <c r="M1127" t="s">
        <v>214</v>
      </c>
      <c r="N1127">
        <v>24.758600000000001</v>
      </c>
      <c r="O1127">
        <v>59.4392</v>
      </c>
    </row>
    <row r="1128" spans="1:15" x14ac:dyDescent="0.3">
      <c r="A1128" t="s">
        <v>212</v>
      </c>
      <c r="B1128" t="s">
        <v>213</v>
      </c>
      <c r="C1128">
        <v>2018</v>
      </c>
      <c r="D1128">
        <v>17.8889647853178</v>
      </c>
      <c r="E1128">
        <v>28.6</v>
      </c>
      <c r="F1128">
        <v>4282.71513259126</v>
      </c>
      <c r="G1128">
        <v>23618.136125458099</v>
      </c>
      <c r="H1128">
        <v>1321977</v>
      </c>
      <c r="I1128">
        <v>100</v>
      </c>
      <c r="J1128">
        <v>57.038596491228098</v>
      </c>
      <c r="K1128" t="s">
        <v>32</v>
      </c>
      <c r="L1128" t="s">
        <v>44</v>
      </c>
      <c r="M1128" t="s">
        <v>214</v>
      </c>
      <c r="N1128">
        <v>24.758600000000001</v>
      </c>
      <c r="O1128">
        <v>59.4392</v>
      </c>
    </row>
    <row r="1129" spans="1:15" x14ac:dyDescent="0.3">
      <c r="A1129" t="s">
        <v>212</v>
      </c>
      <c r="B1129" t="s">
        <v>213</v>
      </c>
      <c r="C1129">
        <v>2019</v>
      </c>
      <c r="D1129">
        <v>11.653420232753399</v>
      </c>
      <c r="E1129">
        <v>31.3</v>
      </c>
      <c r="F1129">
        <v>3661.4992539509199</v>
      </c>
      <c r="G1129">
        <v>24021.250141330602</v>
      </c>
      <c r="H1129">
        <v>1326898</v>
      </c>
      <c r="I1129">
        <v>100</v>
      </c>
      <c r="J1129">
        <v>57.038596491228098</v>
      </c>
      <c r="K1129" t="s">
        <v>32</v>
      </c>
      <c r="L1129" t="s">
        <v>44</v>
      </c>
      <c r="M1129" t="s">
        <v>214</v>
      </c>
      <c r="N1129">
        <v>24.758600000000001</v>
      </c>
      <c r="O1129">
        <v>59.4392</v>
      </c>
    </row>
    <row r="1130" spans="1:15" x14ac:dyDescent="0.3">
      <c r="A1130" t="s">
        <v>212</v>
      </c>
      <c r="B1130" t="s">
        <v>213</v>
      </c>
      <c r="C1130">
        <v>2020</v>
      </c>
      <c r="D1130">
        <v>9.1257609877835808</v>
      </c>
      <c r="E1130">
        <v>40.4</v>
      </c>
      <c r="F1130">
        <v>3368.2373066851501</v>
      </c>
      <c r="G1130">
        <v>23933.993942106499</v>
      </c>
      <c r="H1130">
        <v>1329522</v>
      </c>
      <c r="I1130">
        <v>100</v>
      </c>
      <c r="J1130">
        <v>57.038596491228098</v>
      </c>
      <c r="K1130" t="s">
        <v>32</v>
      </c>
      <c r="L1130" t="s">
        <v>44</v>
      </c>
      <c r="M1130" t="s">
        <v>214</v>
      </c>
      <c r="N1130">
        <v>24.758600000000001</v>
      </c>
      <c r="O1130">
        <v>59.4392</v>
      </c>
    </row>
    <row r="1131" spans="1:15" x14ac:dyDescent="0.3">
      <c r="A1131" t="s">
        <v>212</v>
      </c>
      <c r="B1131" t="s">
        <v>213</v>
      </c>
      <c r="C1131">
        <v>2021</v>
      </c>
      <c r="D1131">
        <v>9.7116907550498404</v>
      </c>
      <c r="E1131">
        <v>38</v>
      </c>
      <c r="F1131">
        <v>3427.2996805108501</v>
      </c>
      <c r="G1131">
        <v>27951.1659277744</v>
      </c>
      <c r="H1131">
        <v>1330932</v>
      </c>
      <c r="I1131">
        <v>100</v>
      </c>
      <c r="J1131">
        <v>57.038596491228098</v>
      </c>
      <c r="K1131" t="s">
        <v>32</v>
      </c>
      <c r="L1131" t="s">
        <v>44</v>
      </c>
      <c r="M1131" t="s">
        <v>214</v>
      </c>
      <c r="N1131">
        <v>24.758600000000001</v>
      </c>
      <c r="O1131">
        <v>59.4392</v>
      </c>
    </row>
    <row r="1132" spans="1:15" x14ac:dyDescent="0.3">
      <c r="A1132" t="s">
        <v>212</v>
      </c>
      <c r="B1132" t="s">
        <v>213</v>
      </c>
      <c r="C1132">
        <v>2022</v>
      </c>
      <c r="D1132">
        <v>11.134159722428199</v>
      </c>
      <c r="F1132">
        <v>3559.0489316047801</v>
      </c>
      <c r="G1132">
        <v>28340.3826549406</v>
      </c>
      <c r="H1132">
        <v>1348840</v>
      </c>
      <c r="I1132">
        <v>100</v>
      </c>
      <c r="J1132">
        <v>57.065293704657201</v>
      </c>
      <c r="K1132" t="s">
        <v>32</v>
      </c>
      <c r="L1132" t="s">
        <v>44</v>
      </c>
      <c r="M1132" t="s">
        <v>214</v>
      </c>
      <c r="N1132">
        <v>24.758600000000001</v>
      </c>
      <c r="O1132">
        <v>59.4392</v>
      </c>
    </row>
    <row r="1133" spans="1:15" x14ac:dyDescent="0.3">
      <c r="A1133" t="s">
        <v>212</v>
      </c>
      <c r="B1133" t="s">
        <v>213</v>
      </c>
      <c r="C1133">
        <v>2023</v>
      </c>
      <c r="D1133">
        <v>8.3735074283762696</v>
      </c>
      <c r="F1133">
        <v>3089.3933390585198</v>
      </c>
      <c r="G1133">
        <v>30264.0064885057</v>
      </c>
      <c r="H1133">
        <v>1370286</v>
      </c>
      <c r="I1133">
        <v>100</v>
      </c>
      <c r="J1133">
        <v>57.065293704657201</v>
      </c>
      <c r="K1133" t="s">
        <v>32</v>
      </c>
      <c r="L1133" t="s">
        <v>44</v>
      </c>
      <c r="M1133" t="s">
        <v>214</v>
      </c>
      <c r="N1133">
        <v>24.758600000000001</v>
      </c>
      <c r="O1133">
        <v>59.4392</v>
      </c>
    </row>
    <row r="1134" spans="1:15" x14ac:dyDescent="0.3">
      <c r="A1134" t="s">
        <v>212</v>
      </c>
      <c r="B1134" t="s">
        <v>213</v>
      </c>
      <c r="C1134">
        <v>2024</v>
      </c>
      <c r="D1134">
        <v>7.7593688449153699</v>
      </c>
      <c r="F1134">
        <v>2708.7827664704</v>
      </c>
      <c r="G1134">
        <v>31428.3547816104</v>
      </c>
      <c r="H1134">
        <v>1372341</v>
      </c>
      <c r="K1134" t="s">
        <v>32</v>
      </c>
      <c r="L1134" t="s">
        <v>44</v>
      </c>
      <c r="M1134" t="s">
        <v>214</v>
      </c>
      <c r="N1134">
        <v>24.758600000000001</v>
      </c>
      <c r="O1134">
        <v>59.4392</v>
      </c>
    </row>
    <row r="1135" spans="1:15" x14ac:dyDescent="0.3">
      <c r="A1135" t="s">
        <v>212</v>
      </c>
      <c r="B1135" t="s">
        <v>213</v>
      </c>
      <c r="C1135">
        <v>2025</v>
      </c>
      <c r="K1135" t="s">
        <v>32</v>
      </c>
      <c r="L1135" t="s">
        <v>44</v>
      </c>
      <c r="M1135" t="s">
        <v>214</v>
      </c>
      <c r="N1135">
        <v>24.758600000000001</v>
      </c>
      <c r="O1135">
        <v>59.4392</v>
      </c>
    </row>
    <row r="1136" spans="1:15" x14ac:dyDescent="0.3">
      <c r="A1136" t="s">
        <v>215</v>
      </c>
      <c r="B1136" t="s">
        <v>216</v>
      </c>
      <c r="C1136">
        <v>2008</v>
      </c>
      <c r="D1136">
        <v>0.92251006519496104</v>
      </c>
      <c r="E1136">
        <v>67.8</v>
      </c>
      <c r="F1136">
        <v>888.92032658246603</v>
      </c>
      <c r="G1136">
        <v>2946.8606613746001</v>
      </c>
      <c r="H1136">
        <v>1098091</v>
      </c>
      <c r="I1136">
        <v>42.6</v>
      </c>
      <c r="J1136">
        <v>28.081395348837201</v>
      </c>
      <c r="K1136" t="s">
        <v>48</v>
      </c>
      <c r="L1136" t="s">
        <v>49</v>
      </c>
      <c r="M1136" t="s">
        <v>217</v>
      </c>
      <c r="N1136">
        <v>31.465900000000001</v>
      </c>
      <c r="O1136">
        <v>-26.522500000000001</v>
      </c>
    </row>
    <row r="1137" spans="1:15" x14ac:dyDescent="0.3">
      <c r="A1137" t="s">
        <v>215</v>
      </c>
      <c r="B1137" t="s">
        <v>216</v>
      </c>
      <c r="C1137">
        <v>2009</v>
      </c>
      <c r="D1137">
        <v>0.94946129630919895</v>
      </c>
      <c r="E1137">
        <v>66.7</v>
      </c>
      <c r="F1137">
        <v>995.27678353038903</v>
      </c>
      <c r="G1137">
        <v>3189.7967995663698</v>
      </c>
      <c r="H1137">
        <v>1105153</v>
      </c>
      <c r="I1137">
        <v>38.6</v>
      </c>
      <c r="J1137">
        <v>28.152034883720901</v>
      </c>
      <c r="K1137" t="s">
        <v>48</v>
      </c>
      <c r="L1137" t="s">
        <v>49</v>
      </c>
      <c r="M1137" t="s">
        <v>217</v>
      </c>
      <c r="N1137">
        <v>31.465900000000001</v>
      </c>
      <c r="O1137">
        <v>-26.522500000000001</v>
      </c>
    </row>
    <row r="1138" spans="1:15" x14ac:dyDescent="0.3">
      <c r="A1138" t="s">
        <v>215</v>
      </c>
      <c r="B1138" t="s">
        <v>216</v>
      </c>
      <c r="C1138">
        <v>2010</v>
      </c>
      <c r="D1138">
        <v>0.76966671164485201</v>
      </c>
      <c r="E1138">
        <v>68.5</v>
      </c>
      <c r="F1138">
        <v>835.88006678327304</v>
      </c>
      <c r="G1138">
        <v>3922.7403939073301</v>
      </c>
      <c r="H1138">
        <v>1111650</v>
      </c>
      <c r="I1138">
        <v>45.6</v>
      </c>
      <c r="J1138">
        <v>28.222674418604701</v>
      </c>
      <c r="K1138" t="s">
        <v>48</v>
      </c>
      <c r="L1138" t="s">
        <v>49</v>
      </c>
      <c r="M1138" t="s">
        <v>217</v>
      </c>
      <c r="N1138">
        <v>31.465900000000001</v>
      </c>
      <c r="O1138">
        <v>-26.522500000000001</v>
      </c>
    </row>
    <row r="1139" spans="1:15" x14ac:dyDescent="0.3">
      <c r="A1139" t="s">
        <v>215</v>
      </c>
      <c r="B1139" t="s">
        <v>216</v>
      </c>
      <c r="C1139">
        <v>2011</v>
      </c>
      <c r="D1139">
        <v>0.73302541613997796</v>
      </c>
      <c r="E1139">
        <v>69.3</v>
      </c>
      <c r="F1139">
        <v>1001.70011797771</v>
      </c>
      <c r="G1139">
        <v>4225.0604941191104</v>
      </c>
      <c r="H1139">
        <v>1117833</v>
      </c>
      <c r="I1139">
        <v>51.2</v>
      </c>
      <c r="J1139">
        <v>28.2932558139535</v>
      </c>
      <c r="K1139" t="s">
        <v>48</v>
      </c>
      <c r="L1139" t="s">
        <v>49</v>
      </c>
      <c r="M1139" t="s">
        <v>217</v>
      </c>
      <c r="N1139">
        <v>31.465900000000001</v>
      </c>
      <c r="O1139">
        <v>-26.522500000000001</v>
      </c>
    </row>
    <row r="1140" spans="1:15" x14ac:dyDescent="0.3">
      <c r="A1140" t="s">
        <v>215</v>
      </c>
      <c r="B1140" t="s">
        <v>216</v>
      </c>
      <c r="C1140">
        <v>2012</v>
      </c>
      <c r="D1140">
        <v>0.72161820435408996</v>
      </c>
      <c r="E1140">
        <v>68.8</v>
      </c>
      <c r="F1140">
        <v>995.66675448861599</v>
      </c>
      <c r="G1140">
        <v>4224.54789174487</v>
      </c>
      <c r="H1140">
        <v>1123863</v>
      </c>
      <c r="I1140">
        <v>54.3</v>
      </c>
      <c r="J1140">
        <v>28.3638372093023</v>
      </c>
      <c r="K1140" t="s">
        <v>48</v>
      </c>
      <c r="L1140" t="s">
        <v>49</v>
      </c>
      <c r="M1140" t="s">
        <v>217</v>
      </c>
      <c r="N1140">
        <v>31.465900000000001</v>
      </c>
      <c r="O1140">
        <v>-26.522500000000001</v>
      </c>
    </row>
    <row r="1141" spans="1:15" x14ac:dyDescent="0.3">
      <c r="A1141" t="s">
        <v>215</v>
      </c>
      <c r="B1141" t="s">
        <v>216</v>
      </c>
      <c r="C1141">
        <v>2013</v>
      </c>
      <c r="D1141">
        <v>0.85195444207470905</v>
      </c>
      <c r="E1141">
        <v>66.099999999999994</v>
      </c>
      <c r="F1141">
        <v>1022.69222403959</v>
      </c>
      <c r="G1141">
        <v>3949.9431003990699</v>
      </c>
      <c r="H1141">
        <v>1129990</v>
      </c>
      <c r="I1141">
        <v>57.5</v>
      </c>
      <c r="J1141">
        <v>28.434418604651199</v>
      </c>
      <c r="K1141" t="s">
        <v>48</v>
      </c>
      <c r="L1141" t="s">
        <v>49</v>
      </c>
      <c r="M1141" t="s">
        <v>217</v>
      </c>
      <c r="N1141">
        <v>31.465900000000001</v>
      </c>
      <c r="O1141">
        <v>-26.522500000000001</v>
      </c>
    </row>
    <row r="1142" spans="1:15" x14ac:dyDescent="0.3">
      <c r="A1142" t="s">
        <v>215</v>
      </c>
      <c r="B1142" t="s">
        <v>216</v>
      </c>
      <c r="C1142">
        <v>2014</v>
      </c>
      <c r="D1142">
        <v>0.86500120126832802</v>
      </c>
      <c r="E1142">
        <v>68.3</v>
      </c>
      <c r="F1142">
        <v>1005.26401996395</v>
      </c>
      <c r="G1142">
        <v>3771.0722838193801</v>
      </c>
      <c r="H1142">
        <v>1136299</v>
      </c>
      <c r="I1142">
        <v>65</v>
      </c>
      <c r="J1142">
        <v>28.504999999999999</v>
      </c>
      <c r="K1142" t="s">
        <v>48</v>
      </c>
      <c r="L1142" t="s">
        <v>49</v>
      </c>
      <c r="M1142" t="s">
        <v>217</v>
      </c>
      <c r="N1142">
        <v>31.465900000000001</v>
      </c>
      <c r="O1142">
        <v>-26.522500000000001</v>
      </c>
    </row>
    <row r="1143" spans="1:15" x14ac:dyDescent="0.3">
      <c r="A1143" t="s">
        <v>215</v>
      </c>
      <c r="B1143" t="s">
        <v>216</v>
      </c>
      <c r="C1143">
        <v>2015</v>
      </c>
      <c r="D1143">
        <v>0.85832065263520796</v>
      </c>
      <c r="E1143">
        <v>68.8</v>
      </c>
      <c r="F1143">
        <v>1046.22425009831</v>
      </c>
      <c r="G1143">
        <v>3419.8227655952801</v>
      </c>
      <c r="H1143">
        <v>1142813</v>
      </c>
      <c r="I1143">
        <v>64.099999999999994</v>
      </c>
      <c r="J1143">
        <v>28.575581395348799</v>
      </c>
      <c r="K1143" t="s">
        <v>48</v>
      </c>
      <c r="L1143" t="s">
        <v>49</v>
      </c>
      <c r="M1143" t="s">
        <v>217</v>
      </c>
      <c r="N1143">
        <v>31.465900000000001</v>
      </c>
      <c r="O1143">
        <v>-26.522500000000001</v>
      </c>
    </row>
    <row r="1144" spans="1:15" x14ac:dyDescent="0.3">
      <c r="A1144" t="s">
        <v>215</v>
      </c>
      <c r="B1144" t="s">
        <v>216</v>
      </c>
      <c r="C1144">
        <v>2016</v>
      </c>
      <c r="D1144">
        <v>0.91073825561740795</v>
      </c>
      <c r="E1144">
        <v>64.3</v>
      </c>
      <c r="F1144">
        <v>1035.26962423589</v>
      </c>
      <c r="G1144">
        <v>3238.1761196136399</v>
      </c>
      <c r="H1144">
        <v>1149507</v>
      </c>
      <c r="I1144">
        <v>63.4</v>
      </c>
      <c r="J1144">
        <v>28.646511627907</v>
      </c>
      <c r="K1144" t="s">
        <v>48</v>
      </c>
      <c r="L1144" t="s">
        <v>49</v>
      </c>
      <c r="M1144" t="s">
        <v>217</v>
      </c>
      <c r="N1144">
        <v>31.465900000000001</v>
      </c>
      <c r="O1144">
        <v>-26.522500000000001</v>
      </c>
    </row>
    <row r="1145" spans="1:15" x14ac:dyDescent="0.3">
      <c r="A1145" t="s">
        <v>215</v>
      </c>
      <c r="B1145" t="s">
        <v>216</v>
      </c>
      <c r="C1145">
        <v>2017</v>
      </c>
      <c r="D1145">
        <v>0.91677135542805799</v>
      </c>
      <c r="E1145">
        <v>65.3</v>
      </c>
      <c r="F1145">
        <v>996.63221583704001</v>
      </c>
      <c r="G1145">
        <v>3853.0995656967898</v>
      </c>
      <c r="H1145">
        <v>1158195</v>
      </c>
      <c r="I1145">
        <v>73.5</v>
      </c>
      <c r="J1145">
        <v>28.716860465116302</v>
      </c>
      <c r="K1145" t="s">
        <v>48</v>
      </c>
      <c r="L1145" t="s">
        <v>49</v>
      </c>
      <c r="M1145" t="s">
        <v>217</v>
      </c>
      <c r="N1145">
        <v>31.465900000000001</v>
      </c>
      <c r="O1145">
        <v>-26.522500000000001</v>
      </c>
    </row>
    <row r="1146" spans="1:15" x14ac:dyDescent="0.3">
      <c r="A1146" t="s">
        <v>215</v>
      </c>
      <c r="B1146" t="s">
        <v>216</v>
      </c>
      <c r="C1146">
        <v>2018</v>
      </c>
      <c r="D1146">
        <v>0.90860950493999204</v>
      </c>
      <c r="E1146">
        <v>65.7</v>
      </c>
      <c r="F1146">
        <v>989.87102399882303</v>
      </c>
      <c r="G1146">
        <v>3972.6545062035698</v>
      </c>
      <c r="H1146">
        <v>1168929</v>
      </c>
      <c r="I1146">
        <v>74</v>
      </c>
      <c r="J1146">
        <v>28.7872093023256</v>
      </c>
      <c r="K1146" t="s">
        <v>48</v>
      </c>
      <c r="L1146" t="s">
        <v>49</v>
      </c>
      <c r="M1146" t="s">
        <v>217</v>
      </c>
      <c r="N1146">
        <v>31.465900000000001</v>
      </c>
      <c r="O1146">
        <v>-26.522500000000001</v>
      </c>
    </row>
    <row r="1147" spans="1:15" x14ac:dyDescent="0.3">
      <c r="A1147" t="s">
        <v>215</v>
      </c>
      <c r="B1147" t="s">
        <v>216</v>
      </c>
      <c r="C1147">
        <v>2019</v>
      </c>
      <c r="D1147">
        <v>0.96289942824403296</v>
      </c>
      <c r="E1147">
        <v>64.400000000000006</v>
      </c>
      <c r="F1147">
        <v>1023.1388527374201</v>
      </c>
      <c r="G1147">
        <v>3913.1457754733601</v>
      </c>
      <c r="H1147">
        <v>1179874</v>
      </c>
      <c r="I1147">
        <v>77</v>
      </c>
      <c r="J1147">
        <v>28.857558139534898</v>
      </c>
      <c r="K1147" t="s">
        <v>48</v>
      </c>
      <c r="L1147" t="s">
        <v>49</v>
      </c>
      <c r="M1147" t="s">
        <v>217</v>
      </c>
      <c r="N1147">
        <v>31.465900000000001</v>
      </c>
      <c r="O1147">
        <v>-26.522500000000001</v>
      </c>
    </row>
    <row r="1148" spans="1:15" x14ac:dyDescent="0.3">
      <c r="A1148" t="s">
        <v>215</v>
      </c>
      <c r="B1148" t="s">
        <v>216</v>
      </c>
      <c r="C1148">
        <v>2020</v>
      </c>
      <c r="D1148">
        <v>0.80537993123333096</v>
      </c>
      <c r="E1148">
        <v>63.7</v>
      </c>
      <c r="F1148">
        <v>1005.22300697872</v>
      </c>
      <c r="G1148">
        <v>3466.5693627814499</v>
      </c>
      <c r="H1148">
        <v>1192729</v>
      </c>
      <c r="I1148">
        <v>80</v>
      </c>
      <c r="J1148">
        <v>28.9279069767442</v>
      </c>
      <c r="K1148" t="s">
        <v>48</v>
      </c>
      <c r="L1148" t="s">
        <v>49</v>
      </c>
      <c r="M1148" t="s">
        <v>217</v>
      </c>
      <c r="N1148">
        <v>31.465900000000001</v>
      </c>
      <c r="O1148">
        <v>-26.522500000000001</v>
      </c>
    </row>
    <row r="1149" spans="1:15" x14ac:dyDescent="0.3">
      <c r="A1149" t="s">
        <v>215</v>
      </c>
      <c r="B1149" t="s">
        <v>216</v>
      </c>
      <c r="C1149">
        <v>2021</v>
      </c>
      <c r="D1149">
        <v>0.81982905586224997</v>
      </c>
      <c r="E1149">
        <v>65.400000000000006</v>
      </c>
      <c r="F1149">
        <v>964.69281076921504</v>
      </c>
      <c r="G1149">
        <v>3984.0022917430601</v>
      </c>
      <c r="H1149">
        <v>1206593</v>
      </c>
      <c r="I1149">
        <v>82.9</v>
      </c>
      <c r="J1149">
        <v>28.998255813953499</v>
      </c>
      <c r="K1149" t="s">
        <v>48</v>
      </c>
      <c r="L1149" t="s">
        <v>49</v>
      </c>
      <c r="M1149" t="s">
        <v>217</v>
      </c>
      <c r="N1149">
        <v>31.465900000000001</v>
      </c>
      <c r="O1149">
        <v>-26.522500000000001</v>
      </c>
    </row>
    <row r="1150" spans="1:15" x14ac:dyDescent="0.3">
      <c r="A1150" t="s">
        <v>215</v>
      </c>
      <c r="B1150" t="s">
        <v>216</v>
      </c>
      <c r="C1150">
        <v>2022</v>
      </c>
      <c r="D1150">
        <v>0.88316103557502301</v>
      </c>
      <c r="E1150">
        <v>64.7</v>
      </c>
      <c r="F1150">
        <v>965.75557328210198</v>
      </c>
      <c r="G1150">
        <v>3894.1620089869002</v>
      </c>
      <c r="H1150">
        <v>1218917</v>
      </c>
      <c r="I1150">
        <v>82.3</v>
      </c>
      <c r="J1150">
        <v>29.068604651162801</v>
      </c>
      <c r="K1150" t="s">
        <v>48</v>
      </c>
      <c r="L1150" t="s">
        <v>49</v>
      </c>
      <c r="M1150" t="s">
        <v>217</v>
      </c>
      <c r="N1150">
        <v>31.465900000000001</v>
      </c>
      <c r="O1150">
        <v>-26.522500000000001</v>
      </c>
    </row>
    <row r="1151" spans="1:15" x14ac:dyDescent="0.3">
      <c r="A1151" t="s">
        <v>215</v>
      </c>
      <c r="B1151" t="s">
        <v>216</v>
      </c>
      <c r="C1151">
        <v>2023</v>
      </c>
      <c r="D1151">
        <v>0.87638743736316604</v>
      </c>
      <c r="F1151">
        <v>1007.28228546529</v>
      </c>
      <c r="G1151">
        <v>3755.5211123246399</v>
      </c>
      <c r="H1151">
        <v>1230506</v>
      </c>
      <c r="I1151">
        <v>86.4</v>
      </c>
      <c r="J1151">
        <v>29.138953488372099</v>
      </c>
      <c r="K1151" t="s">
        <v>48</v>
      </c>
      <c r="L1151" t="s">
        <v>49</v>
      </c>
      <c r="M1151" t="s">
        <v>217</v>
      </c>
      <c r="N1151">
        <v>31.465900000000001</v>
      </c>
      <c r="O1151">
        <v>-26.522500000000001</v>
      </c>
    </row>
    <row r="1152" spans="1:15" x14ac:dyDescent="0.3">
      <c r="A1152" t="s">
        <v>215</v>
      </c>
      <c r="B1152" t="s">
        <v>216</v>
      </c>
      <c r="C1152">
        <v>2024</v>
      </c>
      <c r="D1152">
        <v>0.88033523706532402</v>
      </c>
      <c r="G1152">
        <v>3909.5589237818199</v>
      </c>
      <c r="H1152">
        <v>1242822</v>
      </c>
      <c r="K1152" t="s">
        <v>48</v>
      </c>
      <c r="L1152" t="s">
        <v>49</v>
      </c>
      <c r="M1152" t="s">
        <v>217</v>
      </c>
      <c r="N1152">
        <v>31.465900000000001</v>
      </c>
      <c r="O1152">
        <v>-26.522500000000001</v>
      </c>
    </row>
    <row r="1153" spans="1:15" x14ac:dyDescent="0.3">
      <c r="A1153" t="s">
        <v>215</v>
      </c>
      <c r="B1153" t="s">
        <v>216</v>
      </c>
      <c r="C1153">
        <v>2025</v>
      </c>
      <c r="K1153" t="s">
        <v>48</v>
      </c>
      <c r="L1153" t="s">
        <v>49</v>
      </c>
      <c r="M1153" t="s">
        <v>217</v>
      </c>
      <c r="N1153">
        <v>31.465900000000001</v>
      </c>
      <c r="O1153">
        <v>-26.522500000000001</v>
      </c>
    </row>
    <row r="1154" spans="1:15" x14ac:dyDescent="0.3">
      <c r="A1154" t="s">
        <v>218</v>
      </c>
      <c r="B1154" t="s">
        <v>219</v>
      </c>
      <c r="C1154">
        <v>2008</v>
      </c>
      <c r="D1154">
        <v>8.0246734334562295E-2</v>
      </c>
      <c r="E1154">
        <v>94.1</v>
      </c>
      <c r="F1154">
        <v>368.65291330333503</v>
      </c>
      <c r="G1154">
        <v>316.410475118075</v>
      </c>
      <c r="H1154">
        <v>85543668</v>
      </c>
      <c r="I1154">
        <v>22</v>
      </c>
      <c r="J1154">
        <v>15.9002339512815</v>
      </c>
      <c r="K1154" t="s">
        <v>48</v>
      </c>
      <c r="L1154" t="s">
        <v>220</v>
      </c>
      <c r="M1154" t="s">
        <v>221</v>
      </c>
      <c r="N1154">
        <v>38.7468</v>
      </c>
      <c r="O1154">
        <v>9.0227400000000006</v>
      </c>
    </row>
    <row r="1155" spans="1:15" x14ac:dyDescent="0.3">
      <c r="A1155" t="s">
        <v>218</v>
      </c>
      <c r="B1155" t="s">
        <v>219</v>
      </c>
      <c r="C1155">
        <v>2009</v>
      </c>
      <c r="D1155">
        <v>7.8513641702635903E-2</v>
      </c>
      <c r="E1155">
        <v>94.2</v>
      </c>
      <c r="F1155">
        <v>368.44943557022998</v>
      </c>
      <c r="G1155">
        <v>368.57471226744502</v>
      </c>
      <c r="H1155">
        <v>88007636</v>
      </c>
      <c r="I1155">
        <v>23.7</v>
      </c>
      <c r="J1155">
        <v>15.835265392544301</v>
      </c>
      <c r="K1155" t="s">
        <v>48</v>
      </c>
      <c r="L1155" t="s">
        <v>220</v>
      </c>
      <c r="M1155" t="s">
        <v>221</v>
      </c>
      <c r="N1155">
        <v>38.7468</v>
      </c>
      <c r="O1155">
        <v>9.0227400000000006</v>
      </c>
    </row>
    <row r="1156" spans="1:15" x14ac:dyDescent="0.3">
      <c r="A1156" t="s">
        <v>218</v>
      </c>
      <c r="B1156" t="s">
        <v>219</v>
      </c>
      <c r="C1156">
        <v>2010</v>
      </c>
      <c r="D1156">
        <v>7.6001910082155705E-2</v>
      </c>
      <c r="E1156">
        <v>94.1</v>
      </c>
      <c r="F1156">
        <v>368.26874600310299</v>
      </c>
      <c r="G1156">
        <v>330.61941279864402</v>
      </c>
      <c r="H1156">
        <v>90538514</v>
      </c>
      <c r="I1156">
        <v>25.5</v>
      </c>
      <c r="J1156">
        <v>15.770828773732401</v>
      </c>
      <c r="K1156" t="s">
        <v>48</v>
      </c>
      <c r="L1156" t="s">
        <v>220</v>
      </c>
      <c r="M1156" t="s">
        <v>221</v>
      </c>
      <c r="N1156">
        <v>38.7468</v>
      </c>
      <c r="O1156">
        <v>9.0227400000000006</v>
      </c>
    </row>
    <row r="1157" spans="1:15" x14ac:dyDescent="0.3">
      <c r="A1157" t="s">
        <v>218</v>
      </c>
      <c r="B1157" t="s">
        <v>219</v>
      </c>
      <c r="C1157">
        <v>2011</v>
      </c>
      <c r="D1157">
        <v>8.5437493968060302E-2</v>
      </c>
      <c r="E1157">
        <v>93.6</v>
      </c>
      <c r="F1157">
        <v>371.320232525157</v>
      </c>
      <c r="G1157">
        <v>343.02494235188698</v>
      </c>
      <c r="H1157">
        <v>93149970</v>
      </c>
      <c r="I1157">
        <v>23</v>
      </c>
      <c r="J1157">
        <v>15.706088146017001</v>
      </c>
      <c r="K1157" t="s">
        <v>48</v>
      </c>
      <c r="L1157" t="s">
        <v>220</v>
      </c>
      <c r="M1157" t="s">
        <v>221</v>
      </c>
      <c r="N1157">
        <v>38.7468</v>
      </c>
      <c r="O1157">
        <v>9.0227400000000006</v>
      </c>
    </row>
    <row r="1158" spans="1:15" x14ac:dyDescent="0.3">
      <c r="A1158" t="s">
        <v>218</v>
      </c>
      <c r="B1158" t="s">
        <v>219</v>
      </c>
      <c r="C1158">
        <v>2012</v>
      </c>
      <c r="D1158">
        <v>9.3801833587273606E-2</v>
      </c>
      <c r="E1158">
        <v>93.3</v>
      </c>
      <c r="F1158">
        <v>371.67542644993802</v>
      </c>
      <c r="G1158">
        <v>452.10103188575403</v>
      </c>
      <c r="H1158">
        <v>95798767</v>
      </c>
      <c r="I1158">
        <v>29</v>
      </c>
      <c r="J1158">
        <v>15.6413077967478</v>
      </c>
      <c r="K1158" t="s">
        <v>48</v>
      </c>
      <c r="L1158" t="s">
        <v>220</v>
      </c>
      <c r="M1158" t="s">
        <v>221</v>
      </c>
      <c r="N1158">
        <v>38.7468</v>
      </c>
      <c r="O1158">
        <v>9.0227400000000006</v>
      </c>
    </row>
    <row r="1159" spans="1:15" x14ac:dyDescent="0.3">
      <c r="A1159" t="s">
        <v>218</v>
      </c>
      <c r="B1159" t="s">
        <v>219</v>
      </c>
      <c r="C1159">
        <v>2013</v>
      </c>
      <c r="D1159">
        <v>0.10607204880118799</v>
      </c>
      <c r="E1159">
        <v>92.4</v>
      </c>
      <c r="F1159">
        <v>375.85804849591</v>
      </c>
      <c r="G1159">
        <v>484.03983310406198</v>
      </c>
      <c r="H1159">
        <v>98438751</v>
      </c>
      <c r="I1159">
        <v>30.8</v>
      </c>
      <c r="J1159">
        <v>15.5767628847107</v>
      </c>
      <c r="K1159" t="s">
        <v>48</v>
      </c>
      <c r="L1159" t="s">
        <v>220</v>
      </c>
      <c r="M1159" t="s">
        <v>221</v>
      </c>
      <c r="N1159">
        <v>38.7468</v>
      </c>
      <c r="O1159">
        <v>9.0227400000000006</v>
      </c>
    </row>
    <row r="1160" spans="1:15" x14ac:dyDescent="0.3">
      <c r="A1160" t="s">
        <v>218</v>
      </c>
      <c r="B1160" t="s">
        <v>219</v>
      </c>
      <c r="C1160">
        <v>2014</v>
      </c>
      <c r="D1160">
        <v>0.122678387639653</v>
      </c>
      <c r="E1160">
        <v>91.4</v>
      </c>
      <c r="F1160">
        <v>379.90287568431199</v>
      </c>
      <c r="G1160">
        <v>549.98657708258804</v>
      </c>
      <c r="H1160">
        <v>101115610</v>
      </c>
      <c r="I1160">
        <v>27.2</v>
      </c>
      <c r="J1160">
        <v>15.512543969486901</v>
      </c>
      <c r="K1160" t="s">
        <v>48</v>
      </c>
      <c r="L1160" t="s">
        <v>220</v>
      </c>
      <c r="M1160" t="s">
        <v>221</v>
      </c>
      <c r="N1160">
        <v>38.7468</v>
      </c>
      <c r="O1160">
        <v>9.0227400000000006</v>
      </c>
    </row>
    <row r="1161" spans="1:15" x14ac:dyDescent="0.3">
      <c r="A1161" t="s">
        <v>218</v>
      </c>
      <c r="B1161" t="s">
        <v>219</v>
      </c>
      <c r="C1161">
        <v>2015</v>
      </c>
      <c r="D1161">
        <v>0.13006809131685401</v>
      </c>
      <c r="E1161">
        <v>91.5</v>
      </c>
      <c r="F1161">
        <v>379.76441305699501</v>
      </c>
      <c r="G1161">
        <v>597.91211321866297</v>
      </c>
      <c r="H1161">
        <v>103867135</v>
      </c>
      <c r="I1161">
        <v>29</v>
      </c>
      <c r="J1161">
        <v>15.447843469177901</v>
      </c>
      <c r="K1161" t="s">
        <v>48</v>
      </c>
      <c r="L1161" t="s">
        <v>220</v>
      </c>
      <c r="M1161" t="s">
        <v>221</v>
      </c>
      <c r="N1161">
        <v>38.7468</v>
      </c>
      <c r="O1161">
        <v>9.0227400000000006</v>
      </c>
    </row>
    <row r="1162" spans="1:15" x14ac:dyDescent="0.3">
      <c r="A1162" t="s">
        <v>218</v>
      </c>
      <c r="B1162" t="s">
        <v>219</v>
      </c>
      <c r="C1162">
        <v>2016</v>
      </c>
      <c r="D1162">
        <v>0.15021997848876001</v>
      </c>
      <c r="E1162">
        <v>90.4</v>
      </c>
      <c r="F1162">
        <v>383.27123295671402</v>
      </c>
      <c r="G1162">
        <v>641.65152328623299</v>
      </c>
      <c r="H1162">
        <v>106718162</v>
      </c>
      <c r="I1162">
        <v>42.9</v>
      </c>
      <c r="J1162">
        <v>15.3828977407906</v>
      </c>
      <c r="K1162" t="s">
        <v>48</v>
      </c>
      <c r="L1162" t="s">
        <v>220</v>
      </c>
      <c r="M1162" t="s">
        <v>221</v>
      </c>
      <c r="N1162">
        <v>38.7468</v>
      </c>
      <c r="O1162">
        <v>9.0227400000000006</v>
      </c>
    </row>
    <row r="1163" spans="1:15" x14ac:dyDescent="0.3">
      <c r="A1163" t="s">
        <v>218</v>
      </c>
      <c r="B1163" t="s">
        <v>219</v>
      </c>
      <c r="C1163">
        <v>2017</v>
      </c>
      <c r="D1163">
        <v>0.144744318001779</v>
      </c>
      <c r="E1163">
        <v>90.8</v>
      </c>
      <c r="F1163">
        <v>381.746445734134</v>
      </c>
      <c r="G1163">
        <v>696.34842907621601</v>
      </c>
      <c r="H1163">
        <v>109666481</v>
      </c>
      <c r="I1163">
        <v>44.3</v>
      </c>
      <c r="J1163">
        <v>15.3182908234333</v>
      </c>
      <c r="K1163" t="s">
        <v>48</v>
      </c>
      <c r="L1163" t="s">
        <v>220</v>
      </c>
      <c r="M1163" t="s">
        <v>221</v>
      </c>
      <c r="N1163">
        <v>38.7468</v>
      </c>
      <c r="O1163">
        <v>9.0227400000000006</v>
      </c>
    </row>
    <row r="1164" spans="1:15" x14ac:dyDescent="0.3">
      <c r="A1164" t="s">
        <v>218</v>
      </c>
      <c r="B1164" t="s">
        <v>219</v>
      </c>
      <c r="C1164">
        <v>2018</v>
      </c>
      <c r="D1164">
        <v>0.155059082147088</v>
      </c>
      <c r="E1164">
        <v>90</v>
      </c>
      <c r="F1164">
        <v>384.35388362132898</v>
      </c>
      <c r="G1164">
        <v>739.70202227208597</v>
      </c>
      <c r="H1164">
        <v>112664152</v>
      </c>
      <c r="I1164">
        <v>44.8</v>
      </c>
      <c r="J1164">
        <v>15.253489974050099</v>
      </c>
      <c r="K1164" t="s">
        <v>48</v>
      </c>
      <c r="L1164" t="s">
        <v>220</v>
      </c>
      <c r="M1164" t="s">
        <v>221</v>
      </c>
      <c r="N1164">
        <v>38.7468</v>
      </c>
      <c r="O1164">
        <v>9.0227400000000006</v>
      </c>
    </row>
    <row r="1165" spans="1:15" x14ac:dyDescent="0.3">
      <c r="A1165" t="s">
        <v>218</v>
      </c>
      <c r="B1165" t="s">
        <v>219</v>
      </c>
      <c r="C1165">
        <v>2019</v>
      </c>
      <c r="D1165">
        <v>0.15969343284701701</v>
      </c>
      <c r="E1165">
        <v>89.3</v>
      </c>
      <c r="F1165">
        <v>385.847616822769</v>
      </c>
      <c r="G1165">
        <v>793.47324721026405</v>
      </c>
      <c r="H1165">
        <v>115737383</v>
      </c>
      <c r="I1165">
        <v>48</v>
      </c>
      <c r="J1165">
        <v>15.1886779997606</v>
      </c>
      <c r="K1165" t="s">
        <v>48</v>
      </c>
      <c r="L1165" t="s">
        <v>220</v>
      </c>
      <c r="M1165" t="s">
        <v>221</v>
      </c>
      <c r="N1165">
        <v>38.7468</v>
      </c>
      <c r="O1165">
        <v>9.0227400000000006</v>
      </c>
    </row>
    <row r="1166" spans="1:15" x14ac:dyDescent="0.3">
      <c r="A1166" t="s">
        <v>218</v>
      </c>
      <c r="B1166" t="s">
        <v>219</v>
      </c>
      <c r="C1166">
        <v>2020</v>
      </c>
      <c r="D1166">
        <v>0.151498089800296</v>
      </c>
      <c r="E1166">
        <v>90.7</v>
      </c>
      <c r="F1166">
        <v>379.568149086532</v>
      </c>
      <c r="G1166">
        <v>829.79098254794701</v>
      </c>
      <c r="H1166">
        <v>118917671</v>
      </c>
      <c r="I1166">
        <v>51.1</v>
      </c>
      <c r="J1166">
        <v>15.1239877246579</v>
      </c>
      <c r="K1166" t="s">
        <v>48</v>
      </c>
      <c r="L1166" t="s">
        <v>220</v>
      </c>
      <c r="M1166" t="s">
        <v>221</v>
      </c>
      <c r="N1166">
        <v>38.7468</v>
      </c>
      <c r="O1166">
        <v>9.0227400000000006</v>
      </c>
    </row>
    <row r="1167" spans="1:15" x14ac:dyDescent="0.3">
      <c r="A1167" t="s">
        <v>218</v>
      </c>
      <c r="B1167" t="s">
        <v>219</v>
      </c>
      <c r="C1167">
        <v>2021</v>
      </c>
      <c r="D1167">
        <v>0.15633142901570099</v>
      </c>
      <c r="E1167">
        <v>90.6</v>
      </c>
      <c r="F1167">
        <v>372.34323383490198</v>
      </c>
      <c r="G1167">
        <v>893.00983544905</v>
      </c>
      <c r="H1167">
        <v>122138588</v>
      </c>
      <c r="I1167">
        <v>54.2</v>
      </c>
      <c r="J1167">
        <v>15.0601822445542</v>
      </c>
      <c r="K1167" t="s">
        <v>48</v>
      </c>
      <c r="L1167" t="s">
        <v>220</v>
      </c>
      <c r="M1167" t="s">
        <v>221</v>
      </c>
      <c r="N1167">
        <v>38.7468</v>
      </c>
      <c r="O1167">
        <v>9.0227400000000006</v>
      </c>
    </row>
    <row r="1168" spans="1:15" x14ac:dyDescent="0.3">
      <c r="A1168" t="s">
        <v>218</v>
      </c>
      <c r="B1168" t="s">
        <v>219</v>
      </c>
      <c r="C1168">
        <v>2022</v>
      </c>
      <c r="D1168">
        <v>0.14622964678181699</v>
      </c>
      <c r="F1168">
        <v>378.63552285020103</v>
      </c>
      <c r="G1168">
        <v>982.10316150699202</v>
      </c>
      <c r="H1168">
        <v>125384287</v>
      </c>
      <c r="I1168">
        <v>55.4</v>
      </c>
      <c r="J1168">
        <v>14.995585285513799</v>
      </c>
      <c r="K1168" t="s">
        <v>48</v>
      </c>
      <c r="L1168" t="s">
        <v>220</v>
      </c>
      <c r="M1168" t="s">
        <v>221</v>
      </c>
      <c r="N1168">
        <v>38.7468</v>
      </c>
      <c r="O1168">
        <v>9.0227400000000006</v>
      </c>
    </row>
    <row r="1169" spans="1:15" x14ac:dyDescent="0.3">
      <c r="A1169" t="s">
        <v>218</v>
      </c>
      <c r="B1169" t="s">
        <v>219</v>
      </c>
      <c r="C1169">
        <v>2023</v>
      </c>
      <c r="D1169">
        <v>0.14776789165224399</v>
      </c>
      <c r="F1169">
        <v>382.17569269249498</v>
      </c>
      <c r="G1169">
        <v>1055.8109159252699</v>
      </c>
      <c r="H1169">
        <v>128691692</v>
      </c>
      <c r="I1169">
        <v>55.4</v>
      </c>
      <c r="J1169">
        <v>14.9308975782695</v>
      </c>
      <c r="K1169" t="s">
        <v>48</v>
      </c>
      <c r="L1169" t="s">
        <v>220</v>
      </c>
      <c r="M1169" t="s">
        <v>221</v>
      </c>
      <c r="N1169">
        <v>38.7468</v>
      </c>
      <c r="O1169">
        <v>9.0227400000000006</v>
      </c>
    </row>
    <row r="1170" spans="1:15" x14ac:dyDescent="0.3">
      <c r="A1170" t="s">
        <v>218</v>
      </c>
      <c r="B1170" t="s">
        <v>219</v>
      </c>
      <c r="C1170">
        <v>2024</v>
      </c>
      <c r="D1170">
        <v>0.146636636122491</v>
      </c>
      <c r="G1170">
        <v>1133.88279681719</v>
      </c>
      <c r="H1170">
        <v>132059767</v>
      </c>
      <c r="K1170" t="s">
        <v>48</v>
      </c>
      <c r="L1170" t="s">
        <v>220</v>
      </c>
      <c r="M1170" t="s">
        <v>221</v>
      </c>
      <c r="N1170">
        <v>38.7468</v>
      </c>
      <c r="O1170">
        <v>9.0227400000000006</v>
      </c>
    </row>
    <row r="1171" spans="1:15" x14ac:dyDescent="0.3">
      <c r="A1171" t="s">
        <v>218</v>
      </c>
      <c r="B1171" t="s">
        <v>219</v>
      </c>
      <c r="C1171">
        <v>2025</v>
      </c>
      <c r="K1171" t="s">
        <v>48</v>
      </c>
      <c r="L1171" t="s">
        <v>220</v>
      </c>
      <c r="M1171" t="s">
        <v>221</v>
      </c>
      <c r="N1171">
        <v>38.7468</v>
      </c>
      <c r="O1171">
        <v>9.0227400000000006</v>
      </c>
    </row>
    <row r="1172" spans="1:15" x14ac:dyDescent="0.3">
      <c r="A1172" t="s">
        <v>222</v>
      </c>
      <c r="B1172" t="s">
        <v>223</v>
      </c>
      <c r="C1172">
        <v>2008</v>
      </c>
      <c r="D1172">
        <v>4.1197190351618E-2</v>
      </c>
      <c r="E1172">
        <v>4.5</v>
      </c>
      <c r="G1172">
        <v>51287.891108166303</v>
      </c>
      <c r="H1172">
        <v>48547</v>
      </c>
      <c r="I1172">
        <v>100</v>
      </c>
      <c r="J1172">
        <v>5.7306590257879701E-2</v>
      </c>
      <c r="K1172" t="s">
        <v>32</v>
      </c>
      <c r="L1172" t="s">
        <v>44</v>
      </c>
      <c r="M1172" t="s">
        <v>224</v>
      </c>
      <c r="N1172">
        <v>-6.91181</v>
      </c>
      <c r="O1172">
        <v>61.892600000000002</v>
      </c>
    </row>
    <row r="1173" spans="1:15" x14ac:dyDescent="0.3">
      <c r="A1173" t="s">
        <v>222</v>
      </c>
      <c r="B1173" t="s">
        <v>223</v>
      </c>
      <c r="C1173">
        <v>2009</v>
      </c>
      <c r="D1173">
        <v>4.0991166403639999E-2</v>
      </c>
      <c r="E1173">
        <v>5.0999999999999996</v>
      </c>
      <c r="G1173">
        <v>47059.1947296738</v>
      </c>
      <c r="H1173">
        <v>48791</v>
      </c>
      <c r="I1173">
        <v>100</v>
      </c>
      <c r="J1173">
        <v>5.7306590257879701E-2</v>
      </c>
      <c r="K1173" t="s">
        <v>32</v>
      </c>
      <c r="L1173" t="s">
        <v>44</v>
      </c>
      <c r="M1173" t="s">
        <v>224</v>
      </c>
      <c r="N1173">
        <v>-6.91181</v>
      </c>
      <c r="O1173">
        <v>61.892600000000002</v>
      </c>
    </row>
    <row r="1174" spans="1:15" x14ac:dyDescent="0.3">
      <c r="A1174" t="s">
        <v>222</v>
      </c>
      <c r="B1174" t="s">
        <v>223</v>
      </c>
      <c r="C1174">
        <v>2010</v>
      </c>
      <c r="D1174">
        <v>4.1104054915017403E-2</v>
      </c>
      <c r="E1174">
        <v>3.4</v>
      </c>
      <c r="G1174">
        <v>47923.1515374991</v>
      </c>
      <c r="H1174">
        <v>48657</v>
      </c>
      <c r="I1174">
        <v>100</v>
      </c>
      <c r="J1174">
        <v>5.7306590257879701E-2</v>
      </c>
      <c r="K1174" t="s">
        <v>32</v>
      </c>
      <c r="L1174" t="s">
        <v>44</v>
      </c>
      <c r="M1174" t="s">
        <v>224</v>
      </c>
      <c r="N1174">
        <v>-6.91181</v>
      </c>
      <c r="O1174">
        <v>61.892600000000002</v>
      </c>
    </row>
    <row r="1175" spans="1:15" x14ac:dyDescent="0.3">
      <c r="A1175" t="s">
        <v>222</v>
      </c>
      <c r="B1175" t="s">
        <v>223</v>
      </c>
      <c r="C1175">
        <v>2011</v>
      </c>
      <c r="D1175">
        <v>4.1200585048307703E-2</v>
      </c>
      <c r="E1175">
        <v>5</v>
      </c>
      <c r="G1175">
        <v>51618.990776639199</v>
      </c>
      <c r="H1175">
        <v>48543</v>
      </c>
      <c r="I1175">
        <v>100</v>
      </c>
      <c r="J1175">
        <v>5.7306590257879701E-2</v>
      </c>
      <c r="K1175" t="s">
        <v>32</v>
      </c>
      <c r="L1175" t="s">
        <v>44</v>
      </c>
      <c r="M1175" t="s">
        <v>224</v>
      </c>
      <c r="N1175">
        <v>-6.91181</v>
      </c>
      <c r="O1175">
        <v>61.892600000000002</v>
      </c>
    </row>
    <row r="1176" spans="1:15" x14ac:dyDescent="0.3">
      <c r="A1176" t="s">
        <v>222</v>
      </c>
      <c r="B1176" t="s">
        <v>223</v>
      </c>
      <c r="C1176">
        <v>2012</v>
      </c>
      <c r="D1176">
        <v>4.1415584684516803E-2</v>
      </c>
      <c r="E1176">
        <v>4.7</v>
      </c>
      <c r="G1176">
        <v>50261.961626769298</v>
      </c>
      <c r="H1176">
        <v>48291</v>
      </c>
      <c r="I1176">
        <v>100</v>
      </c>
      <c r="J1176">
        <v>5.7306590257879701E-2</v>
      </c>
      <c r="K1176" t="s">
        <v>32</v>
      </c>
      <c r="L1176" t="s">
        <v>44</v>
      </c>
      <c r="M1176" t="s">
        <v>224</v>
      </c>
      <c r="N1176">
        <v>-6.91181</v>
      </c>
      <c r="O1176">
        <v>61.892600000000002</v>
      </c>
    </row>
    <row r="1177" spans="1:15" x14ac:dyDescent="0.3">
      <c r="A1177" t="s">
        <v>222</v>
      </c>
      <c r="B1177" t="s">
        <v>223</v>
      </c>
      <c r="C1177">
        <v>2013</v>
      </c>
      <c r="D1177">
        <v>4.1454213820834897E-2</v>
      </c>
      <c r="E1177">
        <v>4.5</v>
      </c>
      <c r="G1177">
        <v>55758.208368061103</v>
      </c>
      <c r="H1177">
        <v>48246</v>
      </c>
      <c r="I1177">
        <v>100</v>
      </c>
      <c r="J1177">
        <v>5.7306590257879701E-2</v>
      </c>
      <c r="K1177" t="s">
        <v>32</v>
      </c>
      <c r="L1177" t="s">
        <v>44</v>
      </c>
      <c r="M1177" t="s">
        <v>224</v>
      </c>
      <c r="N1177">
        <v>-6.91181</v>
      </c>
      <c r="O1177">
        <v>61.892600000000002</v>
      </c>
    </row>
    <row r="1178" spans="1:15" x14ac:dyDescent="0.3">
      <c r="A1178" t="s">
        <v>222</v>
      </c>
      <c r="B1178" t="s">
        <v>223</v>
      </c>
      <c r="C1178">
        <v>2014</v>
      </c>
      <c r="D1178">
        <v>4.1298422400264302E-2</v>
      </c>
      <c r="E1178">
        <v>6.5</v>
      </c>
      <c r="G1178">
        <v>60172.063254166402</v>
      </c>
      <c r="H1178">
        <v>48428</v>
      </c>
      <c r="I1178">
        <v>100</v>
      </c>
      <c r="J1178">
        <v>5.7306590257879701E-2</v>
      </c>
      <c r="K1178" t="s">
        <v>32</v>
      </c>
      <c r="L1178" t="s">
        <v>44</v>
      </c>
      <c r="M1178" t="s">
        <v>224</v>
      </c>
      <c r="N1178">
        <v>-6.91181</v>
      </c>
      <c r="O1178">
        <v>61.892600000000002</v>
      </c>
    </row>
    <row r="1179" spans="1:15" x14ac:dyDescent="0.3">
      <c r="A1179" t="s">
        <v>222</v>
      </c>
      <c r="B1179" t="s">
        <v>223</v>
      </c>
      <c r="C1179">
        <v>2015</v>
      </c>
      <c r="D1179">
        <v>4.0900631914763098E-2</v>
      </c>
      <c r="E1179">
        <v>7.5</v>
      </c>
      <c r="G1179">
        <v>52637.190352657402</v>
      </c>
      <c r="H1179">
        <v>48899</v>
      </c>
      <c r="I1179">
        <v>100</v>
      </c>
      <c r="J1179">
        <v>5.7306590257879701E-2</v>
      </c>
      <c r="K1179" t="s">
        <v>32</v>
      </c>
      <c r="L1179" t="s">
        <v>44</v>
      </c>
      <c r="M1179" t="s">
        <v>224</v>
      </c>
      <c r="N1179">
        <v>-6.91181</v>
      </c>
      <c r="O1179">
        <v>61.892600000000002</v>
      </c>
    </row>
    <row r="1180" spans="1:15" x14ac:dyDescent="0.3">
      <c r="A1180" t="s">
        <v>222</v>
      </c>
      <c r="B1180" t="s">
        <v>223</v>
      </c>
      <c r="C1180">
        <v>2016</v>
      </c>
      <c r="D1180">
        <v>4.0433446546983699E-2</v>
      </c>
      <c r="E1180">
        <v>6.3</v>
      </c>
      <c r="G1180">
        <v>56875.280381329598</v>
      </c>
      <c r="H1180">
        <v>49464</v>
      </c>
      <c r="I1180">
        <v>100</v>
      </c>
      <c r="J1180">
        <v>5.7306590257879701E-2</v>
      </c>
      <c r="K1180" t="s">
        <v>32</v>
      </c>
      <c r="L1180" t="s">
        <v>44</v>
      </c>
      <c r="M1180" t="s">
        <v>224</v>
      </c>
      <c r="N1180">
        <v>-6.91181</v>
      </c>
      <c r="O1180">
        <v>61.892600000000002</v>
      </c>
    </row>
    <row r="1181" spans="1:15" x14ac:dyDescent="0.3">
      <c r="A1181" t="s">
        <v>222</v>
      </c>
      <c r="B1181" t="s">
        <v>223</v>
      </c>
      <c r="C1181">
        <v>2017</v>
      </c>
      <c r="D1181">
        <v>3.9856516540454398E-2</v>
      </c>
      <c r="E1181">
        <v>6</v>
      </c>
      <c r="G1181">
        <v>59387.353086481999</v>
      </c>
      <c r="H1181">
        <v>50180</v>
      </c>
      <c r="I1181">
        <v>100</v>
      </c>
      <c r="J1181">
        <v>5.7306590257879701E-2</v>
      </c>
      <c r="K1181" t="s">
        <v>32</v>
      </c>
      <c r="L1181" t="s">
        <v>44</v>
      </c>
      <c r="M1181" t="s">
        <v>224</v>
      </c>
      <c r="N1181">
        <v>-6.91181</v>
      </c>
      <c r="O1181">
        <v>61.892600000000002</v>
      </c>
    </row>
    <row r="1182" spans="1:15" x14ac:dyDescent="0.3">
      <c r="A1182" t="s">
        <v>222</v>
      </c>
      <c r="B1182" t="s">
        <v>223</v>
      </c>
      <c r="C1182">
        <v>2018</v>
      </c>
      <c r="D1182">
        <v>4.1179700368656397E-2</v>
      </c>
      <c r="E1182">
        <v>5.9</v>
      </c>
      <c r="G1182">
        <v>62526.490851574301</v>
      </c>
      <c r="H1182">
        <v>50996</v>
      </c>
      <c r="I1182">
        <v>100</v>
      </c>
      <c r="J1182">
        <v>5.7306590257879701E-2</v>
      </c>
      <c r="K1182" t="s">
        <v>32</v>
      </c>
      <c r="L1182" t="s">
        <v>44</v>
      </c>
      <c r="M1182" t="s">
        <v>224</v>
      </c>
      <c r="N1182">
        <v>-6.91181</v>
      </c>
      <c r="O1182">
        <v>61.892600000000002</v>
      </c>
    </row>
    <row r="1183" spans="1:15" x14ac:dyDescent="0.3">
      <c r="A1183" t="s">
        <v>222</v>
      </c>
      <c r="B1183" t="s">
        <v>223</v>
      </c>
      <c r="C1183">
        <v>2019</v>
      </c>
      <c r="D1183">
        <v>4.05468025949954E-2</v>
      </c>
      <c r="E1183">
        <v>5.4</v>
      </c>
      <c r="G1183">
        <v>63068.287268848297</v>
      </c>
      <c r="H1183">
        <v>51792</v>
      </c>
      <c r="I1183">
        <v>100</v>
      </c>
      <c r="J1183">
        <v>5.7306590257879701E-2</v>
      </c>
      <c r="K1183" t="s">
        <v>32</v>
      </c>
      <c r="L1183" t="s">
        <v>44</v>
      </c>
      <c r="M1183" t="s">
        <v>224</v>
      </c>
      <c r="N1183">
        <v>-6.91181</v>
      </c>
      <c r="O1183">
        <v>61.892600000000002</v>
      </c>
    </row>
    <row r="1184" spans="1:15" x14ac:dyDescent="0.3">
      <c r="A1184" t="s">
        <v>222</v>
      </c>
      <c r="B1184" t="s">
        <v>223</v>
      </c>
      <c r="C1184">
        <v>2020</v>
      </c>
      <c r="D1184">
        <v>3.9950537429848797E-2</v>
      </c>
      <c r="E1184">
        <v>5.3</v>
      </c>
      <c r="G1184">
        <v>62243.190556132402</v>
      </c>
      <c r="H1184">
        <v>52565</v>
      </c>
      <c r="I1184">
        <v>100</v>
      </c>
      <c r="J1184">
        <v>5.8565153733528601E-2</v>
      </c>
      <c r="K1184" t="s">
        <v>32</v>
      </c>
      <c r="L1184" t="s">
        <v>44</v>
      </c>
      <c r="M1184" t="s">
        <v>224</v>
      </c>
      <c r="N1184">
        <v>-6.91181</v>
      </c>
      <c r="O1184">
        <v>61.892600000000002</v>
      </c>
    </row>
    <row r="1185" spans="1:15" x14ac:dyDescent="0.3">
      <c r="A1185" t="s">
        <v>222</v>
      </c>
      <c r="B1185" t="s">
        <v>223</v>
      </c>
      <c r="C1185">
        <v>2021</v>
      </c>
      <c r="D1185">
        <v>3.9402581807265101E-2</v>
      </c>
      <c r="E1185">
        <v>5.0999999999999996</v>
      </c>
      <c r="G1185">
        <v>69415.185325457904</v>
      </c>
      <c r="H1185">
        <v>53296</v>
      </c>
      <c r="I1185">
        <v>100</v>
      </c>
      <c r="J1185">
        <v>5.8394160583941597E-2</v>
      </c>
      <c r="K1185" t="s">
        <v>32</v>
      </c>
      <c r="L1185" t="s">
        <v>44</v>
      </c>
      <c r="M1185" t="s">
        <v>224</v>
      </c>
      <c r="N1185">
        <v>-6.91181</v>
      </c>
      <c r="O1185">
        <v>61.892600000000002</v>
      </c>
    </row>
    <row r="1186" spans="1:15" x14ac:dyDescent="0.3">
      <c r="A1186" t="s">
        <v>222</v>
      </c>
      <c r="B1186" t="s">
        <v>223</v>
      </c>
      <c r="C1186">
        <v>2022</v>
      </c>
      <c r="D1186">
        <v>3.8952366820002998E-2</v>
      </c>
      <c r="E1186">
        <v>7.9</v>
      </c>
      <c r="G1186">
        <v>67058.2022648126</v>
      </c>
      <c r="H1186">
        <v>53912</v>
      </c>
      <c r="I1186">
        <v>100</v>
      </c>
      <c r="J1186">
        <v>5.8394160583941597E-2</v>
      </c>
      <c r="K1186" t="s">
        <v>32</v>
      </c>
      <c r="L1186" t="s">
        <v>44</v>
      </c>
      <c r="M1186" t="s">
        <v>224</v>
      </c>
      <c r="N1186">
        <v>-6.91181</v>
      </c>
      <c r="O1186">
        <v>61.892600000000002</v>
      </c>
    </row>
    <row r="1187" spans="1:15" x14ac:dyDescent="0.3">
      <c r="A1187" t="s">
        <v>222</v>
      </c>
      <c r="B1187" t="s">
        <v>223</v>
      </c>
      <c r="C1187">
        <v>2023</v>
      </c>
      <c r="D1187">
        <v>3.8593009152056497E-2</v>
      </c>
      <c r="G1187">
        <v>72465.376966021504</v>
      </c>
      <c r="H1187">
        <v>54414</v>
      </c>
      <c r="I1187">
        <v>100</v>
      </c>
      <c r="J1187">
        <v>5.8394160583941597E-2</v>
      </c>
      <c r="K1187" t="s">
        <v>32</v>
      </c>
      <c r="L1187" t="s">
        <v>44</v>
      </c>
      <c r="M1187" t="s">
        <v>224</v>
      </c>
      <c r="N1187">
        <v>-6.91181</v>
      </c>
      <c r="O1187">
        <v>61.892600000000002</v>
      </c>
    </row>
    <row r="1188" spans="1:15" x14ac:dyDescent="0.3">
      <c r="A1188" t="s">
        <v>222</v>
      </c>
      <c r="B1188" t="s">
        <v>223</v>
      </c>
      <c r="C1188">
        <v>2024</v>
      </c>
      <c r="D1188">
        <v>3.8404564656827803E-2</v>
      </c>
      <c r="G1188">
        <v>74119.6607553879</v>
      </c>
      <c r="H1188">
        <v>54681</v>
      </c>
      <c r="K1188" t="s">
        <v>32</v>
      </c>
      <c r="L1188" t="s">
        <v>44</v>
      </c>
      <c r="M1188" t="s">
        <v>224</v>
      </c>
      <c r="N1188">
        <v>-6.91181</v>
      </c>
      <c r="O1188">
        <v>61.892600000000002</v>
      </c>
    </row>
    <row r="1189" spans="1:15" x14ac:dyDescent="0.3">
      <c r="A1189" t="s">
        <v>222</v>
      </c>
      <c r="B1189" t="s">
        <v>223</v>
      </c>
      <c r="C1189">
        <v>2025</v>
      </c>
      <c r="K1189" t="s">
        <v>32</v>
      </c>
      <c r="L1189" t="s">
        <v>44</v>
      </c>
      <c r="M1189" t="s">
        <v>224</v>
      </c>
      <c r="N1189">
        <v>-6.91181</v>
      </c>
      <c r="O1189">
        <v>61.892600000000002</v>
      </c>
    </row>
    <row r="1190" spans="1:15" x14ac:dyDescent="0.3">
      <c r="A1190" t="s">
        <v>225</v>
      </c>
      <c r="B1190" t="s">
        <v>226</v>
      </c>
      <c r="C1190">
        <v>2008</v>
      </c>
      <c r="D1190">
        <v>1.4298222601530399</v>
      </c>
      <c r="E1190">
        <v>42.1</v>
      </c>
      <c r="G1190">
        <v>3899.92231512129</v>
      </c>
      <c r="H1190">
        <v>903399</v>
      </c>
      <c r="I1190">
        <v>86.2</v>
      </c>
      <c r="J1190">
        <v>58.0123700054735</v>
      </c>
      <c r="K1190" t="s">
        <v>43</v>
      </c>
      <c r="L1190" t="s">
        <v>33</v>
      </c>
      <c r="M1190" t="s">
        <v>227</v>
      </c>
      <c r="N1190">
        <v>178.399</v>
      </c>
      <c r="O1190">
        <v>-18.114899999999999</v>
      </c>
    </row>
    <row r="1191" spans="1:15" x14ac:dyDescent="0.3">
      <c r="A1191" t="s">
        <v>225</v>
      </c>
      <c r="B1191" t="s">
        <v>226</v>
      </c>
      <c r="C1191">
        <v>2009</v>
      </c>
      <c r="D1191">
        <v>1.17223796596046</v>
      </c>
      <c r="E1191">
        <v>41.6</v>
      </c>
      <c r="G1191">
        <v>3164.1327540816901</v>
      </c>
      <c r="H1191">
        <v>907239</v>
      </c>
      <c r="I1191">
        <v>85.6</v>
      </c>
      <c r="J1191">
        <v>58.377832512315301</v>
      </c>
      <c r="K1191" t="s">
        <v>43</v>
      </c>
      <c r="L1191" t="s">
        <v>33</v>
      </c>
      <c r="M1191" t="s">
        <v>227</v>
      </c>
      <c r="N1191">
        <v>178.399</v>
      </c>
      <c r="O1191">
        <v>-18.114899999999999</v>
      </c>
    </row>
    <row r="1192" spans="1:15" x14ac:dyDescent="0.3">
      <c r="A1192" t="s">
        <v>225</v>
      </c>
      <c r="B1192" t="s">
        <v>226</v>
      </c>
      <c r="C1192">
        <v>2010</v>
      </c>
      <c r="D1192">
        <v>1.8634277184461201</v>
      </c>
      <c r="E1192">
        <v>28</v>
      </c>
      <c r="G1192">
        <v>3449.1445288336899</v>
      </c>
      <c r="H1192">
        <v>910419</v>
      </c>
      <c r="I1192">
        <v>92.4</v>
      </c>
      <c r="J1192">
        <v>58.743295019157102</v>
      </c>
      <c r="K1192" t="s">
        <v>43</v>
      </c>
      <c r="L1192" t="s">
        <v>33</v>
      </c>
      <c r="M1192" t="s">
        <v>227</v>
      </c>
      <c r="N1192">
        <v>178.399</v>
      </c>
      <c r="O1192">
        <v>-18.114899999999999</v>
      </c>
    </row>
    <row r="1193" spans="1:15" x14ac:dyDescent="0.3">
      <c r="A1193" t="s">
        <v>225</v>
      </c>
      <c r="B1193" t="s">
        <v>226</v>
      </c>
      <c r="C1193">
        <v>2011</v>
      </c>
      <c r="D1193">
        <v>1.36409091456743</v>
      </c>
      <c r="E1193">
        <v>33.4</v>
      </c>
      <c r="G1193">
        <v>4139.60288609702</v>
      </c>
      <c r="H1193">
        <v>912989</v>
      </c>
      <c r="I1193">
        <v>92.5</v>
      </c>
      <c r="J1193">
        <v>59.108702791461397</v>
      </c>
      <c r="K1193" t="s">
        <v>43</v>
      </c>
      <c r="L1193" t="s">
        <v>33</v>
      </c>
      <c r="M1193" t="s">
        <v>227</v>
      </c>
      <c r="N1193">
        <v>178.399</v>
      </c>
      <c r="O1193">
        <v>-18.114899999999999</v>
      </c>
    </row>
    <row r="1194" spans="1:15" x14ac:dyDescent="0.3">
      <c r="A1194" t="s">
        <v>225</v>
      </c>
      <c r="B1194" t="s">
        <v>226</v>
      </c>
      <c r="C1194">
        <v>2012</v>
      </c>
      <c r="D1194">
        <v>1.31727652095598</v>
      </c>
      <c r="E1194">
        <v>33.299999999999997</v>
      </c>
      <c r="G1194">
        <v>4341.4033874874904</v>
      </c>
      <c r="H1194">
        <v>914918</v>
      </c>
      <c r="I1194">
        <v>92.6</v>
      </c>
      <c r="J1194">
        <v>59.474110563765699</v>
      </c>
      <c r="K1194" t="s">
        <v>43</v>
      </c>
      <c r="L1194" t="s">
        <v>33</v>
      </c>
      <c r="M1194" t="s">
        <v>227</v>
      </c>
      <c r="N1194">
        <v>178.399</v>
      </c>
      <c r="O1194">
        <v>-18.114899999999999</v>
      </c>
    </row>
    <row r="1195" spans="1:15" x14ac:dyDescent="0.3">
      <c r="A1195" t="s">
        <v>225</v>
      </c>
      <c r="B1195" t="s">
        <v>226</v>
      </c>
      <c r="C1195">
        <v>2013</v>
      </c>
      <c r="D1195">
        <v>1.4984416468780599</v>
      </c>
      <c r="E1195">
        <v>32.799999999999997</v>
      </c>
      <c r="G1195">
        <v>4572.4437754424498</v>
      </c>
      <c r="H1195">
        <v>916352</v>
      </c>
      <c r="I1195">
        <v>91.8</v>
      </c>
      <c r="J1195">
        <v>59.8395183360701</v>
      </c>
      <c r="K1195" t="s">
        <v>43</v>
      </c>
      <c r="L1195" t="s">
        <v>33</v>
      </c>
      <c r="M1195" t="s">
        <v>227</v>
      </c>
      <c r="N1195">
        <v>178.399</v>
      </c>
      <c r="O1195">
        <v>-18.114899999999999</v>
      </c>
    </row>
    <row r="1196" spans="1:15" x14ac:dyDescent="0.3">
      <c r="A1196" t="s">
        <v>225</v>
      </c>
      <c r="B1196" t="s">
        <v>226</v>
      </c>
      <c r="C1196">
        <v>2014</v>
      </c>
      <c r="D1196">
        <v>1.70000599399511</v>
      </c>
      <c r="E1196">
        <v>33.200000000000003</v>
      </c>
      <c r="G1196">
        <v>5293.3567668046398</v>
      </c>
      <c r="H1196">
        <v>917585</v>
      </c>
      <c r="I1196">
        <v>93</v>
      </c>
      <c r="J1196">
        <v>60.204926108374401</v>
      </c>
      <c r="K1196" t="s">
        <v>43</v>
      </c>
      <c r="L1196" t="s">
        <v>33</v>
      </c>
      <c r="M1196" t="s">
        <v>227</v>
      </c>
      <c r="N1196">
        <v>178.399</v>
      </c>
      <c r="O1196">
        <v>-18.114899999999999</v>
      </c>
    </row>
    <row r="1197" spans="1:15" x14ac:dyDescent="0.3">
      <c r="A1197" t="s">
        <v>225</v>
      </c>
      <c r="B1197" t="s">
        <v>226</v>
      </c>
      <c r="C1197">
        <v>2015</v>
      </c>
      <c r="D1197">
        <v>1.7605472806881901</v>
      </c>
      <c r="E1197">
        <v>32.700000000000003</v>
      </c>
      <c r="G1197">
        <v>5097.5310686469502</v>
      </c>
      <c r="H1197">
        <v>918578</v>
      </c>
      <c r="I1197">
        <v>93.2</v>
      </c>
      <c r="J1197">
        <v>60.570333880678703</v>
      </c>
      <c r="K1197" t="s">
        <v>43</v>
      </c>
      <c r="L1197" t="s">
        <v>33</v>
      </c>
      <c r="M1197" t="s">
        <v>227</v>
      </c>
      <c r="N1197">
        <v>178.399</v>
      </c>
      <c r="O1197">
        <v>-18.114899999999999</v>
      </c>
    </row>
    <row r="1198" spans="1:15" x14ac:dyDescent="0.3">
      <c r="A1198" t="s">
        <v>225</v>
      </c>
      <c r="B1198" t="s">
        <v>226</v>
      </c>
      <c r="C1198">
        <v>2016</v>
      </c>
      <c r="D1198">
        <v>1.7325488540698899</v>
      </c>
      <c r="E1198">
        <v>27.7</v>
      </c>
      <c r="G1198">
        <v>5363.79026679243</v>
      </c>
      <c r="H1198">
        <v>919166</v>
      </c>
      <c r="I1198">
        <v>93.4</v>
      </c>
      <c r="J1198">
        <v>60.935960591132996</v>
      </c>
      <c r="K1198" t="s">
        <v>43</v>
      </c>
      <c r="L1198" t="s">
        <v>33</v>
      </c>
      <c r="M1198" t="s">
        <v>227</v>
      </c>
      <c r="N1198">
        <v>178.399</v>
      </c>
      <c r="O1198">
        <v>-18.114899999999999</v>
      </c>
    </row>
    <row r="1199" spans="1:15" x14ac:dyDescent="0.3">
      <c r="A1199" t="s">
        <v>225</v>
      </c>
      <c r="B1199" t="s">
        <v>226</v>
      </c>
      <c r="C1199">
        <v>2017</v>
      </c>
      <c r="D1199">
        <v>1.6768271113534701</v>
      </c>
      <c r="E1199">
        <v>28.6</v>
      </c>
      <c r="G1199">
        <v>5826.8481445932803</v>
      </c>
      <c r="H1199">
        <v>918759</v>
      </c>
      <c r="I1199">
        <v>96</v>
      </c>
      <c r="J1199">
        <v>61.301587301587297</v>
      </c>
      <c r="K1199" t="s">
        <v>43</v>
      </c>
      <c r="L1199" t="s">
        <v>33</v>
      </c>
      <c r="M1199" t="s">
        <v>227</v>
      </c>
      <c r="N1199">
        <v>178.399</v>
      </c>
      <c r="O1199">
        <v>-18.114899999999999</v>
      </c>
    </row>
    <row r="1200" spans="1:15" x14ac:dyDescent="0.3">
      <c r="A1200" t="s">
        <v>225</v>
      </c>
      <c r="B1200" t="s">
        <v>226</v>
      </c>
      <c r="C1200">
        <v>2018</v>
      </c>
      <c r="D1200">
        <v>1.80433502693037</v>
      </c>
      <c r="E1200">
        <v>25.8</v>
      </c>
      <c r="G1200">
        <v>6085.4197948537603</v>
      </c>
      <c r="H1200">
        <v>917180</v>
      </c>
      <c r="I1200">
        <v>95.1</v>
      </c>
      <c r="J1200">
        <v>61.667214012041597</v>
      </c>
      <c r="K1200" t="s">
        <v>43</v>
      </c>
      <c r="L1200" t="s">
        <v>33</v>
      </c>
      <c r="M1200" t="s">
        <v>227</v>
      </c>
      <c r="N1200">
        <v>178.399</v>
      </c>
      <c r="O1200">
        <v>-18.114899999999999</v>
      </c>
    </row>
    <row r="1201" spans="1:15" x14ac:dyDescent="0.3">
      <c r="A1201" t="s">
        <v>225</v>
      </c>
      <c r="B1201" t="s">
        <v>226</v>
      </c>
      <c r="C1201">
        <v>2019</v>
      </c>
      <c r="D1201">
        <v>1.76959423936413</v>
      </c>
      <c r="E1201">
        <v>26.5</v>
      </c>
      <c r="G1201">
        <v>5842.07344577597</v>
      </c>
      <c r="H1201">
        <v>914899</v>
      </c>
      <c r="I1201">
        <v>96.1</v>
      </c>
      <c r="J1201">
        <v>62.032840722495898</v>
      </c>
      <c r="K1201" t="s">
        <v>43</v>
      </c>
      <c r="L1201" t="s">
        <v>33</v>
      </c>
      <c r="M1201" t="s">
        <v>227</v>
      </c>
      <c r="N1201">
        <v>178.399</v>
      </c>
      <c r="O1201">
        <v>-18.114899999999999</v>
      </c>
    </row>
    <row r="1202" spans="1:15" x14ac:dyDescent="0.3">
      <c r="A1202" t="s">
        <v>225</v>
      </c>
      <c r="B1202" t="s">
        <v>226</v>
      </c>
      <c r="C1202">
        <v>2020</v>
      </c>
      <c r="D1202">
        <v>1.1741458397771301</v>
      </c>
      <c r="E1202">
        <v>31.8</v>
      </c>
      <c r="G1202">
        <v>4620.6457238014</v>
      </c>
      <c r="H1202">
        <v>914963</v>
      </c>
      <c r="I1202">
        <v>97.1</v>
      </c>
      <c r="J1202">
        <v>62.398467432950198</v>
      </c>
      <c r="K1202" t="s">
        <v>43</v>
      </c>
      <c r="L1202" t="s">
        <v>33</v>
      </c>
      <c r="M1202" t="s">
        <v>227</v>
      </c>
      <c r="N1202">
        <v>178.399</v>
      </c>
      <c r="O1202">
        <v>-18.114899999999999</v>
      </c>
    </row>
    <row r="1203" spans="1:15" x14ac:dyDescent="0.3">
      <c r="A1203" t="s">
        <v>225</v>
      </c>
      <c r="B1203" t="s">
        <v>226</v>
      </c>
      <c r="C1203">
        <v>2021</v>
      </c>
      <c r="D1203">
        <v>1.4646927984937499</v>
      </c>
      <c r="E1203">
        <v>29.7</v>
      </c>
      <c r="G1203">
        <v>4536.7331211033497</v>
      </c>
      <c r="H1203">
        <v>916711</v>
      </c>
      <c r="I1203">
        <v>92.1</v>
      </c>
      <c r="J1203">
        <v>62.764094143404499</v>
      </c>
      <c r="K1203" t="s">
        <v>43</v>
      </c>
      <c r="L1203" t="s">
        <v>33</v>
      </c>
      <c r="M1203" t="s">
        <v>227</v>
      </c>
      <c r="N1203">
        <v>178.399</v>
      </c>
      <c r="O1203">
        <v>-18.114899999999999</v>
      </c>
    </row>
    <row r="1204" spans="1:15" x14ac:dyDescent="0.3">
      <c r="A1204" t="s">
        <v>225</v>
      </c>
      <c r="B1204" t="s">
        <v>226</v>
      </c>
      <c r="C1204">
        <v>2022</v>
      </c>
      <c r="D1204">
        <v>1.5600018272349401</v>
      </c>
      <c r="E1204">
        <v>28.4</v>
      </c>
      <c r="G1204">
        <v>5414.1209211908799</v>
      </c>
      <c r="H1204">
        <v>919422</v>
      </c>
      <c r="I1204">
        <v>92</v>
      </c>
      <c r="J1204">
        <v>63.1297208538588</v>
      </c>
      <c r="K1204" t="s">
        <v>43</v>
      </c>
      <c r="L1204" t="s">
        <v>33</v>
      </c>
      <c r="M1204" t="s">
        <v>227</v>
      </c>
      <c r="N1204">
        <v>178.399</v>
      </c>
      <c r="O1204">
        <v>-18.114899999999999</v>
      </c>
    </row>
    <row r="1205" spans="1:15" x14ac:dyDescent="0.3">
      <c r="A1205" t="s">
        <v>225</v>
      </c>
      <c r="B1205" t="s">
        <v>226</v>
      </c>
      <c r="C1205">
        <v>2023</v>
      </c>
      <c r="D1205">
        <v>1.55581645737411</v>
      </c>
      <c r="G1205">
        <v>5926.20586394763</v>
      </c>
      <c r="H1205">
        <v>924145</v>
      </c>
      <c r="I1205">
        <v>99.3</v>
      </c>
      <c r="J1205">
        <v>63.4953475643131</v>
      </c>
      <c r="K1205" t="s">
        <v>43</v>
      </c>
      <c r="L1205" t="s">
        <v>33</v>
      </c>
      <c r="M1205" t="s">
        <v>227</v>
      </c>
      <c r="N1205">
        <v>178.399</v>
      </c>
      <c r="O1205">
        <v>-18.114899999999999</v>
      </c>
    </row>
    <row r="1206" spans="1:15" x14ac:dyDescent="0.3">
      <c r="A1206" t="s">
        <v>225</v>
      </c>
      <c r="B1206" t="s">
        <v>226</v>
      </c>
      <c r="C1206">
        <v>2024</v>
      </c>
      <c r="D1206">
        <v>1.62222863442953</v>
      </c>
      <c r="G1206">
        <v>6425.7415171571201</v>
      </c>
      <c r="H1206">
        <v>928784</v>
      </c>
      <c r="K1206" t="s">
        <v>43</v>
      </c>
      <c r="L1206" t="s">
        <v>33</v>
      </c>
      <c r="M1206" t="s">
        <v>227</v>
      </c>
      <c r="N1206">
        <v>178.399</v>
      </c>
      <c r="O1206">
        <v>-18.114899999999999</v>
      </c>
    </row>
    <row r="1207" spans="1:15" x14ac:dyDescent="0.3">
      <c r="A1207" t="s">
        <v>225</v>
      </c>
      <c r="B1207" t="s">
        <v>226</v>
      </c>
      <c r="C1207">
        <v>2025</v>
      </c>
      <c r="K1207" t="s">
        <v>43</v>
      </c>
      <c r="L1207" t="s">
        <v>33</v>
      </c>
      <c r="M1207" t="s">
        <v>227</v>
      </c>
      <c r="N1207">
        <v>178.399</v>
      </c>
      <c r="O1207">
        <v>-18.114899999999999</v>
      </c>
    </row>
    <row r="1208" spans="1:15" x14ac:dyDescent="0.3">
      <c r="A1208" t="s">
        <v>228</v>
      </c>
      <c r="B1208" t="s">
        <v>229</v>
      </c>
      <c r="C1208">
        <v>2008</v>
      </c>
      <c r="D1208">
        <v>11.259816926980299</v>
      </c>
      <c r="E1208">
        <v>34.6</v>
      </c>
      <c r="F1208">
        <v>6654.4536310107496</v>
      </c>
      <c r="G1208">
        <v>53769.472624038499</v>
      </c>
      <c r="H1208">
        <v>5313399</v>
      </c>
      <c r="I1208">
        <v>100</v>
      </c>
      <c r="J1208">
        <v>73.322566633761099</v>
      </c>
      <c r="K1208" t="s">
        <v>32</v>
      </c>
      <c r="L1208" t="s">
        <v>44</v>
      </c>
      <c r="M1208" t="s">
        <v>230</v>
      </c>
      <c r="N1208">
        <v>24.952500000000001</v>
      </c>
      <c r="O1208">
        <v>60.160800000000002</v>
      </c>
    </row>
    <row r="1209" spans="1:15" x14ac:dyDescent="0.3">
      <c r="A1209" t="s">
        <v>228</v>
      </c>
      <c r="B1209" t="s">
        <v>229</v>
      </c>
      <c r="C1209">
        <v>2009</v>
      </c>
      <c r="D1209">
        <v>10.6915488312042</v>
      </c>
      <c r="E1209">
        <v>32.5</v>
      </c>
      <c r="F1209">
        <v>6255.0505163890502</v>
      </c>
      <c r="G1209">
        <v>47478.349531099899</v>
      </c>
      <c r="H1209">
        <v>5338871</v>
      </c>
      <c r="I1209">
        <v>100</v>
      </c>
      <c r="J1209">
        <v>73.255557749259594</v>
      </c>
      <c r="K1209" t="s">
        <v>32</v>
      </c>
      <c r="L1209" t="s">
        <v>44</v>
      </c>
      <c r="M1209" t="s">
        <v>230</v>
      </c>
      <c r="N1209">
        <v>24.952500000000001</v>
      </c>
      <c r="O1209">
        <v>60.160800000000002</v>
      </c>
    </row>
    <row r="1210" spans="1:15" x14ac:dyDescent="0.3">
      <c r="A1210" t="s">
        <v>228</v>
      </c>
      <c r="B1210" t="s">
        <v>229</v>
      </c>
      <c r="C1210">
        <v>2010</v>
      </c>
      <c r="D1210">
        <v>12.2771915772077</v>
      </c>
      <c r="E1210">
        <v>33.4</v>
      </c>
      <c r="F1210">
        <v>6812.6019950934997</v>
      </c>
      <c r="G1210">
        <v>46506.291901656601</v>
      </c>
      <c r="H1210">
        <v>5363352</v>
      </c>
      <c r="I1210">
        <v>100</v>
      </c>
      <c r="J1210">
        <v>73.188548864758104</v>
      </c>
      <c r="K1210" t="s">
        <v>32</v>
      </c>
      <c r="L1210" t="s">
        <v>44</v>
      </c>
      <c r="M1210" t="s">
        <v>230</v>
      </c>
      <c r="N1210">
        <v>24.952500000000001</v>
      </c>
      <c r="O1210">
        <v>60.160800000000002</v>
      </c>
    </row>
    <row r="1211" spans="1:15" x14ac:dyDescent="0.3">
      <c r="A1211" t="s">
        <v>228</v>
      </c>
      <c r="B1211" t="s">
        <v>229</v>
      </c>
      <c r="C1211">
        <v>2011</v>
      </c>
      <c r="D1211">
        <v>10.8053750812877</v>
      </c>
      <c r="E1211">
        <v>35.1</v>
      </c>
      <c r="F1211">
        <v>6522.9386931876898</v>
      </c>
      <c r="G1211">
        <v>51060.324258976703</v>
      </c>
      <c r="H1211">
        <v>5388272</v>
      </c>
      <c r="I1211">
        <v>100</v>
      </c>
      <c r="J1211">
        <v>73.300865444733304</v>
      </c>
      <c r="K1211" t="s">
        <v>32</v>
      </c>
      <c r="L1211" t="s">
        <v>44</v>
      </c>
      <c r="M1211" t="s">
        <v>230</v>
      </c>
      <c r="N1211">
        <v>24.952500000000001</v>
      </c>
      <c r="O1211">
        <v>60.160800000000002</v>
      </c>
    </row>
    <row r="1212" spans="1:15" x14ac:dyDescent="0.3">
      <c r="A1212" t="s">
        <v>228</v>
      </c>
      <c r="B1212" t="s">
        <v>229</v>
      </c>
      <c r="C1212">
        <v>2012</v>
      </c>
      <c r="D1212">
        <v>9.6651238065368297</v>
      </c>
      <c r="E1212">
        <v>38.700000000000003</v>
      </c>
      <c r="F1212">
        <v>6265.7722894806602</v>
      </c>
      <c r="G1212">
        <v>47551.674084136903</v>
      </c>
      <c r="H1212">
        <v>5413971</v>
      </c>
      <c r="I1212">
        <v>100</v>
      </c>
      <c r="J1212">
        <v>73.410773635196904</v>
      </c>
      <c r="K1212" t="s">
        <v>32</v>
      </c>
      <c r="L1212" t="s">
        <v>44</v>
      </c>
      <c r="M1212" t="s">
        <v>230</v>
      </c>
      <c r="N1212">
        <v>24.952500000000001</v>
      </c>
      <c r="O1212">
        <v>60.160800000000002</v>
      </c>
    </row>
    <row r="1213" spans="1:15" x14ac:dyDescent="0.3">
      <c r="A1213" t="s">
        <v>228</v>
      </c>
      <c r="B1213" t="s">
        <v>229</v>
      </c>
      <c r="C1213">
        <v>2013</v>
      </c>
      <c r="D1213">
        <v>9.8054007264608103</v>
      </c>
      <c r="E1213">
        <v>38.5</v>
      </c>
      <c r="F1213">
        <v>6138.3140557606503</v>
      </c>
      <c r="G1213">
        <v>49691.014520073899</v>
      </c>
      <c r="H1213">
        <v>5438972</v>
      </c>
      <c r="I1213">
        <v>100</v>
      </c>
      <c r="J1213">
        <v>73.520681825660603</v>
      </c>
      <c r="K1213" t="s">
        <v>32</v>
      </c>
      <c r="L1213" t="s">
        <v>44</v>
      </c>
      <c r="M1213" t="s">
        <v>230</v>
      </c>
      <c r="N1213">
        <v>24.952500000000001</v>
      </c>
      <c r="O1213">
        <v>60.160800000000002</v>
      </c>
    </row>
    <row r="1214" spans="1:15" x14ac:dyDescent="0.3">
      <c r="A1214" t="s">
        <v>228</v>
      </c>
      <c r="B1214" t="s">
        <v>229</v>
      </c>
      <c r="C1214">
        <v>2014</v>
      </c>
      <c r="D1214">
        <v>9.0527311850637702</v>
      </c>
      <c r="E1214">
        <v>41.2</v>
      </c>
      <c r="F1214">
        <v>6246.04153603753</v>
      </c>
      <c r="G1214">
        <v>50073.776081587101</v>
      </c>
      <c r="H1214">
        <v>5461512</v>
      </c>
      <c r="I1214">
        <v>100</v>
      </c>
      <c r="J1214">
        <v>73.630590016124302</v>
      </c>
      <c r="K1214" t="s">
        <v>32</v>
      </c>
      <c r="L1214" t="s">
        <v>44</v>
      </c>
      <c r="M1214" t="s">
        <v>230</v>
      </c>
      <c r="N1214">
        <v>24.952500000000001</v>
      </c>
      <c r="O1214">
        <v>60.160800000000002</v>
      </c>
    </row>
    <row r="1215" spans="1:15" x14ac:dyDescent="0.3">
      <c r="A1215" t="s">
        <v>228</v>
      </c>
      <c r="B1215" t="s">
        <v>229</v>
      </c>
      <c r="C1215">
        <v>2015</v>
      </c>
      <c r="D1215">
        <v>8.3904626144098806</v>
      </c>
      <c r="E1215">
        <v>43.2</v>
      </c>
      <c r="F1215">
        <v>5921.5968165324402</v>
      </c>
      <c r="G1215">
        <v>42560.345676710298</v>
      </c>
      <c r="H1215">
        <v>5479531</v>
      </c>
      <c r="I1215">
        <v>100</v>
      </c>
      <c r="J1215">
        <v>73.7356454213418</v>
      </c>
      <c r="K1215" t="s">
        <v>32</v>
      </c>
      <c r="L1215" t="s">
        <v>44</v>
      </c>
      <c r="M1215" t="s">
        <v>230</v>
      </c>
      <c r="N1215">
        <v>24.952500000000001</v>
      </c>
      <c r="O1215">
        <v>60.160800000000002</v>
      </c>
    </row>
    <row r="1216" spans="1:15" x14ac:dyDescent="0.3">
      <c r="A1216" t="s">
        <v>228</v>
      </c>
      <c r="B1216" t="s">
        <v>229</v>
      </c>
      <c r="C1216">
        <v>2016</v>
      </c>
      <c r="D1216">
        <v>8.8816030708406792</v>
      </c>
      <c r="E1216">
        <v>42.4</v>
      </c>
      <c r="F1216">
        <v>6120.6330151928096</v>
      </c>
      <c r="G1216">
        <v>43451.256244215801</v>
      </c>
      <c r="H1216">
        <v>5495303</v>
      </c>
      <c r="I1216">
        <v>100</v>
      </c>
      <c r="J1216">
        <v>73.7356454213418</v>
      </c>
      <c r="K1216" t="s">
        <v>32</v>
      </c>
      <c r="L1216" t="s">
        <v>44</v>
      </c>
      <c r="M1216" t="s">
        <v>230</v>
      </c>
      <c r="N1216">
        <v>24.952500000000001</v>
      </c>
      <c r="O1216">
        <v>60.160800000000002</v>
      </c>
    </row>
    <row r="1217" spans="1:15" x14ac:dyDescent="0.3">
      <c r="A1217" t="s">
        <v>228</v>
      </c>
      <c r="B1217" t="s">
        <v>229</v>
      </c>
      <c r="C1217">
        <v>2017</v>
      </c>
      <c r="D1217">
        <v>8.36494370044446</v>
      </c>
      <c r="E1217">
        <v>44.4</v>
      </c>
      <c r="F1217">
        <v>6070.1575082627696</v>
      </c>
      <c r="G1217">
        <v>46085.017473903601</v>
      </c>
      <c r="H1217">
        <v>5508214</v>
      </c>
      <c r="I1217">
        <v>100</v>
      </c>
      <c r="J1217">
        <v>73.733219268228495</v>
      </c>
      <c r="K1217" t="s">
        <v>32</v>
      </c>
      <c r="L1217" t="s">
        <v>44</v>
      </c>
      <c r="M1217" t="s">
        <v>230</v>
      </c>
      <c r="N1217">
        <v>24.952500000000001</v>
      </c>
      <c r="O1217">
        <v>60.160800000000002</v>
      </c>
    </row>
    <row r="1218" spans="1:15" x14ac:dyDescent="0.3">
      <c r="A1218" t="s">
        <v>228</v>
      </c>
      <c r="B1218" t="s">
        <v>229</v>
      </c>
      <c r="C1218">
        <v>2018</v>
      </c>
      <c r="D1218">
        <v>8.6010307269026995</v>
      </c>
      <c r="E1218">
        <v>44.2</v>
      </c>
      <c r="F1218">
        <v>6165.4440235064803</v>
      </c>
      <c r="G1218">
        <v>49654.2497035329</v>
      </c>
      <c r="H1218">
        <v>5515525</v>
      </c>
      <c r="I1218">
        <v>100</v>
      </c>
      <c r="J1218">
        <v>73.733219268228495</v>
      </c>
      <c r="K1218" t="s">
        <v>32</v>
      </c>
      <c r="L1218" t="s">
        <v>44</v>
      </c>
      <c r="M1218" t="s">
        <v>230</v>
      </c>
      <c r="N1218">
        <v>24.952500000000001</v>
      </c>
      <c r="O1218">
        <v>60.160800000000002</v>
      </c>
    </row>
    <row r="1219" spans="1:15" x14ac:dyDescent="0.3">
      <c r="A1219" t="s">
        <v>228</v>
      </c>
      <c r="B1219" t="s">
        <v>229</v>
      </c>
      <c r="C1219">
        <v>2019</v>
      </c>
      <c r="D1219">
        <v>7.9942683342491296</v>
      </c>
      <c r="E1219">
        <v>45.4</v>
      </c>
      <c r="F1219">
        <v>6024.65366583164</v>
      </c>
      <c r="G1219">
        <v>48358.1807773701</v>
      </c>
      <c r="H1219">
        <v>5521606</v>
      </c>
      <c r="I1219">
        <v>100</v>
      </c>
      <c r="J1219">
        <v>73.730793274767194</v>
      </c>
      <c r="K1219" t="s">
        <v>32</v>
      </c>
      <c r="L1219" t="s">
        <v>44</v>
      </c>
      <c r="M1219" t="s">
        <v>230</v>
      </c>
      <c r="N1219">
        <v>24.952500000000001</v>
      </c>
      <c r="O1219">
        <v>60.160800000000002</v>
      </c>
    </row>
    <row r="1220" spans="1:15" x14ac:dyDescent="0.3">
      <c r="A1220" t="s">
        <v>228</v>
      </c>
      <c r="B1220" t="s">
        <v>229</v>
      </c>
      <c r="C1220">
        <v>2020</v>
      </c>
      <c r="D1220">
        <v>7.1387454623284397</v>
      </c>
      <c r="E1220">
        <v>47.3</v>
      </c>
      <c r="F1220">
        <v>5739.2544528356002</v>
      </c>
      <c r="G1220">
        <v>48828.684686279899</v>
      </c>
      <c r="H1220">
        <v>5529543</v>
      </c>
      <c r="I1220">
        <v>100</v>
      </c>
      <c r="J1220">
        <v>73.728367440942307</v>
      </c>
      <c r="K1220" t="s">
        <v>32</v>
      </c>
      <c r="L1220" t="s">
        <v>44</v>
      </c>
      <c r="M1220" t="s">
        <v>230</v>
      </c>
      <c r="N1220">
        <v>24.952500000000001</v>
      </c>
      <c r="O1220">
        <v>60.160800000000002</v>
      </c>
    </row>
    <row r="1221" spans="1:15" x14ac:dyDescent="0.3">
      <c r="A1221" t="s">
        <v>228</v>
      </c>
      <c r="B1221" t="s">
        <v>229</v>
      </c>
      <c r="C1221">
        <v>2021</v>
      </c>
      <c r="D1221">
        <v>7.0947986624116099</v>
      </c>
      <c r="E1221">
        <v>50.2</v>
      </c>
      <c r="F1221">
        <v>5996.8929932427</v>
      </c>
      <c r="G1221">
        <v>53099.135140014798</v>
      </c>
      <c r="H1221">
        <v>5541017</v>
      </c>
      <c r="I1221">
        <v>100</v>
      </c>
      <c r="J1221">
        <v>73.726499657671397</v>
      </c>
      <c r="K1221" t="s">
        <v>32</v>
      </c>
      <c r="L1221" t="s">
        <v>44</v>
      </c>
      <c r="M1221" t="s">
        <v>230</v>
      </c>
      <c r="N1221">
        <v>24.952500000000001</v>
      </c>
      <c r="O1221">
        <v>60.160800000000002</v>
      </c>
    </row>
    <row r="1222" spans="1:15" x14ac:dyDescent="0.3">
      <c r="A1222" t="s">
        <v>228</v>
      </c>
      <c r="B1222" t="s">
        <v>229</v>
      </c>
      <c r="C1222">
        <v>2022</v>
      </c>
      <c r="D1222">
        <v>6.6816219848937397</v>
      </c>
      <c r="F1222">
        <v>5683.9510215791397</v>
      </c>
      <c r="G1222">
        <v>50440.560224973997</v>
      </c>
      <c r="H1222">
        <v>5556106</v>
      </c>
      <c r="I1222">
        <v>100</v>
      </c>
      <c r="J1222">
        <v>73.726499657671397</v>
      </c>
      <c r="K1222" t="s">
        <v>32</v>
      </c>
      <c r="L1222" t="s">
        <v>44</v>
      </c>
      <c r="M1222" t="s">
        <v>230</v>
      </c>
      <c r="N1222">
        <v>24.952500000000001</v>
      </c>
      <c r="O1222">
        <v>60.160800000000002</v>
      </c>
    </row>
    <row r="1223" spans="1:15" x14ac:dyDescent="0.3">
      <c r="A1223" t="s">
        <v>228</v>
      </c>
      <c r="B1223" t="s">
        <v>229</v>
      </c>
      <c r="C1223">
        <v>2023</v>
      </c>
      <c r="D1223">
        <v>5.8895458756416401</v>
      </c>
      <c r="F1223">
        <v>5866.6517397511197</v>
      </c>
      <c r="G1223">
        <v>52834.291675270302</v>
      </c>
      <c r="H1223">
        <v>5583911</v>
      </c>
      <c r="I1223">
        <v>100</v>
      </c>
      <c r="J1223">
        <v>73.723516252138396</v>
      </c>
      <c r="K1223" t="s">
        <v>32</v>
      </c>
      <c r="L1223" t="s">
        <v>44</v>
      </c>
      <c r="M1223" t="s">
        <v>230</v>
      </c>
      <c r="N1223">
        <v>24.952500000000001</v>
      </c>
      <c r="O1223">
        <v>60.160800000000002</v>
      </c>
    </row>
    <row r="1224" spans="1:15" x14ac:dyDescent="0.3">
      <c r="A1224" t="s">
        <v>228</v>
      </c>
      <c r="B1224" t="s">
        <v>229</v>
      </c>
      <c r="C1224">
        <v>2024</v>
      </c>
      <c r="D1224">
        <v>5.5352122124353897</v>
      </c>
      <c r="F1224">
        <v>5613.9917080008199</v>
      </c>
      <c r="G1224">
        <v>53149.767193405103</v>
      </c>
      <c r="H1224">
        <v>5619911</v>
      </c>
      <c r="K1224" t="s">
        <v>32</v>
      </c>
      <c r="L1224" t="s">
        <v>44</v>
      </c>
      <c r="M1224" t="s">
        <v>230</v>
      </c>
      <c r="N1224">
        <v>24.952500000000001</v>
      </c>
      <c r="O1224">
        <v>60.160800000000002</v>
      </c>
    </row>
    <row r="1225" spans="1:15" x14ac:dyDescent="0.3">
      <c r="A1225" t="s">
        <v>228</v>
      </c>
      <c r="B1225" t="s">
        <v>229</v>
      </c>
      <c r="C1225">
        <v>2025</v>
      </c>
      <c r="K1225" t="s">
        <v>32</v>
      </c>
      <c r="L1225" t="s">
        <v>44</v>
      </c>
      <c r="M1225" t="s">
        <v>230</v>
      </c>
      <c r="N1225">
        <v>24.952500000000001</v>
      </c>
      <c r="O1225">
        <v>60.160800000000002</v>
      </c>
    </row>
    <row r="1226" spans="1:15" x14ac:dyDescent="0.3">
      <c r="A1226" t="s">
        <v>231</v>
      </c>
      <c r="B1226" t="s">
        <v>232</v>
      </c>
      <c r="C1226">
        <v>2008</v>
      </c>
      <c r="D1226">
        <v>5.9429019125961604</v>
      </c>
      <c r="E1226">
        <v>10.5</v>
      </c>
      <c r="F1226">
        <v>4137.7198998556196</v>
      </c>
      <c r="G1226">
        <v>45464.818138515802</v>
      </c>
      <c r="H1226">
        <v>64375116</v>
      </c>
      <c r="I1226">
        <v>100</v>
      </c>
      <c r="J1226">
        <v>30.045087670470402</v>
      </c>
      <c r="K1226" t="s">
        <v>32</v>
      </c>
      <c r="L1226" t="s">
        <v>44</v>
      </c>
      <c r="M1226" t="s">
        <v>233</v>
      </c>
      <c r="N1226">
        <v>2.3509699999999998</v>
      </c>
      <c r="O1226">
        <v>48.8566</v>
      </c>
    </row>
    <row r="1227" spans="1:15" x14ac:dyDescent="0.3">
      <c r="A1227" t="s">
        <v>231</v>
      </c>
      <c r="B1227" t="s">
        <v>232</v>
      </c>
      <c r="C1227">
        <v>2009</v>
      </c>
      <c r="D1227">
        <v>5.7171731726964499</v>
      </c>
      <c r="E1227">
        <v>11.2</v>
      </c>
      <c r="F1227">
        <v>3938.3863795543898</v>
      </c>
      <c r="G1227">
        <v>41728.0884164132</v>
      </c>
      <c r="H1227">
        <v>64706436</v>
      </c>
      <c r="I1227">
        <v>100</v>
      </c>
      <c r="J1227">
        <v>30.254940161425001</v>
      </c>
      <c r="K1227" t="s">
        <v>32</v>
      </c>
      <c r="L1227" t="s">
        <v>44</v>
      </c>
      <c r="M1227" t="s">
        <v>233</v>
      </c>
      <c r="N1227">
        <v>2.3509699999999998</v>
      </c>
      <c r="O1227">
        <v>48.8566</v>
      </c>
    </row>
    <row r="1228" spans="1:15" x14ac:dyDescent="0.3">
      <c r="A1228" t="s">
        <v>231</v>
      </c>
      <c r="B1228" t="s">
        <v>232</v>
      </c>
      <c r="C1228">
        <v>2010</v>
      </c>
      <c r="D1228">
        <v>5.8019480790599998</v>
      </c>
      <c r="E1228">
        <v>11.9</v>
      </c>
      <c r="F1228">
        <v>4040.4391873937402</v>
      </c>
      <c r="G1228">
        <v>40694.821169702504</v>
      </c>
      <c r="H1228">
        <v>65026211</v>
      </c>
      <c r="I1228">
        <v>100</v>
      </c>
      <c r="J1228">
        <v>30.4647926523796</v>
      </c>
      <c r="K1228" t="s">
        <v>32</v>
      </c>
      <c r="L1228" t="s">
        <v>44</v>
      </c>
      <c r="M1228" t="s">
        <v>233</v>
      </c>
      <c r="N1228">
        <v>2.3509699999999998</v>
      </c>
      <c r="O1228">
        <v>48.8566</v>
      </c>
    </row>
    <row r="1229" spans="1:15" x14ac:dyDescent="0.3">
      <c r="A1229" t="s">
        <v>231</v>
      </c>
      <c r="B1229" t="s">
        <v>232</v>
      </c>
      <c r="C1229">
        <v>2011</v>
      </c>
      <c r="D1229">
        <v>5.56604040689413</v>
      </c>
      <c r="E1229">
        <v>10.6</v>
      </c>
      <c r="F1229">
        <v>3951.00450412595</v>
      </c>
      <c r="G1229">
        <v>43929.784087381202</v>
      </c>
      <c r="H1229">
        <v>65340830</v>
      </c>
      <c r="I1229">
        <v>100</v>
      </c>
      <c r="J1229">
        <v>30.6195379905372</v>
      </c>
      <c r="K1229" t="s">
        <v>32</v>
      </c>
      <c r="L1229" t="s">
        <v>44</v>
      </c>
      <c r="M1229" t="s">
        <v>233</v>
      </c>
      <c r="N1229">
        <v>2.3509699999999998</v>
      </c>
      <c r="O1229">
        <v>48.8566</v>
      </c>
    </row>
    <row r="1230" spans="1:15" x14ac:dyDescent="0.3">
      <c r="A1230" t="s">
        <v>231</v>
      </c>
      <c r="B1230" t="s">
        <v>232</v>
      </c>
      <c r="C1230">
        <v>2012</v>
      </c>
      <c r="D1230">
        <v>5.5594976360640604</v>
      </c>
      <c r="E1230">
        <v>12.3</v>
      </c>
      <c r="F1230">
        <v>3929.2060155722602</v>
      </c>
      <c r="G1230">
        <v>40863.581441233298</v>
      </c>
      <c r="H1230">
        <v>65657659</v>
      </c>
      <c r="I1230">
        <v>100</v>
      </c>
      <c r="J1230">
        <v>30.7742833286947</v>
      </c>
      <c r="K1230" t="s">
        <v>32</v>
      </c>
      <c r="L1230" t="s">
        <v>44</v>
      </c>
      <c r="M1230" t="s">
        <v>233</v>
      </c>
      <c r="N1230">
        <v>2.3509699999999998</v>
      </c>
      <c r="O1230">
        <v>48.8566</v>
      </c>
    </row>
    <row r="1231" spans="1:15" x14ac:dyDescent="0.3">
      <c r="A1231" t="s">
        <v>231</v>
      </c>
      <c r="B1231" t="s">
        <v>232</v>
      </c>
      <c r="C1231">
        <v>2013</v>
      </c>
      <c r="D1231">
        <v>5.4571209897910098</v>
      </c>
      <c r="E1231">
        <v>13.4</v>
      </c>
      <c r="F1231">
        <v>3925.8654593019101</v>
      </c>
      <c r="G1231">
        <v>42669.179511189301</v>
      </c>
      <c r="H1231">
        <v>65997932</v>
      </c>
      <c r="I1231">
        <v>100</v>
      </c>
      <c r="J1231">
        <v>30.929028666852201</v>
      </c>
      <c r="K1231" t="s">
        <v>32</v>
      </c>
      <c r="L1231" t="s">
        <v>44</v>
      </c>
      <c r="M1231" t="s">
        <v>233</v>
      </c>
      <c r="N1231">
        <v>2.3509699999999998</v>
      </c>
      <c r="O1231">
        <v>48.8566</v>
      </c>
    </row>
    <row r="1232" spans="1:15" x14ac:dyDescent="0.3">
      <c r="A1232" t="s">
        <v>231</v>
      </c>
      <c r="B1232" t="s">
        <v>232</v>
      </c>
      <c r="C1232">
        <v>2014</v>
      </c>
      <c r="D1232">
        <v>4.93048874498212</v>
      </c>
      <c r="E1232">
        <v>13.2</v>
      </c>
      <c r="F1232">
        <v>3755.8324417112299</v>
      </c>
      <c r="G1232">
        <v>43148.045928841602</v>
      </c>
      <c r="H1232">
        <v>66312067</v>
      </c>
      <c r="I1232">
        <v>100</v>
      </c>
      <c r="J1232">
        <v>31.083774005009701</v>
      </c>
      <c r="K1232" t="s">
        <v>32</v>
      </c>
      <c r="L1232" t="s">
        <v>44</v>
      </c>
      <c r="M1232" t="s">
        <v>233</v>
      </c>
      <c r="N1232">
        <v>2.3509699999999998</v>
      </c>
      <c r="O1232">
        <v>48.8566</v>
      </c>
    </row>
    <row r="1233" spans="1:15" x14ac:dyDescent="0.3">
      <c r="A1233" t="s">
        <v>231</v>
      </c>
      <c r="B1233" t="s">
        <v>232</v>
      </c>
      <c r="C1233">
        <v>2015</v>
      </c>
      <c r="D1233">
        <v>4.9911634069176101</v>
      </c>
      <c r="E1233">
        <v>13.3</v>
      </c>
      <c r="F1233">
        <v>3799.1926052671802</v>
      </c>
      <c r="G1233">
        <v>36702.432373337899</v>
      </c>
      <c r="H1233">
        <v>66548272</v>
      </c>
      <c r="I1233">
        <v>100</v>
      </c>
      <c r="J1233">
        <v>31.238519343167301</v>
      </c>
      <c r="K1233" t="s">
        <v>32</v>
      </c>
      <c r="L1233" t="s">
        <v>44</v>
      </c>
      <c r="M1233" t="s">
        <v>233</v>
      </c>
      <c r="N1233">
        <v>2.3509699999999998</v>
      </c>
      <c r="O1233">
        <v>48.8566</v>
      </c>
    </row>
    <row r="1234" spans="1:15" x14ac:dyDescent="0.3">
      <c r="A1234" t="s">
        <v>231</v>
      </c>
      <c r="B1234" t="s">
        <v>232</v>
      </c>
      <c r="C1234">
        <v>2016</v>
      </c>
      <c r="D1234">
        <v>5.0172753162785098</v>
      </c>
      <c r="E1234">
        <v>14.2</v>
      </c>
      <c r="F1234">
        <v>3718.1705340151302</v>
      </c>
      <c r="G1234">
        <v>37024.215713366902</v>
      </c>
      <c r="H1234">
        <v>66724104</v>
      </c>
      <c r="I1234">
        <v>100</v>
      </c>
      <c r="J1234">
        <v>31.393264681324801</v>
      </c>
      <c r="K1234" t="s">
        <v>32</v>
      </c>
      <c r="L1234" t="s">
        <v>44</v>
      </c>
      <c r="M1234" t="s">
        <v>233</v>
      </c>
      <c r="N1234">
        <v>2.3509699999999998</v>
      </c>
      <c r="O1234">
        <v>48.8566</v>
      </c>
    </row>
    <row r="1235" spans="1:15" x14ac:dyDescent="0.3">
      <c r="A1235" t="s">
        <v>231</v>
      </c>
      <c r="B1235" t="s">
        <v>232</v>
      </c>
      <c r="C1235">
        <v>2017</v>
      </c>
      <c r="D1235">
        <v>5.0615514326335402</v>
      </c>
      <c r="E1235">
        <v>14.1</v>
      </c>
      <c r="F1235">
        <v>3705.4111164413698</v>
      </c>
      <c r="G1235">
        <v>38687.1626407164</v>
      </c>
      <c r="H1235">
        <v>66918020</v>
      </c>
      <c r="I1235">
        <v>100</v>
      </c>
      <c r="J1235">
        <v>31.548010019482302</v>
      </c>
      <c r="K1235" t="s">
        <v>32</v>
      </c>
      <c r="L1235" t="s">
        <v>44</v>
      </c>
      <c r="M1235" t="s">
        <v>233</v>
      </c>
      <c r="N1235">
        <v>2.3509699999999998</v>
      </c>
      <c r="O1235">
        <v>48.8566</v>
      </c>
    </row>
    <row r="1236" spans="1:15" x14ac:dyDescent="0.3">
      <c r="A1236" t="s">
        <v>231</v>
      </c>
      <c r="B1236" t="s">
        <v>232</v>
      </c>
      <c r="C1236">
        <v>2018</v>
      </c>
      <c r="D1236">
        <v>4.8921706650675798</v>
      </c>
      <c r="E1236">
        <v>15.2</v>
      </c>
      <c r="F1236">
        <v>3669.37065950443</v>
      </c>
      <c r="G1236">
        <v>41418.176648484397</v>
      </c>
      <c r="H1236">
        <v>67158348</v>
      </c>
      <c r="I1236">
        <v>100</v>
      </c>
      <c r="J1236">
        <v>31.702755357639901</v>
      </c>
      <c r="K1236" t="s">
        <v>32</v>
      </c>
      <c r="L1236" t="s">
        <v>44</v>
      </c>
      <c r="M1236" t="s">
        <v>233</v>
      </c>
      <c r="N1236">
        <v>2.3509699999999998</v>
      </c>
      <c r="O1236">
        <v>48.8566</v>
      </c>
    </row>
    <row r="1237" spans="1:15" x14ac:dyDescent="0.3">
      <c r="A1237" t="s">
        <v>231</v>
      </c>
      <c r="B1237" t="s">
        <v>232</v>
      </c>
      <c r="C1237">
        <v>2019</v>
      </c>
      <c r="D1237">
        <v>4.7921404481824901</v>
      </c>
      <c r="E1237">
        <v>15.5</v>
      </c>
      <c r="F1237">
        <v>3605.53190025511</v>
      </c>
      <c r="G1237">
        <v>40408.284857475097</v>
      </c>
      <c r="H1237">
        <v>67382061</v>
      </c>
      <c r="I1237">
        <v>100</v>
      </c>
      <c r="J1237">
        <v>31.857500695797398</v>
      </c>
      <c r="K1237" t="s">
        <v>32</v>
      </c>
      <c r="L1237" t="s">
        <v>44</v>
      </c>
      <c r="M1237" t="s">
        <v>233</v>
      </c>
      <c r="N1237">
        <v>2.3509699999999998</v>
      </c>
      <c r="O1237">
        <v>48.8566</v>
      </c>
    </row>
    <row r="1238" spans="1:15" x14ac:dyDescent="0.3">
      <c r="A1238" t="s">
        <v>231</v>
      </c>
      <c r="B1238" t="s">
        <v>232</v>
      </c>
      <c r="C1238">
        <v>2020</v>
      </c>
      <c r="D1238">
        <v>4.2467764212747401</v>
      </c>
      <c r="E1238">
        <v>16.8</v>
      </c>
      <c r="F1238">
        <v>3228.48915727036</v>
      </c>
      <c r="G1238">
        <v>39169.8606000707</v>
      </c>
      <c r="H1238">
        <v>67601110</v>
      </c>
      <c r="I1238">
        <v>100</v>
      </c>
      <c r="J1238">
        <v>32.012246033954902</v>
      </c>
      <c r="K1238" t="s">
        <v>32</v>
      </c>
      <c r="L1238" t="s">
        <v>44</v>
      </c>
      <c r="M1238" t="s">
        <v>233</v>
      </c>
      <c r="N1238">
        <v>2.3509699999999998</v>
      </c>
      <c r="O1238">
        <v>48.8566</v>
      </c>
    </row>
    <row r="1239" spans="1:15" x14ac:dyDescent="0.3">
      <c r="A1239" t="s">
        <v>231</v>
      </c>
      <c r="B1239" t="s">
        <v>232</v>
      </c>
      <c r="C1239">
        <v>2021</v>
      </c>
      <c r="D1239">
        <v>4.6682086920012802</v>
      </c>
      <c r="E1239">
        <v>16.2</v>
      </c>
      <c r="F1239">
        <v>3469.8339857477299</v>
      </c>
      <c r="G1239">
        <v>43725.099952124503</v>
      </c>
      <c r="H1239">
        <v>67842811</v>
      </c>
      <c r="I1239">
        <v>100</v>
      </c>
      <c r="J1239">
        <v>32.166991372112399</v>
      </c>
      <c r="K1239" t="s">
        <v>32</v>
      </c>
      <c r="L1239" t="s">
        <v>44</v>
      </c>
      <c r="M1239" t="s">
        <v>233</v>
      </c>
      <c r="N1239">
        <v>2.3509699999999998</v>
      </c>
      <c r="O1239">
        <v>48.8566</v>
      </c>
    </row>
    <row r="1240" spans="1:15" x14ac:dyDescent="0.3">
      <c r="A1240" t="s">
        <v>231</v>
      </c>
      <c r="B1240" t="s">
        <v>232</v>
      </c>
      <c r="C1240">
        <v>2022</v>
      </c>
      <c r="D1240">
        <v>4.5124682887773098</v>
      </c>
      <c r="F1240">
        <v>3100.1897815932002</v>
      </c>
      <c r="G1240">
        <v>40988.639640657901</v>
      </c>
      <c r="H1240">
        <v>68184457</v>
      </c>
      <c r="I1240">
        <v>100</v>
      </c>
      <c r="J1240">
        <v>32.321736710270002</v>
      </c>
      <c r="K1240" t="s">
        <v>32</v>
      </c>
      <c r="L1240" t="s">
        <v>44</v>
      </c>
      <c r="M1240" t="s">
        <v>233</v>
      </c>
      <c r="N1240">
        <v>2.3509699999999998</v>
      </c>
      <c r="O1240">
        <v>48.8566</v>
      </c>
    </row>
    <row r="1241" spans="1:15" x14ac:dyDescent="0.3">
      <c r="A1241" t="s">
        <v>231</v>
      </c>
      <c r="B1241" t="s">
        <v>232</v>
      </c>
      <c r="C1241">
        <v>2023</v>
      </c>
      <c r="D1241">
        <v>4.1559836100843599</v>
      </c>
      <c r="F1241">
        <v>3136.1223746147498</v>
      </c>
      <c r="G1241">
        <v>44700.138417754402</v>
      </c>
      <c r="H1241">
        <v>68372286</v>
      </c>
      <c r="I1241">
        <v>100</v>
      </c>
      <c r="J1241">
        <v>32.476482048427499</v>
      </c>
      <c r="K1241" t="s">
        <v>32</v>
      </c>
      <c r="L1241" t="s">
        <v>44</v>
      </c>
      <c r="M1241" t="s">
        <v>233</v>
      </c>
      <c r="N1241">
        <v>2.3509699999999998</v>
      </c>
      <c r="O1241">
        <v>48.8566</v>
      </c>
    </row>
    <row r="1242" spans="1:15" x14ac:dyDescent="0.3">
      <c r="A1242" t="s">
        <v>231</v>
      </c>
      <c r="B1242" t="s">
        <v>232</v>
      </c>
      <c r="C1242">
        <v>2024</v>
      </c>
      <c r="D1242">
        <v>4.0035577260259503</v>
      </c>
      <c r="F1242">
        <v>3184.7895085475002</v>
      </c>
      <c r="G1242">
        <v>46103.084085588402</v>
      </c>
      <c r="H1242">
        <v>68551653</v>
      </c>
      <c r="K1242" t="s">
        <v>32</v>
      </c>
      <c r="L1242" t="s">
        <v>44</v>
      </c>
      <c r="M1242" t="s">
        <v>233</v>
      </c>
      <c r="N1242">
        <v>2.3509699999999998</v>
      </c>
      <c r="O1242">
        <v>48.8566</v>
      </c>
    </row>
    <row r="1243" spans="1:15" x14ac:dyDescent="0.3">
      <c r="A1243" t="s">
        <v>231</v>
      </c>
      <c r="B1243" t="s">
        <v>232</v>
      </c>
      <c r="C1243">
        <v>2025</v>
      </c>
      <c r="K1243" t="s">
        <v>32</v>
      </c>
      <c r="L1243" t="s">
        <v>44</v>
      </c>
      <c r="M1243" t="s">
        <v>233</v>
      </c>
      <c r="N1243">
        <v>2.3509699999999998</v>
      </c>
      <c r="O1243">
        <v>48.8566</v>
      </c>
    </row>
    <row r="1244" spans="1:15" x14ac:dyDescent="0.3">
      <c r="A1244" t="s">
        <v>234</v>
      </c>
      <c r="B1244" t="s">
        <v>235</v>
      </c>
      <c r="C1244">
        <v>2008</v>
      </c>
      <c r="D1244">
        <v>3.6139191218388902</v>
      </c>
      <c r="E1244">
        <v>9.3000000000000007</v>
      </c>
      <c r="G1244">
        <v>26592.026283573199</v>
      </c>
      <c r="H1244">
        <v>268379</v>
      </c>
      <c r="I1244">
        <v>100</v>
      </c>
      <c r="J1244">
        <v>43.0072025352924</v>
      </c>
      <c r="K1244" t="s">
        <v>43</v>
      </c>
      <c r="L1244" t="s">
        <v>44</v>
      </c>
      <c r="M1244" t="s">
        <v>236</v>
      </c>
      <c r="N1244">
        <v>-149.57</v>
      </c>
      <c r="O1244">
        <v>-17.535</v>
      </c>
    </row>
    <row r="1245" spans="1:15" x14ac:dyDescent="0.3">
      <c r="A1245" t="s">
        <v>234</v>
      </c>
      <c r="B1245" t="s">
        <v>235</v>
      </c>
      <c r="C1245">
        <v>2009</v>
      </c>
      <c r="D1245">
        <v>3.4662926143216</v>
      </c>
      <c r="E1245">
        <v>9.3000000000000007</v>
      </c>
      <c r="G1245">
        <v>24434.2197555208</v>
      </c>
      <c r="H1245">
        <v>269481</v>
      </c>
      <c r="I1245">
        <v>100</v>
      </c>
      <c r="J1245">
        <v>43.033419763756797</v>
      </c>
      <c r="K1245" t="s">
        <v>43</v>
      </c>
      <c r="L1245" t="s">
        <v>44</v>
      </c>
      <c r="M1245" t="s">
        <v>236</v>
      </c>
      <c r="N1245">
        <v>-149.57</v>
      </c>
      <c r="O1245">
        <v>-17.535</v>
      </c>
    </row>
    <row r="1246" spans="1:15" x14ac:dyDescent="0.3">
      <c r="A1246" t="s">
        <v>234</v>
      </c>
      <c r="B1246" t="s">
        <v>235</v>
      </c>
      <c r="C1246">
        <v>2010</v>
      </c>
      <c r="D1246">
        <v>3.6576982777736702</v>
      </c>
      <c r="E1246">
        <v>7.5</v>
      </c>
      <c r="G1246">
        <v>22494.806706185998</v>
      </c>
      <c r="H1246">
        <v>270580</v>
      </c>
      <c r="I1246">
        <v>100</v>
      </c>
      <c r="J1246">
        <v>43.0596369922213</v>
      </c>
      <c r="K1246" t="s">
        <v>43</v>
      </c>
      <c r="L1246" t="s">
        <v>44</v>
      </c>
      <c r="M1246" t="s">
        <v>236</v>
      </c>
      <c r="N1246">
        <v>-149.57</v>
      </c>
      <c r="O1246">
        <v>-17.535</v>
      </c>
    </row>
    <row r="1247" spans="1:15" x14ac:dyDescent="0.3">
      <c r="A1247" t="s">
        <v>234</v>
      </c>
      <c r="B1247" t="s">
        <v>235</v>
      </c>
      <c r="C1247">
        <v>2011</v>
      </c>
      <c r="D1247">
        <v>3.5222852348128799</v>
      </c>
      <c r="E1247">
        <v>6.9</v>
      </c>
      <c r="G1247">
        <v>22831.518534852399</v>
      </c>
      <c r="H1247">
        <v>271727</v>
      </c>
      <c r="I1247">
        <v>100</v>
      </c>
      <c r="J1247">
        <v>43.0596369922213</v>
      </c>
      <c r="K1247" t="s">
        <v>43</v>
      </c>
      <c r="L1247" t="s">
        <v>44</v>
      </c>
      <c r="M1247" t="s">
        <v>236</v>
      </c>
      <c r="N1247">
        <v>-149.57</v>
      </c>
      <c r="O1247">
        <v>-17.535</v>
      </c>
    </row>
    <row r="1248" spans="1:15" x14ac:dyDescent="0.3">
      <c r="A1248" t="s">
        <v>234</v>
      </c>
      <c r="B1248" t="s">
        <v>235</v>
      </c>
      <c r="C1248">
        <v>2012</v>
      </c>
      <c r="D1248">
        <v>3.3857714109944199</v>
      </c>
      <c r="E1248">
        <v>6.6</v>
      </c>
      <c r="G1248">
        <v>20846.545747836401</v>
      </c>
      <c r="H1248">
        <v>273084</v>
      </c>
      <c r="I1248">
        <v>100</v>
      </c>
      <c r="J1248">
        <v>43.0596369922213</v>
      </c>
      <c r="K1248" t="s">
        <v>43</v>
      </c>
      <c r="L1248" t="s">
        <v>44</v>
      </c>
      <c r="M1248" t="s">
        <v>236</v>
      </c>
      <c r="N1248">
        <v>-149.57</v>
      </c>
      <c r="O1248">
        <v>-17.535</v>
      </c>
    </row>
    <row r="1249" spans="1:15" x14ac:dyDescent="0.3">
      <c r="A1249" t="s">
        <v>234</v>
      </c>
      <c r="B1249" t="s">
        <v>235</v>
      </c>
      <c r="C1249">
        <v>2013</v>
      </c>
      <c r="D1249">
        <v>3.6173961154305299</v>
      </c>
      <c r="E1249">
        <v>6.5</v>
      </c>
      <c r="G1249">
        <v>21955.6329264095</v>
      </c>
      <c r="H1249">
        <v>274728</v>
      </c>
      <c r="I1249">
        <v>100</v>
      </c>
      <c r="J1249">
        <v>43.0596369922213</v>
      </c>
      <c r="K1249" t="s">
        <v>43</v>
      </c>
      <c r="L1249" t="s">
        <v>44</v>
      </c>
      <c r="M1249" t="s">
        <v>236</v>
      </c>
      <c r="N1249">
        <v>-149.57</v>
      </c>
      <c r="O1249">
        <v>-17.535</v>
      </c>
    </row>
    <row r="1250" spans="1:15" x14ac:dyDescent="0.3">
      <c r="A1250" t="s">
        <v>234</v>
      </c>
      <c r="B1250" t="s">
        <v>235</v>
      </c>
      <c r="C1250">
        <v>2014</v>
      </c>
      <c r="D1250">
        <v>3.55841627862381</v>
      </c>
      <c r="E1250">
        <v>7.4</v>
      </c>
      <c r="G1250">
        <v>22258.632138425099</v>
      </c>
      <c r="H1250">
        <v>276387</v>
      </c>
      <c r="I1250">
        <v>100</v>
      </c>
      <c r="J1250">
        <v>43.0596369922213</v>
      </c>
      <c r="K1250" t="s">
        <v>43</v>
      </c>
      <c r="L1250" t="s">
        <v>44</v>
      </c>
      <c r="M1250" t="s">
        <v>236</v>
      </c>
      <c r="N1250">
        <v>-149.57</v>
      </c>
      <c r="O1250">
        <v>-17.535</v>
      </c>
    </row>
    <row r="1251" spans="1:15" x14ac:dyDescent="0.3">
      <c r="A1251" t="s">
        <v>234</v>
      </c>
      <c r="B1251" t="s">
        <v>235</v>
      </c>
      <c r="C1251">
        <v>2015</v>
      </c>
      <c r="D1251">
        <v>3.6197303736333302</v>
      </c>
      <c r="E1251">
        <v>7.8</v>
      </c>
      <c r="G1251">
        <v>19166.9594761931</v>
      </c>
      <c r="H1251">
        <v>277866</v>
      </c>
      <c r="I1251">
        <v>100</v>
      </c>
      <c r="J1251">
        <v>43.0596369922213</v>
      </c>
      <c r="K1251" t="s">
        <v>43</v>
      </c>
      <c r="L1251" t="s">
        <v>44</v>
      </c>
      <c r="M1251" t="s">
        <v>236</v>
      </c>
      <c r="N1251">
        <v>-149.57</v>
      </c>
      <c r="O1251">
        <v>-17.535</v>
      </c>
    </row>
    <row r="1252" spans="1:15" x14ac:dyDescent="0.3">
      <c r="A1252" t="s">
        <v>234</v>
      </c>
      <c r="B1252" t="s">
        <v>235</v>
      </c>
      <c r="C1252">
        <v>2016</v>
      </c>
      <c r="D1252">
        <v>3.6102414946736499</v>
      </c>
      <c r="E1252">
        <v>8.1</v>
      </c>
      <c r="G1252">
        <v>19690.077573458901</v>
      </c>
      <c r="H1252">
        <v>279178</v>
      </c>
      <c r="I1252">
        <v>100</v>
      </c>
      <c r="J1252">
        <v>43.0596369922213</v>
      </c>
      <c r="K1252" t="s">
        <v>43</v>
      </c>
      <c r="L1252" t="s">
        <v>44</v>
      </c>
      <c r="M1252" t="s">
        <v>236</v>
      </c>
      <c r="N1252">
        <v>-149.57</v>
      </c>
      <c r="O1252">
        <v>-17.535</v>
      </c>
    </row>
    <row r="1253" spans="1:15" x14ac:dyDescent="0.3">
      <c r="A1253" t="s">
        <v>234</v>
      </c>
      <c r="B1253" t="s">
        <v>235</v>
      </c>
      <c r="C1253">
        <v>2017</v>
      </c>
      <c r="D1253">
        <v>3.1447371709504499</v>
      </c>
      <c r="E1253">
        <v>8.1</v>
      </c>
      <c r="G1253">
        <v>20826.931249217199</v>
      </c>
      <c r="H1253">
        <v>280087</v>
      </c>
      <c r="I1253">
        <v>100</v>
      </c>
      <c r="J1253">
        <v>43.0596369922213</v>
      </c>
      <c r="K1253" t="s">
        <v>43</v>
      </c>
      <c r="L1253" t="s">
        <v>44</v>
      </c>
      <c r="M1253" t="s">
        <v>236</v>
      </c>
      <c r="N1253">
        <v>-149.57</v>
      </c>
      <c r="O1253">
        <v>-17.535</v>
      </c>
    </row>
    <row r="1254" spans="1:15" x14ac:dyDescent="0.3">
      <c r="A1254" t="s">
        <v>234</v>
      </c>
      <c r="B1254" t="s">
        <v>235</v>
      </c>
      <c r="C1254">
        <v>2018</v>
      </c>
      <c r="D1254">
        <v>2.7979200543216098</v>
      </c>
      <c r="E1254">
        <v>7.7</v>
      </c>
      <c r="G1254">
        <v>21925.616043938</v>
      </c>
      <c r="H1254">
        <v>279815</v>
      </c>
      <c r="I1254">
        <v>100</v>
      </c>
      <c r="J1254">
        <v>43.0596369922213</v>
      </c>
      <c r="K1254" t="s">
        <v>43</v>
      </c>
      <c r="L1254" t="s">
        <v>44</v>
      </c>
      <c r="M1254" t="s">
        <v>236</v>
      </c>
      <c r="N1254">
        <v>-149.57</v>
      </c>
      <c r="O1254">
        <v>-17.535</v>
      </c>
    </row>
    <row r="1255" spans="1:15" x14ac:dyDescent="0.3">
      <c r="A1255" t="s">
        <v>234</v>
      </c>
      <c r="B1255" t="s">
        <v>235</v>
      </c>
      <c r="C1255">
        <v>2019</v>
      </c>
      <c r="D1255">
        <v>2.8132772350322899</v>
      </c>
      <c r="E1255">
        <v>7.7</v>
      </c>
      <c r="G1255">
        <v>21582.589204680098</v>
      </c>
      <c r="H1255">
        <v>279034</v>
      </c>
      <c r="I1255">
        <v>100</v>
      </c>
      <c r="J1255">
        <v>43.0596369922213</v>
      </c>
      <c r="K1255" t="s">
        <v>43</v>
      </c>
      <c r="L1255" t="s">
        <v>44</v>
      </c>
      <c r="M1255" t="s">
        <v>236</v>
      </c>
      <c r="N1255">
        <v>-149.57</v>
      </c>
      <c r="O1255">
        <v>-17.535</v>
      </c>
    </row>
    <row r="1256" spans="1:15" x14ac:dyDescent="0.3">
      <c r="A1256" t="s">
        <v>234</v>
      </c>
      <c r="B1256" t="s">
        <v>235</v>
      </c>
      <c r="C1256">
        <v>2020</v>
      </c>
      <c r="D1256">
        <v>2.5608057046871702</v>
      </c>
      <c r="E1256">
        <v>8.1999999999999993</v>
      </c>
      <c r="G1256">
        <v>19966.483850385899</v>
      </c>
      <c r="H1256">
        <v>279209</v>
      </c>
      <c r="I1256">
        <v>100</v>
      </c>
      <c r="J1256">
        <v>43.0596369922213</v>
      </c>
      <c r="K1256" t="s">
        <v>43</v>
      </c>
      <c r="L1256" t="s">
        <v>44</v>
      </c>
      <c r="M1256" t="s">
        <v>236</v>
      </c>
      <c r="N1256">
        <v>-149.57</v>
      </c>
      <c r="O1256">
        <v>-17.535</v>
      </c>
    </row>
    <row r="1257" spans="1:15" x14ac:dyDescent="0.3">
      <c r="A1257" t="s">
        <v>234</v>
      </c>
      <c r="B1257" t="s">
        <v>235</v>
      </c>
      <c r="C1257">
        <v>2021</v>
      </c>
      <c r="D1257">
        <v>2.2874135071767601</v>
      </c>
      <c r="E1257">
        <v>7.4</v>
      </c>
      <c r="G1257">
        <v>21426.385444983502</v>
      </c>
      <c r="H1257">
        <v>279792</v>
      </c>
      <c r="I1257">
        <v>100</v>
      </c>
      <c r="J1257">
        <v>43.0596369922213</v>
      </c>
      <c r="K1257" t="s">
        <v>43</v>
      </c>
      <c r="L1257" t="s">
        <v>44</v>
      </c>
      <c r="M1257" t="s">
        <v>236</v>
      </c>
      <c r="N1257">
        <v>-149.57</v>
      </c>
      <c r="O1257">
        <v>-17.535</v>
      </c>
    </row>
    <row r="1258" spans="1:15" x14ac:dyDescent="0.3">
      <c r="A1258" t="s">
        <v>234</v>
      </c>
      <c r="B1258" t="s">
        <v>235</v>
      </c>
      <c r="C1258">
        <v>2022</v>
      </c>
      <c r="D1258">
        <v>3.3019709106991302</v>
      </c>
      <c r="E1258">
        <v>7</v>
      </c>
      <c r="G1258">
        <v>20053.956936932202</v>
      </c>
      <c r="H1258">
        <v>280378</v>
      </c>
      <c r="I1258">
        <v>100</v>
      </c>
      <c r="J1258">
        <v>43.0596369922213</v>
      </c>
      <c r="K1258" t="s">
        <v>43</v>
      </c>
      <c r="L1258" t="s">
        <v>44</v>
      </c>
      <c r="M1258" t="s">
        <v>236</v>
      </c>
      <c r="N1258">
        <v>-149.57</v>
      </c>
      <c r="O1258">
        <v>-17.535</v>
      </c>
    </row>
    <row r="1259" spans="1:15" x14ac:dyDescent="0.3">
      <c r="A1259" t="s">
        <v>234</v>
      </c>
      <c r="B1259" t="s">
        <v>235</v>
      </c>
      <c r="C1259">
        <v>2023</v>
      </c>
      <c r="D1259">
        <v>3.3018163191257801</v>
      </c>
      <c r="G1259">
        <v>21832.2831795569</v>
      </c>
      <c r="H1259">
        <v>281118</v>
      </c>
      <c r="I1259">
        <v>100</v>
      </c>
      <c r="J1259">
        <v>43.0596369922213</v>
      </c>
      <c r="K1259" t="s">
        <v>43</v>
      </c>
      <c r="L1259" t="s">
        <v>44</v>
      </c>
      <c r="M1259" t="s">
        <v>236</v>
      </c>
      <c r="N1259">
        <v>-149.57</v>
      </c>
      <c r="O1259">
        <v>-17.535</v>
      </c>
    </row>
    <row r="1260" spans="1:15" x14ac:dyDescent="0.3">
      <c r="A1260" t="s">
        <v>234</v>
      </c>
      <c r="B1260" t="s">
        <v>235</v>
      </c>
      <c r="C1260">
        <v>2024</v>
      </c>
      <c r="D1260">
        <v>3.4559113151908898</v>
      </c>
      <c r="G1260">
        <v>22439.883874602499</v>
      </c>
      <c r="H1260">
        <v>281807</v>
      </c>
      <c r="K1260" t="s">
        <v>43</v>
      </c>
      <c r="L1260" t="s">
        <v>44</v>
      </c>
      <c r="M1260" t="s">
        <v>236</v>
      </c>
      <c r="N1260">
        <v>-149.57</v>
      </c>
      <c r="O1260">
        <v>-17.535</v>
      </c>
    </row>
    <row r="1261" spans="1:15" x14ac:dyDescent="0.3">
      <c r="A1261" t="s">
        <v>234</v>
      </c>
      <c r="B1261" t="s">
        <v>235</v>
      </c>
      <c r="C1261">
        <v>2025</v>
      </c>
      <c r="K1261" t="s">
        <v>43</v>
      </c>
      <c r="L1261" t="s">
        <v>44</v>
      </c>
      <c r="M1261" t="s">
        <v>236</v>
      </c>
      <c r="N1261">
        <v>-149.57</v>
      </c>
      <c r="O1261">
        <v>-17.535</v>
      </c>
    </row>
    <row r="1262" spans="1:15" x14ac:dyDescent="0.3">
      <c r="A1262" t="s">
        <v>237</v>
      </c>
      <c r="B1262" t="s">
        <v>238</v>
      </c>
      <c r="C1262">
        <v>2008</v>
      </c>
      <c r="D1262">
        <v>3.4340379859069499</v>
      </c>
      <c r="E1262">
        <v>87.3</v>
      </c>
      <c r="F1262">
        <v>2578.1847982033801</v>
      </c>
      <c r="G1262">
        <v>9688.6451969063291</v>
      </c>
      <c r="H1262">
        <v>1607175</v>
      </c>
      <c r="I1262">
        <v>82</v>
      </c>
      <c r="J1262">
        <v>91.821042418597401</v>
      </c>
      <c r="K1262" t="s">
        <v>48</v>
      </c>
      <c r="L1262" t="s">
        <v>33</v>
      </c>
      <c r="M1262" t="s">
        <v>239</v>
      </c>
      <c r="N1262">
        <v>9.4516200000000001</v>
      </c>
      <c r="O1262">
        <v>0.38832</v>
      </c>
    </row>
    <row r="1263" spans="1:15" x14ac:dyDescent="0.3">
      <c r="A1263" t="s">
        <v>237</v>
      </c>
      <c r="B1263" t="s">
        <v>238</v>
      </c>
      <c r="C1263">
        <v>2009</v>
      </c>
      <c r="D1263">
        <v>3.2795163088093302</v>
      </c>
      <c r="E1263">
        <v>87.9</v>
      </c>
      <c r="F1263">
        <v>2728.50138573496</v>
      </c>
      <c r="G1263">
        <v>7290.5752609311403</v>
      </c>
      <c r="H1263">
        <v>1661556</v>
      </c>
      <c r="I1263">
        <v>82.7</v>
      </c>
      <c r="J1263">
        <v>91.801408778670407</v>
      </c>
      <c r="K1263" t="s">
        <v>48</v>
      </c>
      <c r="L1263" t="s">
        <v>33</v>
      </c>
      <c r="M1263" t="s">
        <v>239</v>
      </c>
      <c r="N1263">
        <v>9.4516200000000001</v>
      </c>
      <c r="O1263">
        <v>0.38832</v>
      </c>
    </row>
    <row r="1264" spans="1:15" x14ac:dyDescent="0.3">
      <c r="A1264" t="s">
        <v>237</v>
      </c>
      <c r="B1264" t="s">
        <v>238</v>
      </c>
      <c r="C1264">
        <v>2010</v>
      </c>
      <c r="D1264">
        <v>3.4643134778667601</v>
      </c>
      <c r="E1264">
        <v>85.8</v>
      </c>
      <c r="F1264">
        <v>2957.4674143756001</v>
      </c>
      <c r="G1264">
        <v>8356.7466201334501</v>
      </c>
      <c r="H1264">
        <v>1719879</v>
      </c>
      <c r="I1264">
        <v>89.3</v>
      </c>
      <c r="J1264">
        <v>91.781775138743399</v>
      </c>
      <c r="K1264" t="s">
        <v>48</v>
      </c>
      <c r="L1264" t="s">
        <v>33</v>
      </c>
      <c r="M1264" t="s">
        <v>239</v>
      </c>
      <c r="N1264">
        <v>9.4516200000000001</v>
      </c>
      <c r="O1264">
        <v>0.38832</v>
      </c>
    </row>
    <row r="1265" spans="1:15" x14ac:dyDescent="0.3">
      <c r="A1265" t="s">
        <v>237</v>
      </c>
      <c r="B1265" t="s">
        <v>238</v>
      </c>
      <c r="C1265">
        <v>2011</v>
      </c>
      <c r="D1265">
        <v>3.2660207577504901</v>
      </c>
      <c r="E1265">
        <v>79.7</v>
      </c>
      <c r="F1265">
        <v>2295.7814211648601</v>
      </c>
      <c r="G1265">
        <v>10219.1139339454</v>
      </c>
      <c r="H1265">
        <v>1781985</v>
      </c>
      <c r="I1265">
        <v>88.7</v>
      </c>
      <c r="J1265">
        <v>91.735661893119101</v>
      </c>
      <c r="K1265" t="s">
        <v>48</v>
      </c>
      <c r="L1265" t="s">
        <v>33</v>
      </c>
      <c r="M1265" t="s">
        <v>239</v>
      </c>
      <c r="N1265">
        <v>9.4516200000000001</v>
      </c>
      <c r="O1265">
        <v>0.38832</v>
      </c>
    </row>
    <row r="1266" spans="1:15" x14ac:dyDescent="0.3">
      <c r="A1266" t="s">
        <v>237</v>
      </c>
      <c r="B1266" t="s">
        <v>238</v>
      </c>
      <c r="C1266">
        <v>2012</v>
      </c>
      <c r="D1266">
        <v>3.1891467218658001</v>
      </c>
      <c r="E1266">
        <v>75.5</v>
      </c>
      <c r="F1266">
        <v>1955.40804605842</v>
      </c>
      <c r="G1266">
        <v>9296.96587941088</v>
      </c>
      <c r="H1266">
        <v>1846889</v>
      </c>
      <c r="I1266">
        <v>89.3</v>
      </c>
      <c r="J1266">
        <v>91.689548647494902</v>
      </c>
      <c r="K1266" t="s">
        <v>48</v>
      </c>
      <c r="L1266" t="s">
        <v>33</v>
      </c>
      <c r="M1266" t="s">
        <v>239</v>
      </c>
      <c r="N1266">
        <v>9.4516200000000001</v>
      </c>
      <c r="O1266">
        <v>0.38832</v>
      </c>
    </row>
    <row r="1267" spans="1:15" x14ac:dyDescent="0.3">
      <c r="A1267" t="s">
        <v>237</v>
      </c>
      <c r="B1267" t="s">
        <v>238</v>
      </c>
      <c r="C1267">
        <v>2013</v>
      </c>
      <c r="D1267">
        <v>3.17695376880692</v>
      </c>
      <c r="E1267">
        <v>82.2</v>
      </c>
      <c r="F1267">
        <v>2771.5382404014799</v>
      </c>
      <c r="G1267">
        <v>9197.7010632394704</v>
      </c>
      <c r="H1267">
        <v>1913059</v>
      </c>
      <c r="I1267">
        <v>86.4</v>
      </c>
      <c r="J1267">
        <v>91.643435401870605</v>
      </c>
      <c r="K1267" t="s">
        <v>48</v>
      </c>
      <c r="L1267" t="s">
        <v>33</v>
      </c>
      <c r="M1267" t="s">
        <v>239</v>
      </c>
      <c r="N1267">
        <v>9.4516200000000001</v>
      </c>
      <c r="O1267">
        <v>0.38832</v>
      </c>
    </row>
    <row r="1268" spans="1:15" x14ac:dyDescent="0.3">
      <c r="A1268" t="s">
        <v>237</v>
      </c>
      <c r="B1268" t="s">
        <v>238</v>
      </c>
      <c r="C1268">
        <v>2014</v>
      </c>
      <c r="D1268">
        <v>3.16776342891399</v>
      </c>
      <c r="E1268">
        <v>81.3</v>
      </c>
      <c r="F1268">
        <v>2602.6537663408499</v>
      </c>
      <c r="G1268">
        <v>9201.3627664810501</v>
      </c>
      <c r="H1268">
        <v>1978399</v>
      </c>
      <c r="I1268">
        <v>87.1</v>
      </c>
      <c r="J1268">
        <v>91.597322156246406</v>
      </c>
      <c r="K1268" t="s">
        <v>48</v>
      </c>
      <c r="L1268" t="s">
        <v>33</v>
      </c>
      <c r="M1268" t="s">
        <v>239</v>
      </c>
      <c r="N1268">
        <v>9.4516200000000001</v>
      </c>
      <c r="O1268">
        <v>0.38832</v>
      </c>
    </row>
    <row r="1269" spans="1:15" x14ac:dyDescent="0.3">
      <c r="A1269" t="s">
        <v>237</v>
      </c>
      <c r="B1269" t="s">
        <v>238</v>
      </c>
      <c r="C1269">
        <v>2015</v>
      </c>
      <c r="D1269">
        <v>3.1559699733805502</v>
      </c>
      <c r="E1269">
        <v>81.900000000000006</v>
      </c>
      <c r="F1269">
        <v>2550.96047927478</v>
      </c>
      <c r="G1269">
        <v>7047.1265463435502</v>
      </c>
      <c r="H1269">
        <v>2040989</v>
      </c>
      <c r="I1269">
        <v>87.3</v>
      </c>
      <c r="J1269">
        <v>91.551208910622094</v>
      </c>
      <c r="K1269" t="s">
        <v>48</v>
      </c>
      <c r="L1269" t="s">
        <v>33</v>
      </c>
      <c r="M1269" t="s">
        <v>239</v>
      </c>
      <c r="N1269">
        <v>9.4516200000000001</v>
      </c>
      <c r="O1269">
        <v>0.38832</v>
      </c>
    </row>
    <row r="1270" spans="1:15" x14ac:dyDescent="0.3">
      <c r="A1270" t="s">
        <v>237</v>
      </c>
      <c r="B1270" t="s">
        <v>238</v>
      </c>
      <c r="C1270">
        <v>2016</v>
      </c>
      <c r="D1270">
        <v>3.1228782853546102</v>
      </c>
      <c r="E1270">
        <v>81.5</v>
      </c>
      <c r="F1270">
        <v>2489.2417985990301</v>
      </c>
      <c r="G1270">
        <v>6677.0700390164402</v>
      </c>
      <c r="H1270">
        <v>2100306</v>
      </c>
      <c r="I1270">
        <v>88.1</v>
      </c>
      <c r="J1270">
        <v>91.505103426863798</v>
      </c>
      <c r="K1270" t="s">
        <v>48</v>
      </c>
      <c r="L1270" t="s">
        <v>33</v>
      </c>
      <c r="M1270" t="s">
        <v>239</v>
      </c>
      <c r="N1270">
        <v>9.4516200000000001</v>
      </c>
      <c r="O1270">
        <v>0.38832</v>
      </c>
    </row>
    <row r="1271" spans="1:15" x14ac:dyDescent="0.3">
      <c r="A1271" t="s">
        <v>237</v>
      </c>
      <c r="B1271" t="s">
        <v>238</v>
      </c>
      <c r="C1271">
        <v>2017</v>
      </c>
      <c r="D1271">
        <v>2.6653530529927201</v>
      </c>
      <c r="E1271">
        <v>90.2</v>
      </c>
      <c r="F1271">
        <v>2263.59335681829</v>
      </c>
      <c r="G1271">
        <v>6921.7337313562402</v>
      </c>
      <c r="H1271">
        <v>2156900</v>
      </c>
      <c r="I1271">
        <v>86.3</v>
      </c>
      <c r="J1271">
        <v>91.458997943105501</v>
      </c>
      <c r="K1271" t="s">
        <v>48</v>
      </c>
      <c r="L1271" t="s">
        <v>33</v>
      </c>
      <c r="M1271" t="s">
        <v>239</v>
      </c>
      <c r="N1271">
        <v>9.4516200000000001</v>
      </c>
      <c r="O1271">
        <v>0.38832</v>
      </c>
    </row>
    <row r="1272" spans="1:15" x14ac:dyDescent="0.3">
      <c r="A1272" t="s">
        <v>237</v>
      </c>
      <c r="B1272" t="s">
        <v>238</v>
      </c>
      <c r="C1272">
        <v>2018</v>
      </c>
      <c r="D1272">
        <v>2.4458057114754701</v>
      </c>
      <c r="E1272">
        <v>90.3</v>
      </c>
      <c r="F1272">
        <v>2294.9122010677402</v>
      </c>
      <c r="G1272">
        <v>7624.2775233770999</v>
      </c>
      <c r="H1272">
        <v>2212318</v>
      </c>
      <c r="I1272">
        <v>89.6</v>
      </c>
      <c r="J1272">
        <v>91.412892459347205</v>
      </c>
      <c r="K1272" t="s">
        <v>48</v>
      </c>
      <c r="L1272" t="s">
        <v>33</v>
      </c>
      <c r="M1272" t="s">
        <v>239</v>
      </c>
      <c r="N1272">
        <v>9.4516200000000001</v>
      </c>
      <c r="O1272">
        <v>0.38832</v>
      </c>
    </row>
    <row r="1273" spans="1:15" x14ac:dyDescent="0.3">
      <c r="A1273" t="s">
        <v>237</v>
      </c>
      <c r="B1273" t="s">
        <v>238</v>
      </c>
      <c r="C1273">
        <v>2019</v>
      </c>
      <c r="D1273">
        <v>2.4927393586293798</v>
      </c>
      <c r="E1273">
        <v>90.2</v>
      </c>
      <c r="F1273">
        <v>2211.81226516481</v>
      </c>
      <c r="G1273">
        <v>7441.1786472281001</v>
      </c>
      <c r="H1273">
        <v>2267706</v>
      </c>
      <c r="I1273">
        <v>90.3</v>
      </c>
      <c r="J1273">
        <v>91.366786975588894</v>
      </c>
      <c r="K1273" t="s">
        <v>48</v>
      </c>
      <c r="L1273" t="s">
        <v>33</v>
      </c>
      <c r="M1273" t="s">
        <v>239</v>
      </c>
      <c r="N1273">
        <v>9.4516200000000001</v>
      </c>
      <c r="O1273">
        <v>0.38832</v>
      </c>
    </row>
    <row r="1274" spans="1:15" x14ac:dyDescent="0.3">
      <c r="A1274" t="s">
        <v>237</v>
      </c>
      <c r="B1274" t="s">
        <v>238</v>
      </c>
      <c r="C1274">
        <v>2020</v>
      </c>
      <c r="D1274">
        <v>2.3804551828839</v>
      </c>
      <c r="E1274">
        <v>91.3</v>
      </c>
      <c r="F1274">
        <v>2143.3141226699299</v>
      </c>
      <c r="G1274">
        <v>6605.8034607756499</v>
      </c>
      <c r="H1274">
        <v>2322539</v>
      </c>
      <c r="I1274">
        <v>91.1</v>
      </c>
      <c r="J1274">
        <v>91.320681491830598</v>
      </c>
      <c r="K1274" t="s">
        <v>48</v>
      </c>
      <c r="L1274" t="s">
        <v>33</v>
      </c>
      <c r="M1274" t="s">
        <v>239</v>
      </c>
      <c r="N1274">
        <v>9.4516200000000001</v>
      </c>
      <c r="O1274">
        <v>0.38832</v>
      </c>
    </row>
    <row r="1275" spans="1:15" x14ac:dyDescent="0.3">
      <c r="A1275" t="s">
        <v>237</v>
      </c>
      <c r="B1275" t="s">
        <v>238</v>
      </c>
      <c r="C1275">
        <v>2021</v>
      </c>
      <c r="D1275">
        <v>2.2571844750879602</v>
      </c>
      <c r="E1275">
        <v>91.3</v>
      </c>
      <c r="F1275">
        <v>2106.98378794876</v>
      </c>
      <c r="G1275">
        <v>8181.4091413465603</v>
      </c>
      <c r="H1275">
        <v>2376722</v>
      </c>
      <c r="I1275">
        <v>91.8</v>
      </c>
      <c r="J1275">
        <v>91.274576008072302</v>
      </c>
      <c r="K1275" t="s">
        <v>48</v>
      </c>
      <c r="L1275" t="s">
        <v>33</v>
      </c>
      <c r="M1275" t="s">
        <v>239</v>
      </c>
      <c r="N1275">
        <v>9.4516200000000001</v>
      </c>
      <c r="O1275">
        <v>0.38832</v>
      </c>
    </row>
    <row r="1276" spans="1:15" x14ac:dyDescent="0.3">
      <c r="A1276" t="s">
        <v>237</v>
      </c>
      <c r="B1276" t="s">
        <v>238</v>
      </c>
      <c r="C1276">
        <v>2022</v>
      </c>
      <c r="D1276">
        <v>2.2969482220897501</v>
      </c>
      <c r="F1276">
        <v>2092.3840188036702</v>
      </c>
      <c r="G1276">
        <v>8409.2074145028</v>
      </c>
      <c r="H1276">
        <v>2430747</v>
      </c>
      <c r="I1276">
        <v>93.5</v>
      </c>
      <c r="J1276">
        <v>91.228470524314005</v>
      </c>
      <c r="K1276" t="s">
        <v>48</v>
      </c>
      <c r="L1276" t="s">
        <v>33</v>
      </c>
      <c r="M1276" t="s">
        <v>239</v>
      </c>
      <c r="N1276">
        <v>9.4516200000000001</v>
      </c>
      <c r="O1276">
        <v>0.38832</v>
      </c>
    </row>
    <row r="1277" spans="1:15" x14ac:dyDescent="0.3">
      <c r="A1277" t="s">
        <v>237</v>
      </c>
      <c r="B1277" t="s">
        <v>238</v>
      </c>
      <c r="C1277">
        <v>2023</v>
      </c>
      <c r="D1277">
        <v>2.06073835645602</v>
      </c>
      <c r="F1277">
        <v>2041.8684666346601</v>
      </c>
      <c r="G1277">
        <v>7802.82433276138</v>
      </c>
      <c r="H1277">
        <v>2484789</v>
      </c>
      <c r="I1277">
        <v>94.1</v>
      </c>
      <c r="J1277">
        <v>91.182365040555794</v>
      </c>
      <c r="K1277" t="s">
        <v>48</v>
      </c>
      <c r="L1277" t="s">
        <v>33</v>
      </c>
      <c r="M1277" t="s">
        <v>239</v>
      </c>
      <c r="N1277">
        <v>9.4516200000000001</v>
      </c>
      <c r="O1277">
        <v>0.38832</v>
      </c>
    </row>
    <row r="1278" spans="1:15" x14ac:dyDescent="0.3">
      <c r="A1278" t="s">
        <v>237</v>
      </c>
      <c r="B1278" t="s">
        <v>238</v>
      </c>
      <c r="C1278">
        <v>2024</v>
      </c>
      <c r="D1278">
        <v>2.0474983378968998</v>
      </c>
      <c r="G1278">
        <v>8230.0431145115108</v>
      </c>
      <c r="H1278">
        <v>2538952</v>
      </c>
      <c r="K1278" t="s">
        <v>48</v>
      </c>
      <c r="L1278" t="s">
        <v>33</v>
      </c>
      <c r="M1278" t="s">
        <v>239</v>
      </c>
      <c r="N1278">
        <v>9.4516200000000001</v>
      </c>
      <c r="O1278">
        <v>0.38832</v>
      </c>
    </row>
    <row r="1279" spans="1:15" x14ac:dyDescent="0.3">
      <c r="A1279" t="s">
        <v>237</v>
      </c>
      <c r="B1279" t="s">
        <v>238</v>
      </c>
      <c r="C1279">
        <v>2025</v>
      </c>
      <c r="K1279" t="s">
        <v>48</v>
      </c>
      <c r="L1279" t="s">
        <v>33</v>
      </c>
      <c r="M1279" t="s">
        <v>239</v>
      </c>
      <c r="N1279">
        <v>9.4516200000000001</v>
      </c>
      <c r="O1279">
        <v>0.38832</v>
      </c>
    </row>
    <row r="1280" spans="1:15" x14ac:dyDescent="0.3">
      <c r="A1280" t="s">
        <v>240</v>
      </c>
      <c r="B1280" t="s">
        <v>241</v>
      </c>
      <c r="C1280">
        <v>2008</v>
      </c>
      <c r="D1280">
        <v>0.215089017147711</v>
      </c>
      <c r="E1280">
        <v>56.3</v>
      </c>
      <c r="G1280">
        <v>859.12767141122595</v>
      </c>
      <c r="H1280">
        <v>1817852</v>
      </c>
      <c r="I1280">
        <v>41.5</v>
      </c>
      <c r="J1280">
        <v>30.777272727272699</v>
      </c>
      <c r="K1280" t="s">
        <v>48</v>
      </c>
      <c r="L1280" t="s">
        <v>24</v>
      </c>
      <c r="M1280" t="s">
        <v>242</v>
      </c>
      <c r="N1280">
        <v>-16.5885</v>
      </c>
      <c r="O1280">
        <v>13.4495</v>
      </c>
    </row>
    <row r="1281" spans="1:15" x14ac:dyDescent="0.3">
      <c r="A1281" t="s">
        <v>240</v>
      </c>
      <c r="B1281" t="s">
        <v>241</v>
      </c>
      <c r="C1281">
        <v>2009</v>
      </c>
      <c r="D1281">
        <v>0.23201608188853201</v>
      </c>
      <c r="E1281">
        <v>53.9</v>
      </c>
      <c r="G1281">
        <v>774.88803090809097</v>
      </c>
      <c r="H1281">
        <v>1871422</v>
      </c>
      <c r="I1281">
        <v>43.2</v>
      </c>
      <c r="J1281">
        <v>30.2107707509881</v>
      </c>
      <c r="K1281" t="s">
        <v>48</v>
      </c>
      <c r="L1281" t="s">
        <v>24</v>
      </c>
      <c r="M1281" t="s">
        <v>242</v>
      </c>
      <c r="N1281">
        <v>-16.5885</v>
      </c>
      <c r="O1281">
        <v>13.4495</v>
      </c>
    </row>
    <row r="1282" spans="1:15" x14ac:dyDescent="0.3">
      <c r="A1282" t="s">
        <v>240</v>
      </c>
      <c r="B1282" t="s">
        <v>241</v>
      </c>
      <c r="C1282">
        <v>2010</v>
      </c>
      <c r="D1282">
        <v>0.22879328153303999</v>
      </c>
      <c r="E1282">
        <v>56.6</v>
      </c>
      <c r="G1282">
        <v>801.03337271453597</v>
      </c>
      <c r="H1282">
        <v>1926630</v>
      </c>
      <c r="I1282">
        <v>46.8</v>
      </c>
      <c r="J1282">
        <v>29.644268774703601</v>
      </c>
      <c r="K1282" t="s">
        <v>48</v>
      </c>
      <c r="L1282" t="s">
        <v>24</v>
      </c>
      <c r="M1282" t="s">
        <v>242</v>
      </c>
      <c r="N1282">
        <v>-16.5885</v>
      </c>
      <c r="O1282">
        <v>13.4495</v>
      </c>
    </row>
    <row r="1283" spans="1:15" x14ac:dyDescent="0.3">
      <c r="A1283" t="s">
        <v>240</v>
      </c>
      <c r="B1283" t="s">
        <v>241</v>
      </c>
      <c r="C1283">
        <v>2011</v>
      </c>
      <c r="D1283">
        <v>0.23369479741746099</v>
      </c>
      <c r="E1283">
        <v>56.2</v>
      </c>
      <c r="G1283">
        <v>710.60841146815198</v>
      </c>
      <c r="H1283">
        <v>1983784</v>
      </c>
      <c r="I1283">
        <v>48.3</v>
      </c>
      <c r="J1283">
        <v>29.0778656126482</v>
      </c>
      <c r="K1283" t="s">
        <v>48</v>
      </c>
      <c r="L1283" t="s">
        <v>24</v>
      </c>
      <c r="M1283" t="s">
        <v>242</v>
      </c>
      <c r="N1283">
        <v>-16.5885</v>
      </c>
      <c r="O1283">
        <v>13.4495</v>
      </c>
    </row>
    <row r="1284" spans="1:15" x14ac:dyDescent="0.3">
      <c r="A1284" t="s">
        <v>240</v>
      </c>
      <c r="B1284" t="s">
        <v>241</v>
      </c>
      <c r="C1284">
        <v>2012</v>
      </c>
      <c r="D1284">
        <v>0.21751324217094301</v>
      </c>
      <c r="E1284">
        <v>57</v>
      </c>
      <c r="G1284">
        <v>692.57936162810199</v>
      </c>
      <c r="H1284">
        <v>2043094</v>
      </c>
      <c r="I1284">
        <v>49.9</v>
      </c>
      <c r="J1284">
        <v>28.511462450592902</v>
      </c>
      <c r="K1284" t="s">
        <v>48</v>
      </c>
      <c r="L1284" t="s">
        <v>24</v>
      </c>
      <c r="M1284" t="s">
        <v>242</v>
      </c>
      <c r="N1284">
        <v>-16.5885</v>
      </c>
      <c r="O1284">
        <v>13.4495</v>
      </c>
    </row>
    <row r="1285" spans="1:15" x14ac:dyDescent="0.3">
      <c r="A1285" t="s">
        <v>240</v>
      </c>
      <c r="B1285" t="s">
        <v>241</v>
      </c>
      <c r="C1285">
        <v>2013</v>
      </c>
      <c r="D1285">
        <v>0.21213792054453301</v>
      </c>
      <c r="E1285">
        <v>59.3</v>
      </c>
      <c r="G1285">
        <v>653.86271327274301</v>
      </c>
      <c r="H1285">
        <v>2103820</v>
      </c>
      <c r="I1285">
        <v>51.5</v>
      </c>
      <c r="J1285">
        <v>27.9450592885375</v>
      </c>
      <c r="K1285" t="s">
        <v>48</v>
      </c>
      <c r="L1285" t="s">
        <v>24</v>
      </c>
      <c r="M1285" t="s">
        <v>242</v>
      </c>
      <c r="N1285">
        <v>-16.5885</v>
      </c>
      <c r="O1285">
        <v>13.4495</v>
      </c>
    </row>
    <row r="1286" spans="1:15" x14ac:dyDescent="0.3">
      <c r="A1286" t="s">
        <v>240</v>
      </c>
      <c r="B1286" t="s">
        <v>241</v>
      </c>
      <c r="C1286">
        <v>2014</v>
      </c>
      <c r="D1286">
        <v>0.22351293214964199</v>
      </c>
      <c r="E1286">
        <v>53.2</v>
      </c>
      <c r="G1286">
        <v>568.00453558864001</v>
      </c>
      <c r="H1286">
        <v>2164528</v>
      </c>
      <c r="I1286">
        <v>53</v>
      </c>
      <c r="J1286">
        <v>27.378656126482198</v>
      </c>
      <c r="K1286" t="s">
        <v>48</v>
      </c>
      <c r="L1286" t="s">
        <v>24</v>
      </c>
      <c r="M1286" t="s">
        <v>242</v>
      </c>
      <c r="N1286">
        <v>-16.5885</v>
      </c>
      <c r="O1286">
        <v>13.4495</v>
      </c>
    </row>
    <row r="1287" spans="1:15" x14ac:dyDescent="0.3">
      <c r="A1287" t="s">
        <v>240</v>
      </c>
      <c r="B1287" t="s">
        <v>241</v>
      </c>
      <c r="C1287">
        <v>2015</v>
      </c>
      <c r="D1287">
        <v>0.228812481203886</v>
      </c>
      <c r="E1287">
        <v>49</v>
      </c>
      <c r="G1287">
        <v>619.53636429646099</v>
      </c>
      <c r="H1287">
        <v>2224529</v>
      </c>
      <c r="I1287">
        <v>54.7</v>
      </c>
      <c r="J1287">
        <v>26.8122529644269</v>
      </c>
      <c r="K1287" t="s">
        <v>48</v>
      </c>
      <c r="L1287" t="s">
        <v>24</v>
      </c>
      <c r="M1287" t="s">
        <v>242</v>
      </c>
      <c r="N1287">
        <v>-16.5885</v>
      </c>
      <c r="O1287">
        <v>13.4495</v>
      </c>
    </row>
    <row r="1288" spans="1:15" x14ac:dyDescent="0.3">
      <c r="A1288" t="s">
        <v>240</v>
      </c>
      <c r="B1288" t="s">
        <v>241</v>
      </c>
      <c r="C1288">
        <v>2016</v>
      </c>
      <c r="D1288">
        <v>0.224978971165648</v>
      </c>
      <c r="E1288">
        <v>48.6</v>
      </c>
      <c r="G1288">
        <v>650.05650132361097</v>
      </c>
      <c r="H1288">
        <v>2283769</v>
      </c>
      <c r="I1288">
        <v>56.4</v>
      </c>
      <c r="J1288">
        <v>26.245059288537501</v>
      </c>
      <c r="K1288" t="s">
        <v>48</v>
      </c>
      <c r="L1288" t="s">
        <v>24</v>
      </c>
      <c r="M1288" t="s">
        <v>242</v>
      </c>
      <c r="N1288">
        <v>-16.5885</v>
      </c>
      <c r="O1288">
        <v>13.4495</v>
      </c>
    </row>
    <row r="1289" spans="1:15" x14ac:dyDescent="0.3">
      <c r="A1289" t="s">
        <v>240</v>
      </c>
      <c r="B1289" t="s">
        <v>241</v>
      </c>
      <c r="C1289">
        <v>2017</v>
      </c>
      <c r="D1289">
        <v>0.22355155796564699</v>
      </c>
      <c r="E1289">
        <v>48</v>
      </c>
      <c r="G1289">
        <v>642.52264129633102</v>
      </c>
      <c r="H1289">
        <v>2342189</v>
      </c>
      <c r="I1289">
        <v>56.2</v>
      </c>
      <c r="J1289">
        <v>25.6788537549407</v>
      </c>
      <c r="K1289" t="s">
        <v>48</v>
      </c>
      <c r="L1289" t="s">
        <v>24</v>
      </c>
      <c r="M1289" t="s">
        <v>242</v>
      </c>
      <c r="N1289">
        <v>-16.5885</v>
      </c>
      <c r="O1289">
        <v>13.4495</v>
      </c>
    </row>
    <row r="1290" spans="1:15" x14ac:dyDescent="0.3">
      <c r="A1290" t="s">
        <v>240</v>
      </c>
      <c r="B1290" t="s">
        <v>241</v>
      </c>
      <c r="C1290">
        <v>2018</v>
      </c>
      <c r="D1290">
        <v>0.191821079232149</v>
      </c>
      <c r="E1290">
        <v>48.1</v>
      </c>
      <c r="G1290">
        <v>696.21980696061496</v>
      </c>
      <c r="H1290">
        <v>2399632</v>
      </c>
      <c r="I1290">
        <v>60.3</v>
      </c>
      <c r="J1290">
        <v>25.1126482213439</v>
      </c>
      <c r="K1290" t="s">
        <v>48</v>
      </c>
      <c r="L1290" t="s">
        <v>24</v>
      </c>
      <c r="M1290" t="s">
        <v>242</v>
      </c>
      <c r="N1290">
        <v>-16.5885</v>
      </c>
      <c r="O1290">
        <v>13.4495</v>
      </c>
    </row>
    <row r="1291" spans="1:15" x14ac:dyDescent="0.3">
      <c r="A1291" t="s">
        <v>240</v>
      </c>
      <c r="B1291" t="s">
        <v>241</v>
      </c>
      <c r="C1291">
        <v>2019</v>
      </c>
      <c r="D1291">
        <v>0.18926720622066401</v>
      </c>
      <c r="E1291">
        <v>47.4</v>
      </c>
      <c r="G1291">
        <v>738.18675198748304</v>
      </c>
      <c r="H1291">
        <v>2456844</v>
      </c>
      <c r="I1291">
        <v>62.1</v>
      </c>
      <c r="J1291">
        <v>24.545454545454501</v>
      </c>
      <c r="K1291" t="s">
        <v>48</v>
      </c>
      <c r="L1291" t="s">
        <v>24</v>
      </c>
      <c r="M1291" t="s">
        <v>242</v>
      </c>
      <c r="N1291">
        <v>-16.5885</v>
      </c>
      <c r="O1291">
        <v>13.4495</v>
      </c>
    </row>
    <row r="1292" spans="1:15" x14ac:dyDescent="0.3">
      <c r="A1292" t="s">
        <v>240</v>
      </c>
      <c r="B1292" t="s">
        <v>241</v>
      </c>
      <c r="C1292">
        <v>2020</v>
      </c>
      <c r="D1292">
        <v>0.167744351248722</v>
      </c>
      <c r="E1292">
        <v>49.8</v>
      </c>
      <c r="G1292">
        <v>720.33514335213295</v>
      </c>
      <c r="H1292">
        <v>2515733</v>
      </c>
      <c r="I1292">
        <v>62.2</v>
      </c>
      <c r="J1292">
        <v>23.9792490118577</v>
      </c>
      <c r="K1292" t="s">
        <v>48</v>
      </c>
      <c r="L1292" t="s">
        <v>24</v>
      </c>
      <c r="M1292" t="s">
        <v>242</v>
      </c>
      <c r="N1292">
        <v>-16.5885</v>
      </c>
      <c r="O1292">
        <v>13.4495</v>
      </c>
    </row>
    <row r="1293" spans="1:15" x14ac:dyDescent="0.3">
      <c r="A1293" t="s">
        <v>240</v>
      </c>
      <c r="B1293" t="s">
        <v>241</v>
      </c>
      <c r="C1293">
        <v>2021</v>
      </c>
      <c r="D1293">
        <v>0.185403006975905</v>
      </c>
      <c r="E1293">
        <v>48.6</v>
      </c>
      <c r="G1293">
        <v>781.89092516953099</v>
      </c>
      <c r="H1293">
        <v>2576010</v>
      </c>
      <c r="I1293">
        <v>63.7</v>
      </c>
      <c r="J1293">
        <v>23.412381422924899</v>
      </c>
      <c r="K1293" t="s">
        <v>48</v>
      </c>
      <c r="L1293" t="s">
        <v>24</v>
      </c>
      <c r="M1293" t="s">
        <v>242</v>
      </c>
      <c r="N1293">
        <v>-16.5885</v>
      </c>
      <c r="O1293">
        <v>13.4495</v>
      </c>
    </row>
    <row r="1294" spans="1:15" x14ac:dyDescent="0.3">
      <c r="A1294" t="s">
        <v>240</v>
      </c>
      <c r="B1294" t="s">
        <v>241</v>
      </c>
      <c r="C1294">
        <v>2022</v>
      </c>
      <c r="D1294">
        <v>0.18771311640185601</v>
      </c>
      <c r="E1294">
        <v>47.7</v>
      </c>
      <c r="G1294">
        <v>836.24487586847602</v>
      </c>
      <c r="H1294">
        <v>2636470</v>
      </c>
      <c r="I1294">
        <v>65.400000000000006</v>
      </c>
      <c r="J1294">
        <v>22.845958498023698</v>
      </c>
      <c r="K1294" t="s">
        <v>48</v>
      </c>
      <c r="L1294" t="s">
        <v>24</v>
      </c>
      <c r="M1294" t="s">
        <v>242</v>
      </c>
      <c r="N1294">
        <v>-16.5885</v>
      </c>
      <c r="O1294">
        <v>13.4495</v>
      </c>
    </row>
    <row r="1295" spans="1:15" x14ac:dyDescent="0.3">
      <c r="A1295" t="s">
        <v>240</v>
      </c>
      <c r="B1295" t="s">
        <v>241</v>
      </c>
      <c r="C1295">
        <v>2023</v>
      </c>
      <c r="D1295">
        <v>0.17562165357906001</v>
      </c>
      <c r="G1295">
        <v>883.02411171980896</v>
      </c>
      <c r="H1295">
        <v>2697845</v>
      </c>
      <c r="I1295">
        <v>66.900000000000006</v>
      </c>
      <c r="J1295">
        <v>22.279239130434799</v>
      </c>
      <c r="K1295" t="s">
        <v>48</v>
      </c>
      <c r="L1295" t="s">
        <v>24</v>
      </c>
      <c r="M1295" t="s">
        <v>242</v>
      </c>
      <c r="N1295">
        <v>-16.5885</v>
      </c>
      <c r="O1295">
        <v>13.4495</v>
      </c>
    </row>
    <row r="1296" spans="1:15" x14ac:dyDescent="0.3">
      <c r="A1296" t="s">
        <v>240</v>
      </c>
      <c r="B1296" t="s">
        <v>241</v>
      </c>
      <c r="C1296">
        <v>2024</v>
      </c>
      <c r="D1296">
        <v>0.178370340740612</v>
      </c>
      <c r="G1296">
        <v>871.34029177629395</v>
      </c>
      <c r="H1296">
        <v>2759988</v>
      </c>
      <c r="K1296" t="s">
        <v>48</v>
      </c>
      <c r="L1296" t="s">
        <v>24</v>
      </c>
      <c r="M1296" t="s">
        <v>242</v>
      </c>
      <c r="N1296">
        <v>-16.5885</v>
      </c>
      <c r="O1296">
        <v>13.4495</v>
      </c>
    </row>
    <row r="1297" spans="1:15" x14ac:dyDescent="0.3">
      <c r="A1297" t="s">
        <v>240</v>
      </c>
      <c r="B1297" t="s">
        <v>241</v>
      </c>
      <c r="C1297">
        <v>2025</v>
      </c>
      <c r="K1297" t="s">
        <v>48</v>
      </c>
      <c r="L1297" t="s">
        <v>24</v>
      </c>
      <c r="M1297" t="s">
        <v>242</v>
      </c>
      <c r="N1297">
        <v>-16.5885</v>
      </c>
      <c r="O1297">
        <v>13.4495</v>
      </c>
    </row>
    <row r="1298" spans="1:15" x14ac:dyDescent="0.3">
      <c r="A1298" t="s">
        <v>243</v>
      </c>
      <c r="B1298" t="s">
        <v>244</v>
      </c>
      <c r="C1298">
        <v>2008</v>
      </c>
      <c r="D1298">
        <v>1.4761791048809501</v>
      </c>
      <c r="E1298">
        <v>36.299999999999997</v>
      </c>
      <c r="F1298">
        <v>780.78849092502696</v>
      </c>
      <c r="G1298">
        <v>3324.7537205015001</v>
      </c>
      <c r="H1298">
        <v>3848449</v>
      </c>
      <c r="I1298">
        <v>100</v>
      </c>
      <c r="J1298">
        <v>40.438048640092099</v>
      </c>
      <c r="K1298" t="s">
        <v>32</v>
      </c>
      <c r="L1298" t="s">
        <v>33</v>
      </c>
      <c r="M1298" t="s">
        <v>245</v>
      </c>
      <c r="N1298">
        <v>44.792999999999999</v>
      </c>
      <c r="O1298">
        <v>41.71</v>
      </c>
    </row>
    <row r="1299" spans="1:15" x14ac:dyDescent="0.3">
      <c r="A1299" t="s">
        <v>243</v>
      </c>
      <c r="B1299" t="s">
        <v>244</v>
      </c>
      <c r="C1299">
        <v>2009</v>
      </c>
      <c r="D1299">
        <v>1.6965362221612299</v>
      </c>
      <c r="E1299">
        <v>36.700000000000003</v>
      </c>
      <c r="F1299">
        <v>811.60488376797105</v>
      </c>
      <c r="G1299">
        <v>2822.6893966879702</v>
      </c>
      <c r="H1299">
        <v>3814419</v>
      </c>
      <c r="I1299">
        <v>100</v>
      </c>
      <c r="J1299">
        <v>40.526982299611497</v>
      </c>
      <c r="K1299" t="s">
        <v>32</v>
      </c>
      <c r="L1299" t="s">
        <v>33</v>
      </c>
      <c r="M1299" t="s">
        <v>245</v>
      </c>
      <c r="N1299">
        <v>44.792999999999999</v>
      </c>
      <c r="O1299">
        <v>41.71</v>
      </c>
    </row>
    <row r="1300" spans="1:15" x14ac:dyDescent="0.3">
      <c r="A1300" t="s">
        <v>243</v>
      </c>
      <c r="B1300" t="s">
        <v>244</v>
      </c>
      <c r="C1300">
        <v>2010</v>
      </c>
      <c r="D1300">
        <v>1.6669945691427499</v>
      </c>
      <c r="E1300">
        <v>39.1</v>
      </c>
      <c r="F1300">
        <v>824.60508305262499</v>
      </c>
      <c r="G1300">
        <v>3281.7293093734302</v>
      </c>
      <c r="H1300">
        <v>3786695</v>
      </c>
      <c r="I1300">
        <v>100</v>
      </c>
      <c r="J1300">
        <v>40.615915959130803</v>
      </c>
      <c r="K1300" t="s">
        <v>32</v>
      </c>
      <c r="L1300" t="s">
        <v>33</v>
      </c>
      <c r="M1300" t="s">
        <v>245</v>
      </c>
      <c r="N1300">
        <v>44.792999999999999</v>
      </c>
      <c r="O1300">
        <v>41.71</v>
      </c>
    </row>
    <row r="1301" spans="1:15" x14ac:dyDescent="0.3">
      <c r="A1301" t="s">
        <v>243</v>
      </c>
      <c r="B1301" t="s">
        <v>244</v>
      </c>
      <c r="C1301">
        <v>2011</v>
      </c>
      <c r="D1301">
        <v>2.0191452494528699</v>
      </c>
      <c r="E1301">
        <v>31.5</v>
      </c>
      <c r="F1301">
        <v>943.64209006301201</v>
      </c>
      <c r="G1301">
        <v>4119.6681830719299</v>
      </c>
      <c r="H1301">
        <v>3756441</v>
      </c>
      <c r="I1301">
        <v>100</v>
      </c>
      <c r="J1301">
        <v>40.615915959130803</v>
      </c>
      <c r="K1301" t="s">
        <v>32</v>
      </c>
      <c r="L1301" t="s">
        <v>33</v>
      </c>
      <c r="M1301" t="s">
        <v>245</v>
      </c>
      <c r="N1301">
        <v>44.792999999999999</v>
      </c>
      <c r="O1301">
        <v>41.71</v>
      </c>
    </row>
    <row r="1302" spans="1:15" x14ac:dyDescent="0.3">
      <c r="A1302" t="s">
        <v>243</v>
      </c>
      <c r="B1302" t="s">
        <v>244</v>
      </c>
      <c r="C1302">
        <v>2012</v>
      </c>
      <c r="D1302">
        <v>2.2188467617838499</v>
      </c>
      <c r="E1302">
        <v>28.7</v>
      </c>
      <c r="F1302">
        <v>993.84772241494102</v>
      </c>
      <c r="G1302">
        <v>4530.6953340943101</v>
      </c>
      <c r="H1302">
        <v>3728874</v>
      </c>
      <c r="I1302">
        <v>100</v>
      </c>
      <c r="J1302">
        <v>40.615915959130803</v>
      </c>
      <c r="K1302" t="s">
        <v>32</v>
      </c>
      <c r="L1302" t="s">
        <v>33</v>
      </c>
      <c r="M1302" t="s">
        <v>245</v>
      </c>
      <c r="N1302">
        <v>44.792999999999999</v>
      </c>
      <c r="O1302">
        <v>41.71</v>
      </c>
    </row>
    <row r="1303" spans="1:15" x14ac:dyDescent="0.3">
      <c r="A1303" t="s">
        <v>243</v>
      </c>
      <c r="B1303" t="s">
        <v>244</v>
      </c>
      <c r="C1303">
        <v>2013</v>
      </c>
      <c r="D1303">
        <v>2.4610320233006302</v>
      </c>
      <c r="E1303">
        <v>32.4</v>
      </c>
      <c r="F1303">
        <v>1118.86616651538</v>
      </c>
      <c r="G1303">
        <v>4712.0022938266502</v>
      </c>
      <c r="H1303">
        <v>3717668</v>
      </c>
      <c r="I1303">
        <v>100</v>
      </c>
      <c r="J1303">
        <v>40.615915959130803</v>
      </c>
      <c r="K1303" t="s">
        <v>32</v>
      </c>
      <c r="L1303" t="s">
        <v>33</v>
      </c>
      <c r="M1303" t="s">
        <v>245</v>
      </c>
      <c r="N1303">
        <v>44.792999999999999</v>
      </c>
      <c r="O1303">
        <v>41.71</v>
      </c>
    </row>
    <row r="1304" spans="1:15" x14ac:dyDescent="0.3">
      <c r="A1304" t="s">
        <v>243</v>
      </c>
      <c r="B1304" t="s">
        <v>244</v>
      </c>
      <c r="C1304">
        <v>2014</v>
      </c>
      <c r="D1304">
        <v>2.6456855838043301</v>
      </c>
      <c r="E1304">
        <v>30.7</v>
      </c>
      <c r="F1304">
        <v>1193.7818976040001</v>
      </c>
      <c r="G1304">
        <v>4830.3348617024903</v>
      </c>
      <c r="H1304">
        <v>3719414</v>
      </c>
      <c r="I1304">
        <v>100</v>
      </c>
      <c r="J1304">
        <v>40.615915959130803</v>
      </c>
      <c r="K1304" t="s">
        <v>32</v>
      </c>
      <c r="L1304" t="s">
        <v>33</v>
      </c>
      <c r="M1304" t="s">
        <v>245</v>
      </c>
      <c r="N1304">
        <v>44.792999999999999</v>
      </c>
      <c r="O1304">
        <v>41.71</v>
      </c>
    </row>
    <row r="1305" spans="1:15" x14ac:dyDescent="0.3">
      <c r="A1305" t="s">
        <v>243</v>
      </c>
      <c r="B1305" t="s">
        <v>244</v>
      </c>
      <c r="C1305">
        <v>2015</v>
      </c>
      <c r="D1305">
        <v>2.8580432698140998</v>
      </c>
      <c r="E1305">
        <v>27.5</v>
      </c>
      <c r="F1305">
        <v>1259.15997860484</v>
      </c>
      <c r="G1305">
        <v>4086.6223465964999</v>
      </c>
      <c r="H1305">
        <v>3725276</v>
      </c>
      <c r="I1305">
        <v>100</v>
      </c>
      <c r="J1305">
        <v>40.615915959130803</v>
      </c>
      <c r="K1305" t="s">
        <v>32</v>
      </c>
      <c r="L1305" t="s">
        <v>33</v>
      </c>
      <c r="M1305" t="s">
        <v>245</v>
      </c>
      <c r="N1305">
        <v>44.792999999999999</v>
      </c>
      <c r="O1305">
        <v>41.71</v>
      </c>
    </row>
    <row r="1306" spans="1:15" x14ac:dyDescent="0.3">
      <c r="A1306" t="s">
        <v>243</v>
      </c>
      <c r="B1306" t="s">
        <v>244</v>
      </c>
      <c r="C1306">
        <v>2016</v>
      </c>
      <c r="D1306">
        <v>2.9577961666047399</v>
      </c>
      <c r="E1306">
        <v>27.2</v>
      </c>
      <c r="F1306">
        <v>1300.49894445527</v>
      </c>
      <c r="G1306">
        <v>4143.4012568631497</v>
      </c>
      <c r="H1306">
        <v>3727505</v>
      </c>
      <c r="I1306">
        <v>100</v>
      </c>
      <c r="J1306">
        <v>40.615915959130803</v>
      </c>
      <c r="K1306" t="s">
        <v>32</v>
      </c>
      <c r="L1306" t="s">
        <v>33</v>
      </c>
      <c r="M1306" t="s">
        <v>245</v>
      </c>
      <c r="N1306">
        <v>44.792999999999999</v>
      </c>
      <c r="O1306">
        <v>41.71</v>
      </c>
    </row>
    <row r="1307" spans="1:15" x14ac:dyDescent="0.3">
      <c r="A1307" t="s">
        <v>243</v>
      </c>
      <c r="B1307" t="s">
        <v>244</v>
      </c>
      <c r="C1307">
        <v>2017</v>
      </c>
      <c r="D1307">
        <v>2.9964828363918099</v>
      </c>
      <c r="E1307">
        <v>27.5</v>
      </c>
      <c r="F1307">
        <v>1312.7861034606699</v>
      </c>
      <c r="G1307">
        <v>4418.7520654667896</v>
      </c>
      <c r="H1307">
        <v>3728004</v>
      </c>
      <c r="I1307">
        <v>100</v>
      </c>
      <c r="J1307">
        <v>40.615915959130803</v>
      </c>
      <c r="K1307" t="s">
        <v>32</v>
      </c>
      <c r="L1307" t="s">
        <v>33</v>
      </c>
      <c r="M1307" t="s">
        <v>245</v>
      </c>
      <c r="N1307">
        <v>44.792999999999999</v>
      </c>
      <c r="O1307">
        <v>41.71</v>
      </c>
    </row>
    <row r="1308" spans="1:15" x14ac:dyDescent="0.3">
      <c r="A1308" t="s">
        <v>243</v>
      </c>
      <c r="B1308" t="s">
        <v>244</v>
      </c>
      <c r="C1308">
        <v>2018</v>
      </c>
      <c r="D1308">
        <v>2.9885558998419199</v>
      </c>
      <c r="E1308">
        <v>27.4</v>
      </c>
      <c r="F1308">
        <v>1301.87728809329</v>
      </c>
      <c r="G1308">
        <v>4804.0546040443996</v>
      </c>
      <c r="H1308">
        <v>3726549</v>
      </c>
      <c r="I1308">
        <v>99.9</v>
      </c>
      <c r="J1308">
        <v>40.615915959130803</v>
      </c>
      <c r="K1308" t="s">
        <v>32</v>
      </c>
      <c r="L1308" t="s">
        <v>33</v>
      </c>
      <c r="M1308" t="s">
        <v>245</v>
      </c>
      <c r="N1308">
        <v>44.792999999999999</v>
      </c>
      <c r="O1308">
        <v>41.71</v>
      </c>
    </row>
    <row r="1309" spans="1:15" x14ac:dyDescent="0.3">
      <c r="A1309" t="s">
        <v>243</v>
      </c>
      <c r="B1309" t="s">
        <v>244</v>
      </c>
      <c r="C1309">
        <v>2019</v>
      </c>
      <c r="D1309">
        <v>3.20488817553864</v>
      </c>
      <c r="E1309">
        <v>24.7</v>
      </c>
      <c r="F1309">
        <v>1371.1793467228599</v>
      </c>
      <c r="G1309">
        <v>4741.2832715876002</v>
      </c>
      <c r="H1309">
        <v>3720161</v>
      </c>
      <c r="I1309">
        <v>100</v>
      </c>
      <c r="J1309">
        <v>40.615915959130803</v>
      </c>
      <c r="K1309" t="s">
        <v>32</v>
      </c>
      <c r="L1309" t="s">
        <v>33</v>
      </c>
      <c r="M1309" t="s">
        <v>245</v>
      </c>
      <c r="N1309">
        <v>44.792999999999999</v>
      </c>
      <c r="O1309">
        <v>41.71</v>
      </c>
    </row>
    <row r="1310" spans="1:15" x14ac:dyDescent="0.3">
      <c r="A1310" t="s">
        <v>243</v>
      </c>
      <c r="B1310" t="s">
        <v>244</v>
      </c>
      <c r="C1310">
        <v>2020</v>
      </c>
      <c r="D1310">
        <v>3.1000484592432</v>
      </c>
      <c r="E1310">
        <v>23.4</v>
      </c>
      <c r="F1310">
        <v>1327.3864445545501</v>
      </c>
      <c r="G1310">
        <v>4300.8570129120699</v>
      </c>
      <c r="H1310">
        <v>3722716</v>
      </c>
      <c r="I1310">
        <v>100</v>
      </c>
      <c r="J1310">
        <v>40.615915959130803</v>
      </c>
      <c r="K1310" t="s">
        <v>32</v>
      </c>
      <c r="L1310" t="s">
        <v>33</v>
      </c>
      <c r="M1310" t="s">
        <v>245</v>
      </c>
      <c r="N1310">
        <v>44.792999999999999</v>
      </c>
      <c r="O1310">
        <v>41.71</v>
      </c>
    </row>
    <row r="1311" spans="1:15" x14ac:dyDescent="0.3">
      <c r="A1311" t="s">
        <v>243</v>
      </c>
      <c r="B1311" t="s">
        <v>244</v>
      </c>
      <c r="C1311">
        <v>2021</v>
      </c>
      <c r="D1311">
        <v>3.3282550605213301</v>
      </c>
      <c r="E1311">
        <v>25.2</v>
      </c>
      <c r="F1311">
        <v>1425.96785615054</v>
      </c>
      <c r="G1311">
        <v>5083.6069548457699</v>
      </c>
      <c r="H1311">
        <v>3708610</v>
      </c>
      <c r="I1311">
        <v>100</v>
      </c>
      <c r="J1311">
        <v>40.615915959130803</v>
      </c>
      <c r="K1311" t="s">
        <v>32</v>
      </c>
      <c r="L1311" t="s">
        <v>33</v>
      </c>
      <c r="M1311" t="s">
        <v>245</v>
      </c>
      <c r="N1311">
        <v>44.792999999999999</v>
      </c>
      <c r="O1311">
        <v>41.71</v>
      </c>
    </row>
    <row r="1312" spans="1:15" x14ac:dyDescent="0.3">
      <c r="A1312" t="s">
        <v>243</v>
      </c>
      <c r="B1312" t="s">
        <v>244</v>
      </c>
      <c r="C1312">
        <v>2022</v>
      </c>
      <c r="D1312">
        <v>3.6263953527836499</v>
      </c>
      <c r="F1312">
        <v>1543.58379982411</v>
      </c>
      <c r="G1312">
        <v>6729.8465993028303</v>
      </c>
      <c r="H1312">
        <v>3712502</v>
      </c>
      <c r="I1312">
        <v>100</v>
      </c>
      <c r="J1312">
        <v>40.615915959130803</v>
      </c>
      <c r="K1312" t="s">
        <v>32</v>
      </c>
      <c r="L1312" t="s">
        <v>33</v>
      </c>
      <c r="M1312" t="s">
        <v>245</v>
      </c>
      <c r="N1312">
        <v>44.792999999999999</v>
      </c>
      <c r="O1312">
        <v>41.71</v>
      </c>
    </row>
    <row r="1313" spans="1:15" x14ac:dyDescent="0.3">
      <c r="A1313" t="s">
        <v>243</v>
      </c>
      <c r="B1313" t="s">
        <v>244</v>
      </c>
      <c r="C1313">
        <v>2023</v>
      </c>
      <c r="D1313">
        <v>3.6485969657242401</v>
      </c>
      <c r="F1313">
        <v>1530.0671212218599</v>
      </c>
      <c r="G1313">
        <v>8283.6696065226097</v>
      </c>
      <c r="H1313">
        <v>3715483</v>
      </c>
      <c r="I1313">
        <v>100</v>
      </c>
      <c r="J1313">
        <v>40.615915959130803</v>
      </c>
      <c r="K1313" t="s">
        <v>32</v>
      </c>
      <c r="L1313" t="s">
        <v>33</v>
      </c>
      <c r="M1313" t="s">
        <v>245</v>
      </c>
      <c r="N1313">
        <v>44.792999999999999</v>
      </c>
      <c r="O1313">
        <v>41.71</v>
      </c>
    </row>
    <row r="1314" spans="1:15" x14ac:dyDescent="0.3">
      <c r="A1314" t="s">
        <v>243</v>
      </c>
      <c r="B1314" t="s">
        <v>244</v>
      </c>
      <c r="C1314">
        <v>2024</v>
      </c>
      <c r="D1314">
        <v>3.6402736868224999</v>
      </c>
      <c r="G1314">
        <v>9241.4912231371309</v>
      </c>
      <c r="H1314">
        <v>3699557</v>
      </c>
      <c r="K1314" t="s">
        <v>32</v>
      </c>
      <c r="L1314" t="s">
        <v>33</v>
      </c>
      <c r="M1314" t="s">
        <v>245</v>
      </c>
      <c r="N1314">
        <v>44.792999999999999</v>
      </c>
      <c r="O1314">
        <v>41.71</v>
      </c>
    </row>
    <row r="1315" spans="1:15" x14ac:dyDescent="0.3">
      <c r="A1315" t="s">
        <v>243</v>
      </c>
      <c r="B1315" t="s">
        <v>244</v>
      </c>
      <c r="C1315">
        <v>2025</v>
      </c>
      <c r="K1315" t="s">
        <v>32</v>
      </c>
      <c r="L1315" t="s">
        <v>33</v>
      </c>
      <c r="M1315" t="s">
        <v>245</v>
      </c>
      <c r="N1315">
        <v>44.792999999999999</v>
      </c>
      <c r="O1315">
        <v>41.71</v>
      </c>
    </row>
    <row r="1316" spans="1:15" x14ac:dyDescent="0.3">
      <c r="A1316" t="s">
        <v>246</v>
      </c>
      <c r="B1316" t="s">
        <v>247</v>
      </c>
      <c r="C1316">
        <v>2008</v>
      </c>
      <c r="D1316">
        <v>10.107296548437899</v>
      </c>
      <c r="E1316">
        <v>10.199999999999999</v>
      </c>
      <c r="F1316">
        <v>4081.8799869401701</v>
      </c>
      <c r="G1316">
        <v>46379.164795347897</v>
      </c>
      <c r="H1316">
        <v>82110097</v>
      </c>
      <c r="I1316">
        <v>100</v>
      </c>
      <c r="J1316">
        <v>32.693686716576302</v>
      </c>
      <c r="K1316" t="s">
        <v>32</v>
      </c>
      <c r="L1316" t="s">
        <v>44</v>
      </c>
      <c r="M1316" t="s">
        <v>248</v>
      </c>
      <c r="N1316">
        <v>13.4115</v>
      </c>
      <c r="O1316">
        <v>52.523499999999999</v>
      </c>
    </row>
    <row r="1317" spans="1:15" x14ac:dyDescent="0.3">
      <c r="A1317" t="s">
        <v>246</v>
      </c>
      <c r="B1317" t="s">
        <v>247</v>
      </c>
      <c r="C1317">
        <v>2009</v>
      </c>
      <c r="D1317">
        <v>9.3786442425852492</v>
      </c>
      <c r="E1317">
        <v>10.7</v>
      </c>
      <c r="F1317">
        <v>3821.6250057723901</v>
      </c>
      <c r="G1317">
        <v>42471.886862522602</v>
      </c>
      <c r="H1317">
        <v>81902307</v>
      </c>
      <c r="I1317">
        <v>100</v>
      </c>
      <c r="J1317">
        <v>32.711339319009802</v>
      </c>
      <c r="K1317" t="s">
        <v>32</v>
      </c>
      <c r="L1317" t="s">
        <v>44</v>
      </c>
      <c r="M1317" t="s">
        <v>248</v>
      </c>
      <c r="N1317">
        <v>13.4115</v>
      </c>
      <c r="O1317">
        <v>52.523499999999999</v>
      </c>
    </row>
    <row r="1318" spans="1:15" x14ac:dyDescent="0.3">
      <c r="A1318" t="s">
        <v>246</v>
      </c>
      <c r="B1318" t="s">
        <v>247</v>
      </c>
      <c r="C1318">
        <v>2010</v>
      </c>
      <c r="D1318">
        <v>9.9656712473799196</v>
      </c>
      <c r="E1318">
        <v>11.6</v>
      </c>
      <c r="F1318">
        <v>4029.8308575435499</v>
      </c>
      <c r="G1318">
        <v>42396.966597629304</v>
      </c>
      <c r="H1318">
        <v>81776930</v>
      </c>
      <c r="I1318">
        <v>100</v>
      </c>
      <c r="J1318">
        <v>32.730871847835402</v>
      </c>
      <c r="K1318" t="s">
        <v>32</v>
      </c>
      <c r="L1318" t="s">
        <v>44</v>
      </c>
      <c r="M1318" t="s">
        <v>248</v>
      </c>
      <c r="N1318">
        <v>13.4115</v>
      </c>
      <c r="O1318">
        <v>52.523499999999999</v>
      </c>
    </row>
    <row r="1319" spans="1:15" x14ac:dyDescent="0.3">
      <c r="A1319" t="s">
        <v>246</v>
      </c>
      <c r="B1319" t="s">
        <v>247</v>
      </c>
      <c r="C1319">
        <v>2011</v>
      </c>
      <c r="D1319">
        <v>9.8177672613147706</v>
      </c>
      <c r="E1319">
        <v>12.5</v>
      </c>
      <c r="F1319">
        <v>3891.8717535630699</v>
      </c>
      <c r="G1319">
        <v>47630.976188357199</v>
      </c>
      <c r="H1319">
        <v>80274983</v>
      </c>
      <c r="I1319">
        <v>100</v>
      </c>
      <c r="J1319">
        <v>32.737548772090904</v>
      </c>
      <c r="K1319" t="s">
        <v>32</v>
      </c>
      <c r="L1319" t="s">
        <v>44</v>
      </c>
      <c r="M1319" t="s">
        <v>248</v>
      </c>
      <c r="N1319">
        <v>13.4115</v>
      </c>
      <c r="O1319">
        <v>52.523499999999999</v>
      </c>
    </row>
    <row r="1320" spans="1:15" x14ac:dyDescent="0.3">
      <c r="A1320" t="s">
        <v>246</v>
      </c>
      <c r="B1320" t="s">
        <v>247</v>
      </c>
      <c r="C1320">
        <v>2012</v>
      </c>
      <c r="D1320">
        <v>9.9474530711361204</v>
      </c>
      <c r="E1320">
        <v>13.6</v>
      </c>
      <c r="F1320">
        <v>3913.4392039712702</v>
      </c>
      <c r="G1320">
        <v>44718.015921406899</v>
      </c>
      <c r="H1320">
        <v>80425823</v>
      </c>
      <c r="I1320">
        <v>100</v>
      </c>
      <c r="J1320">
        <v>32.745165547713299</v>
      </c>
      <c r="K1320" t="s">
        <v>32</v>
      </c>
      <c r="L1320" t="s">
        <v>44</v>
      </c>
      <c r="M1320" t="s">
        <v>248</v>
      </c>
      <c r="N1320">
        <v>13.4115</v>
      </c>
      <c r="O1320">
        <v>52.523499999999999</v>
      </c>
    </row>
    <row r="1321" spans="1:15" x14ac:dyDescent="0.3">
      <c r="A1321" t="s">
        <v>246</v>
      </c>
      <c r="B1321" t="s">
        <v>247</v>
      </c>
      <c r="C1321">
        <v>2013</v>
      </c>
      <c r="D1321">
        <v>10.140860124987601</v>
      </c>
      <c r="E1321">
        <v>13.6</v>
      </c>
      <c r="F1321">
        <v>3986.1850518639299</v>
      </c>
      <c r="G1321">
        <v>47206.835351424197</v>
      </c>
      <c r="H1321">
        <v>80645605</v>
      </c>
      <c r="I1321">
        <v>100</v>
      </c>
      <c r="J1321">
        <v>32.718986470992903</v>
      </c>
      <c r="K1321" t="s">
        <v>32</v>
      </c>
      <c r="L1321" t="s">
        <v>44</v>
      </c>
      <c r="M1321" t="s">
        <v>248</v>
      </c>
      <c r="N1321">
        <v>13.4115</v>
      </c>
      <c r="O1321">
        <v>52.523499999999999</v>
      </c>
    </row>
    <row r="1322" spans="1:15" x14ac:dyDescent="0.3">
      <c r="A1322" t="s">
        <v>246</v>
      </c>
      <c r="B1322" t="s">
        <v>247</v>
      </c>
      <c r="C1322">
        <v>2014</v>
      </c>
      <c r="D1322">
        <v>9.6163084617046906</v>
      </c>
      <c r="E1322">
        <v>14</v>
      </c>
      <c r="F1322">
        <v>3794.4472025310201</v>
      </c>
      <c r="G1322">
        <v>48959.599120313302</v>
      </c>
      <c r="H1322">
        <v>80982500</v>
      </c>
      <c r="I1322">
        <v>100</v>
      </c>
      <c r="J1322">
        <v>32.722843221553497</v>
      </c>
      <c r="K1322" t="s">
        <v>32</v>
      </c>
      <c r="L1322" t="s">
        <v>44</v>
      </c>
      <c r="M1322" t="s">
        <v>248</v>
      </c>
      <c r="N1322">
        <v>13.4115</v>
      </c>
      <c r="O1322">
        <v>52.523499999999999</v>
      </c>
    </row>
    <row r="1323" spans="1:15" x14ac:dyDescent="0.3">
      <c r="A1323" t="s">
        <v>246</v>
      </c>
      <c r="B1323" t="s">
        <v>247</v>
      </c>
      <c r="C1323">
        <v>2015</v>
      </c>
      <c r="D1323">
        <v>9.6088488724302703</v>
      </c>
      <c r="E1323">
        <v>14.6</v>
      </c>
      <c r="F1323">
        <v>3780.8502755189102</v>
      </c>
      <c r="G1323">
        <v>41929.754911072203</v>
      </c>
      <c r="H1323">
        <v>81686611</v>
      </c>
      <c r="I1323">
        <v>100</v>
      </c>
      <c r="J1323">
        <v>32.732328154560598</v>
      </c>
      <c r="K1323" t="s">
        <v>32</v>
      </c>
      <c r="L1323" t="s">
        <v>44</v>
      </c>
      <c r="M1323" t="s">
        <v>248</v>
      </c>
      <c r="N1323">
        <v>13.4115</v>
      </c>
      <c r="O1323">
        <v>52.523499999999999</v>
      </c>
    </row>
    <row r="1324" spans="1:15" x14ac:dyDescent="0.3">
      <c r="A1324" t="s">
        <v>246</v>
      </c>
      <c r="B1324" t="s">
        <v>247</v>
      </c>
      <c r="C1324">
        <v>2016</v>
      </c>
      <c r="D1324">
        <v>9.5842338386792907</v>
      </c>
      <c r="E1324">
        <v>14.2</v>
      </c>
      <c r="F1324">
        <v>3765.21799936242</v>
      </c>
      <c r="G1324">
        <v>42948.938193269401</v>
      </c>
      <c r="H1324">
        <v>82348669</v>
      </c>
      <c r="I1324">
        <v>100</v>
      </c>
      <c r="J1324">
        <v>32.685482024273</v>
      </c>
      <c r="K1324" t="s">
        <v>32</v>
      </c>
      <c r="L1324" t="s">
        <v>44</v>
      </c>
      <c r="M1324" t="s">
        <v>248</v>
      </c>
      <c r="N1324">
        <v>13.4115</v>
      </c>
      <c r="O1324">
        <v>52.523499999999999</v>
      </c>
    </row>
    <row r="1325" spans="1:15" x14ac:dyDescent="0.3">
      <c r="A1325" t="s">
        <v>246</v>
      </c>
      <c r="B1325" t="s">
        <v>247</v>
      </c>
      <c r="C1325">
        <v>2017</v>
      </c>
      <c r="D1325">
        <v>9.3697651894028304</v>
      </c>
      <c r="E1325">
        <v>15.2</v>
      </c>
      <c r="F1325">
        <v>3763.19404182465</v>
      </c>
      <c r="G1325">
        <v>45553.934149533903</v>
      </c>
      <c r="H1325">
        <v>82657002</v>
      </c>
      <c r="I1325">
        <v>100</v>
      </c>
      <c r="J1325">
        <v>32.684546469359098</v>
      </c>
      <c r="K1325" t="s">
        <v>32</v>
      </c>
      <c r="L1325" t="s">
        <v>44</v>
      </c>
      <c r="M1325" t="s">
        <v>248</v>
      </c>
      <c r="N1325">
        <v>13.4115</v>
      </c>
      <c r="O1325">
        <v>52.523499999999999</v>
      </c>
    </row>
    <row r="1326" spans="1:15" x14ac:dyDescent="0.3">
      <c r="A1326" t="s">
        <v>246</v>
      </c>
      <c r="B1326" t="s">
        <v>247</v>
      </c>
      <c r="C1326">
        <v>2018</v>
      </c>
      <c r="D1326">
        <v>9.0065780936726494</v>
      </c>
      <c r="E1326">
        <v>16</v>
      </c>
      <c r="F1326">
        <v>3659.2292448519802</v>
      </c>
      <c r="G1326">
        <v>48916.168661215401</v>
      </c>
      <c r="H1326">
        <v>82905782</v>
      </c>
      <c r="I1326">
        <v>100</v>
      </c>
      <c r="J1326">
        <v>32.683610968000501</v>
      </c>
      <c r="K1326" t="s">
        <v>32</v>
      </c>
      <c r="L1326" t="s">
        <v>44</v>
      </c>
      <c r="M1326" t="s">
        <v>248</v>
      </c>
      <c r="N1326">
        <v>13.4115</v>
      </c>
      <c r="O1326">
        <v>52.523499999999999</v>
      </c>
    </row>
    <row r="1327" spans="1:15" x14ac:dyDescent="0.3">
      <c r="A1327" t="s">
        <v>246</v>
      </c>
      <c r="B1327" t="s">
        <v>247</v>
      </c>
      <c r="C1327">
        <v>2019</v>
      </c>
      <c r="D1327">
        <v>8.3821804306362306</v>
      </c>
      <c r="E1327">
        <v>17.100000000000001</v>
      </c>
      <c r="F1327">
        <v>3570.88159282488</v>
      </c>
      <c r="G1327">
        <v>47656.199739746997</v>
      </c>
      <c r="H1327">
        <v>83092962</v>
      </c>
      <c r="I1327">
        <v>100</v>
      </c>
      <c r="J1327">
        <v>32.682675520192298</v>
      </c>
      <c r="K1327" t="s">
        <v>32</v>
      </c>
      <c r="L1327" t="s">
        <v>44</v>
      </c>
      <c r="M1327" t="s">
        <v>248</v>
      </c>
      <c r="N1327">
        <v>13.4115</v>
      </c>
      <c r="O1327">
        <v>52.523499999999999</v>
      </c>
    </row>
    <row r="1328" spans="1:15" x14ac:dyDescent="0.3">
      <c r="A1328" t="s">
        <v>246</v>
      </c>
      <c r="B1328" t="s">
        <v>247</v>
      </c>
      <c r="C1328">
        <v>2020</v>
      </c>
      <c r="D1328">
        <v>7.7210326476739297</v>
      </c>
      <c r="E1328">
        <v>18.5</v>
      </c>
      <c r="F1328">
        <v>3349.1993138376201</v>
      </c>
      <c r="G1328">
        <v>47394.873450446903</v>
      </c>
      <c r="H1328">
        <v>83160871</v>
      </c>
      <c r="I1328">
        <v>100</v>
      </c>
      <c r="J1328">
        <v>32.682675520192298</v>
      </c>
      <c r="K1328" t="s">
        <v>32</v>
      </c>
      <c r="L1328" t="s">
        <v>44</v>
      </c>
      <c r="M1328" t="s">
        <v>248</v>
      </c>
      <c r="N1328">
        <v>13.4115</v>
      </c>
      <c r="O1328">
        <v>52.523499999999999</v>
      </c>
    </row>
    <row r="1329" spans="1:15" x14ac:dyDescent="0.3">
      <c r="A1329" t="s">
        <v>246</v>
      </c>
      <c r="B1329" t="s">
        <v>247</v>
      </c>
      <c r="C1329">
        <v>2021</v>
      </c>
      <c r="D1329">
        <v>8.0612814464643403</v>
      </c>
      <c r="E1329">
        <v>17.600000000000001</v>
      </c>
      <c r="F1329">
        <v>3467.0305702791102</v>
      </c>
      <c r="G1329">
        <v>52349.245999442202</v>
      </c>
      <c r="H1329">
        <v>83196078</v>
      </c>
      <c r="I1329">
        <v>100</v>
      </c>
      <c r="J1329">
        <v>32.682675520192298</v>
      </c>
      <c r="K1329" t="s">
        <v>32</v>
      </c>
      <c r="L1329" t="s">
        <v>44</v>
      </c>
      <c r="M1329" t="s">
        <v>248</v>
      </c>
      <c r="N1329">
        <v>13.4115</v>
      </c>
      <c r="O1329">
        <v>52.523499999999999</v>
      </c>
    </row>
    <row r="1330" spans="1:15" x14ac:dyDescent="0.3">
      <c r="A1330" t="s">
        <v>246</v>
      </c>
      <c r="B1330" t="s">
        <v>247</v>
      </c>
      <c r="C1330">
        <v>2022</v>
      </c>
      <c r="D1330">
        <v>7.9118286026587397</v>
      </c>
      <c r="F1330">
        <v>3261.8564081995</v>
      </c>
      <c r="G1330">
        <v>50506.517963854298</v>
      </c>
      <c r="H1330">
        <v>83177813</v>
      </c>
      <c r="I1330">
        <v>100</v>
      </c>
      <c r="J1330">
        <v>32.685482024273</v>
      </c>
      <c r="K1330" t="s">
        <v>32</v>
      </c>
      <c r="L1330" t="s">
        <v>44</v>
      </c>
      <c r="M1330" t="s">
        <v>248</v>
      </c>
      <c r="N1330">
        <v>13.4115</v>
      </c>
      <c r="O1330">
        <v>52.523499999999999</v>
      </c>
    </row>
    <row r="1331" spans="1:15" x14ac:dyDescent="0.3">
      <c r="A1331" t="s">
        <v>246</v>
      </c>
      <c r="B1331" t="s">
        <v>247</v>
      </c>
      <c r="C1331">
        <v>2023</v>
      </c>
      <c r="D1331">
        <v>7.0798283910676201</v>
      </c>
      <c r="F1331">
        <v>2928.1965871386701</v>
      </c>
      <c r="G1331">
        <v>54776.7668235491</v>
      </c>
      <c r="H1331">
        <v>83287273</v>
      </c>
      <c r="I1331">
        <v>100</v>
      </c>
      <c r="J1331">
        <v>32.678934264373403</v>
      </c>
      <c r="K1331" t="s">
        <v>32</v>
      </c>
      <c r="L1331" t="s">
        <v>44</v>
      </c>
      <c r="M1331" t="s">
        <v>248</v>
      </c>
      <c r="N1331">
        <v>13.4115</v>
      </c>
      <c r="O1331">
        <v>52.523499999999999</v>
      </c>
    </row>
    <row r="1332" spans="1:15" x14ac:dyDescent="0.3">
      <c r="A1332" t="s">
        <v>246</v>
      </c>
      <c r="B1332" t="s">
        <v>247</v>
      </c>
      <c r="C1332">
        <v>2024</v>
      </c>
      <c r="D1332">
        <v>6.94395663386317</v>
      </c>
      <c r="F1332">
        <v>2824.5900611705301</v>
      </c>
      <c r="G1332">
        <v>56103.732318255403</v>
      </c>
      <c r="H1332">
        <v>83516593</v>
      </c>
      <c r="K1332" t="s">
        <v>32</v>
      </c>
      <c r="L1332" t="s">
        <v>44</v>
      </c>
      <c r="M1332" t="s">
        <v>248</v>
      </c>
      <c r="N1332">
        <v>13.4115</v>
      </c>
      <c r="O1332">
        <v>52.523499999999999</v>
      </c>
    </row>
    <row r="1333" spans="1:15" x14ac:dyDescent="0.3">
      <c r="A1333" t="s">
        <v>246</v>
      </c>
      <c r="B1333" t="s">
        <v>247</v>
      </c>
      <c r="C1333">
        <v>2025</v>
      </c>
      <c r="K1333" t="s">
        <v>32</v>
      </c>
      <c r="L1333" t="s">
        <v>44</v>
      </c>
      <c r="M1333" t="s">
        <v>248</v>
      </c>
      <c r="N1333">
        <v>13.4115</v>
      </c>
      <c r="O1333">
        <v>52.523499999999999</v>
      </c>
    </row>
    <row r="1334" spans="1:15" x14ac:dyDescent="0.3">
      <c r="A1334" t="s">
        <v>249</v>
      </c>
      <c r="B1334" t="s">
        <v>250</v>
      </c>
      <c r="C1334">
        <v>2008</v>
      </c>
      <c r="D1334">
        <v>0.356759557320251</v>
      </c>
      <c r="E1334">
        <v>57.3</v>
      </c>
      <c r="F1334">
        <v>276.02373690345701</v>
      </c>
      <c r="G1334">
        <v>1182.65761256016</v>
      </c>
      <c r="H1334">
        <v>24249946</v>
      </c>
      <c r="I1334">
        <v>60.5</v>
      </c>
      <c r="J1334">
        <v>35.703902610530001</v>
      </c>
      <c r="K1334" t="s">
        <v>48</v>
      </c>
      <c r="L1334" t="s">
        <v>49</v>
      </c>
      <c r="M1334" t="s">
        <v>251</v>
      </c>
      <c r="N1334">
        <v>-0.20795</v>
      </c>
      <c r="O1334">
        <v>5.5704500000000001</v>
      </c>
    </row>
    <row r="1335" spans="1:15" x14ac:dyDescent="0.3">
      <c r="A1335" t="s">
        <v>249</v>
      </c>
      <c r="B1335" t="s">
        <v>250</v>
      </c>
      <c r="C1335">
        <v>2009</v>
      </c>
      <c r="D1335">
        <v>0.39891541791338198</v>
      </c>
      <c r="E1335">
        <v>51.9</v>
      </c>
      <c r="F1335">
        <v>274.26869255503499</v>
      </c>
      <c r="G1335">
        <v>1047.7043009358599</v>
      </c>
      <c r="H1335">
        <v>24862664</v>
      </c>
      <c r="I1335">
        <v>61.1</v>
      </c>
      <c r="J1335">
        <v>35.3058714951217</v>
      </c>
      <c r="K1335" t="s">
        <v>48</v>
      </c>
      <c r="L1335" t="s">
        <v>49</v>
      </c>
      <c r="M1335" t="s">
        <v>251</v>
      </c>
      <c r="N1335">
        <v>-0.20795</v>
      </c>
      <c r="O1335">
        <v>5.5704500000000001</v>
      </c>
    </row>
    <row r="1336" spans="1:15" x14ac:dyDescent="0.3">
      <c r="A1336" t="s">
        <v>249</v>
      </c>
      <c r="B1336" t="s">
        <v>250</v>
      </c>
      <c r="C1336">
        <v>2010</v>
      </c>
      <c r="D1336">
        <v>0.43682049790392502</v>
      </c>
      <c r="E1336">
        <v>51.9</v>
      </c>
      <c r="F1336">
        <v>296.09958977150097</v>
      </c>
      <c r="G1336">
        <v>1263.8925176053899</v>
      </c>
      <c r="H1336">
        <v>25474995</v>
      </c>
      <c r="I1336">
        <v>64.2</v>
      </c>
      <c r="J1336">
        <v>34.907840379713498</v>
      </c>
      <c r="K1336" t="s">
        <v>48</v>
      </c>
      <c r="L1336" t="s">
        <v>49</v>
      </c>
      <c r="M1336" t="s">
        <v>251</v>
      </c>
      <c r="N1336">
        <v>-0.20795</v>
      </c>
      <c r="O1336">
        <v>5.5704500000000001</v>
      </c>
    </row>
    <row r="1337" spans="1:15" x14ac:dyDescent="0.3">
      <c r="A1337" t="s">
        <v>249</v>
      </c>
      <c r="B1337" t="s">
        <v>250</v>
      </c>
      <c r="C1337">
        <v>2011</v>
      </c>
      <c r="D1337">
        <v>0.45955775278473898</v>
      </c>
      <c r="E1337">
        <v>50.1</v>
      </c>
      <c r="F1337">
        <v>302.77631143678701</v>
      </c>
      <c r="G1337">
        <v>1507.4357319875301</v>
      </c>
      <c r="H1337">
        <v>26095088</v>
      </c>
      <c r="I1337">
        <v>64.099999999999994</v>
      </c>
      <c r="J1337">
        <v>34.852913773402499</v>
      </c>
      <c r="K1337" t="s">
        <v>48</v>
      </c>
      <c r="L1337" t="s">
        <v>49</v>
      </c>
      <c r="M1337" t="s">
        <v>251</v>
      </c>
      <c r="N1337">
        <v>-0.20795</v>
      </c>
      <c r="O1337">
        <v>5.5704500000000001</v>
      </c>
    </row>
    <row r="1338" spans="1:15" x14ac:dyDescent="0.3">
      <c r="A1338" t="s">
        <v>249</v>
      </c>
      <c r="B1338" t="s">
        <v>250</v>
      </c>
      <c r="C1338">
        <v>2012</v>
      </c>
      <c r="D1338">
        <v>0.54146236582950402</v>
      </c>
      <c r="E1338">
        <v>46.5</v>
      </c>
      <c r="F1338">
        <v>328.520151456093</v>
      </c>
      <c r="G1338">
        <v>1543.7752423576401</v>
      </c>
      <c r="H1338">
        <v>26734268</v>
      </c>
      <c r="I1338">
        <v>56.5</v>
      </c>
      <c r="J1338">
        <v>34.797987167091499</v>
      </c>
      <c r="K1338" t="s">
        <v>48</v>
      </c>
      <c r="L1338" t="s">
        <v>49</v>
      </c>
      <c r="M1338" t="s">
        <v>251</v>
      </c>
      <c r="N1338">
        <v>-0.20795</v>
      </c>
      <c r="O1338">
        <v>5.5704500000000001</v>
      </c>
    </row>
    <row r="1339" spans="1:15" x14ac:dyDescent="0.3">
      <c r="A1339" t="s">
        <v>249</v>
      </c>
      <c r="B1339" t="s">
        <v>250</v>
      </c>
      <c r="C1339">
        <v>2013</v>
      </c>
      <c r="D1339">
        <v>0.56224317122135203</v>
      </c>
      <c r="E1339">
        <v>46.2</v>
      </c>
      <c r="F1339">
        <v>323.67114952446201</v>
      </c>
      <c r="G1339">
        <v>2294.7958469374298</v>
      </c>
      <c r="H1339">
        <v>27386193</v>
      </c>
      <c r="I1339">
        <v>70.7</v>
      </c>
      <c r="J1339">
        <v>34.743060560780499</v>
      </c>
      <c r="K1339" t="s">
        <v>48</v>
      </c>
      <c r="L1339" t="s">
        <v>49</v>
      </c>
      <c r="M1339" t="s">
        <v>251</v>
      </c>
      <c r="N1339">
        <v>-0.20795</v>
      </c>
      <c r="O1339">
        <v>5.5704500000000001</v>
      </c>
    </row>
    <row r="1340" spans="1:15" x14ac:dyDescent="0.3">
      <c r="A1340" t="s">
        <v>249</v>
      </c>
      <c r="B1340" t="s">
        <v>250</v>
      </c>
      <c r="C1340">
        <v>2014</v>
      </c>
      <c r="D1340">
        <v>0.52904271626232902</v>
      </c>
      <c r="E1340">
        <v>47.7</v>
      </c>
      <c r="F1340">
        <v>321.35470093533303</v>
      </c>
      <c r="G1340">
        <v>1949.9083292384601</v>
      </c>
      <c r="H1340">
        <v>28041592</v>
      </c>
      <c r="I1340">
        <v>78.3</v>
      </c>
      <c r="J1340">
        <v>34.6881339544695</v>
      </c>
      <c r="K1340" t="s">
        <v>48</v>
      </c>
      <c r="L1340" t="s">
        <v>49</v>
      </c>
      <c r="M1340" t="s">
        <v>251</v>
      </c>
      <c r="N1340">
        <v>-0.20795</v>
      </c>
      <c r="O1340">
        <v>5.5704500000000001</v>
      </c>
    </row>
    <row r="1341" spans="1:15" x14ac:dyDescent="0.3">
      <c r="A1341" t="s">
        <v>249</v>
      </c>
      <c r="B1341" t="s">
        <v>250</v>
      </c>
      <c r="C1341">
        <v>2015</v>
      </c>
      <c r="D1341">
        <v>0.54399787455201198</v>
      </c>
      <c r="E1341">
        <v>44</v>
      </c>
      <c r="F1341">
        <v>325.604049227551</v>
      </c>
      <c r="G1341">
        <v>1722.77282833606</v>
      </c>
      <c r="H1341">
        <v>28696068</v>
      </c>
      <c r="I1341">
        <v>74</v>
      </c>
      <c r="J1341">
        <v>34.633207348158599</v>
      </c>
      <c r="K1341" t="s">
        <v>48</v>
      </c>
      <c r="L1341" t="s">
        <v>49</v>
      </c>
      <c r="M1341" t="s">
        <v>251</v>
      </c>
      <c r="N1341">
        <v>-0.20795</v>
      </c>
      <c r="O1341">
        <v>5.5704500000000001</v>
      </c>
    </row>
    <row r="1342" spans="1:15" x14ac:dyDescent="0.3">
      <c r="A1342" t="s">
        <v>249</v>
      </c>
      <c r="B1342" t="s">
        <v>250</v>
      </c>
      <c r="C1342">
        <v>2016</v>
      </c>
      <c r="D1342">
        <v>0.546382156439567</v>
      </c>
      <c r="E1342">
        <v>45.2</v>
      </c>
      <c r="F1342">
        <v>327.930479432879</v>
      </c>
      <c r="G1342">
        <v>1912.47991339951</v>
      </c>
      <c r="H1342">
        <v>29356742</v>
      </c>
      <c r="I1342">
        <v>79.3</v>
      </c>
      <c r="J1342">
        <v>34.816911312296703</v>
      </c>
      <c r="K1342" t="s">
        <v>48</v>
      </c>
      <c r="L1342" t="s">
        <v>49</v>
      </c>
      <c r="M1342" t="s">
        <v>251</v>
      </c>
      <c r="N1342">
        <v>-0.20795</v>
      </c>
      <c r="O1342">
        <v>5.5704500000000001</v>
      </c>
    </row>
    <row r="1343" spans="1:15" x14ac:dyDescent="0.3">
      <c r="A1343" t="s">
        <v>249</v>
      </c>
      <c r="B1343" t="s">
        <v>250</v>
      </c>
      <c r="C1343">
        <v>2017</v>
      </c>
      <c r="D1343">
        <v>0.57892212281953204</v>
      </c>
      <c r="E1343">
        <v>45.3</v>
      </c>
      <c r="F1343">
        <v>351.11397131168502</v>
      </c>
      <c r="G1343">
        <v>2012.2866264126501</v>
      </c>
      <c r="H1343">
        <v>30008354</v>
      </c>
      <c r="I1343">
        <v>79</v>
      </c>
      <c r="J1343">
        <v>35.0006152764349</v>
      </c>
      <c r="K1343" t="s">
        <v>48</v>
      </c>
      <c r="L1343" t="s">
        <v>49</v>
      </c>
      <c r="M1343" t="s">
        <v>251</v>
      </c>
      <c r="N1343">
        <v>-0.20795</v>
      </c>
      <c r="O1343">
        <v>5.5704500000000001</v>
      </c>
    </row>
    <row r="1344" spans="1:15" x14ac:dyDescent="0.3">
      <c r="A1344" t="s">
        <v>249</v>
      </c>
      <c r="B1344" t="s">
        <v>250</v>
      </c>
      <c r="C1344">
        <v>2018</v>
      </c>
      <c r="D1344">
        <v>0.62199745835058495</v>
      </c>
      <c r="E1344">
        <v>42.1</v>
      </c>
      <c r="F1344">
        <v>378.65749657559201</v>
      </c>
      <c r="G1344">
        <v>2195.32166016377</v>
      </c>
      <c r="H1344">
        <v>30637585</v>
      </c>
      <c r="I1344">
        <v>80.400000000000006</v>
      </c>
      <c r="J1344">
        <v>35.032345961149701</v>
      </c>
      <c r="K1344" t="s">
        <v>48</v>
      </c>
      <c r="L1344" t="s">
        <v>49</v>
      </c>
      <c r="M1344" t="s">
        <v>251</v>
      </c>
      <c r="N1344">
        <v>-0.20795</v>
      </c>
      <c r="O1344">
        <v>5.5704500000000001</v>
      </c>
    </row>
    <row r="1345" spans="1:15" x14ac:dyDescent="0.3">
      <c r="A1345" t="s">
        <v>249</v>
      </c>
      <c r="B1345" t="s">
        <v>250</v>
      </c>
      <c r="C1345">
        <v>2019</v>
      </c>
      <c r="D1345">
        <v>0.64866552597984395</v>
      </c>
      <c r="E1345">
        <v>42.6</v>
      </c>
      <c r="F1345">
        <v>380.42115506237599</v>
      </c>
      <c r="G1345">
        <v>2186.65822682613</v>
      </c>
      <c r="H1345">
        <v>31258945</v>
      </c>
      <c r="I1345">
        <v>83.5</v>
      </c>
      <c r="J1345">
        <v>35.065155384054201</v>
      </c>
      <c r="K1345" t="s">
        <v>48</v>
      </c>
      <c r="L1345" t="s">
        <v>49</v>
      </c>
      <c r="M1345" t="s">
        <v>251</v>
      </c>
      <c r="N1345">
        <v>-0.20795</v>
      </c>
      <c r="O1345">
        <v>5.5704500000000001</v>
      </c>
    </row>
    <row r="1346" spans="1:15" x14ac:dyDescent="0.3">
      <c r="A1346" t="s">
        <v>249</v>
      </c>
      <c r="B1346" t="s">
        <v>250</v>
      </c>
      <c r="C1346">
        <v>2020</v>
      </c>
      <c r="D1346">
        <v>0.71957907173866997</v>
      </c>
      <c r="E1346">
        <v>40</v>
      </c>
      <c r="F1346">
        <v>392.37309814048098</v>
      </c>
      <c r="G1346">
        <v>2195.4548165998699</v>
      </c>
      <c r="H1346">
        <v>31887809</v>
      </c>
      <c r="I1346">
        <v>85.4</v>
      </c>
      <c r="J1346">
        <v>35.097393750274698</v>
      </c>
      <c r="K1346" t="s">
        <v>48</v>
      </c>
      <c r="L1346" t="s">
        <v>49</v>
      </c>
      <c r="M1346" t="s">
        <v>251</v>
      </c>
      <c r="N1346">
        <v>-0.20795</v>
      </c>
      <c r="O1346">
        <v>5.5704500000000001</v>
      </c>
    </row>
    <row r="1347" spans="1:15" x14ac:dyDescent="0.3">
      <c r="A1347" t="s">
        <v>249</v>
      </c>
      <c r="B1347" t="s">
        <v>250</v>
      </c>
      <c r="C1347">
        <v>2021</v>
      </c>
      <c r="D1347">
        <v>0.75315514951182605</v>
      </c>
      <c r="E1347">
        <v>39</v>
      </c>
      <c r="F1347">
        <v>382.19189242859801</v>
      </c>
      <c r="G1347">
        <v>2445.1866252934401</v>
      </c>
      <c r="H1347">
        <v>32518665</v>
      </c>
      <c r="I1347">
        <v>86.3</v>
      </c>
      <c r="J1347">
        <v>35.128677158917597</v>
      </c>
      <c r="K1347" t="s">
        <v>48</v>
      </c>
      <c r="L1347" t="s">
        <v>49</v>
      </c>
      <c r="M1347" t="s">
        <v>251</v>
      </c>
      <c r="N1347">
        <v>-0.20795</v>
      </c>
      <c r="O1347">
        <v>5.5704500000000001</v>
      </c>
    </row>
    <row r="1348" spans="1:15" x14ac:dyDescent="0.3">
      <c r="A1348" t="s">
        <v>249</v>
      </c>
      <c r="B1348" t="s">
        <v>250</v>
      </c>
      <c r="C1348">
        <v>2022</v>
      </c>
      <c r="D1348">
        <v>0.71759905049758099</v>
      </c>
      <c r="F1348">
        <v>361.56285548646599</v>
      </c>
      <c r="G1348">
        <v>2229.8912264780301</v>
      </c>
      <c r="H1348">
        <v>33149152</v>
      </c>
      <c r="I1348">
        <v>85.1</v>
      </c>
      <c r="J1348">
        <v>35.160443100561203</v>
      </c>
      <c r="K1348" t="s">
        <v>48</v>
      </c>
      <c r="L1348" t="s">
        <v>49</v>
      </c>
      <c r="M1348" t="s">
        <v>251</v>
      </c>
      <c r="N1348">
        <v>-0.20795</v>
      </c>
      <c r="O1348">
        <v>5.5704500000000001</v>
      </c>
    </row>
    <row r="1349" spans="1:15" x14ac:dyDescent="0.3">
      <c r="A1349" t="s">
        <v>249</v>
      </c>
      <c r="B1349" t="s">
        <v>250</v>
      </c>
      <c r="C1349">
        <v>2023</v>
      </c>
      <c r="D1349">
        <v>0.68736412671110703</v>
      </c>
      <c r="F1349">
        <v>369.33128786576498</v>
      </c>
      <c r="G1349">
        <v>2383.9041048341801</v>
      </c>
      <c r="H1349">
        <v>33787914</v>
      </c>
      <c r="I1349">
        <v>89.5</v>
      </c>
      <c r="J1349">
        <v>35.192195857304199</v>
      </c>
      <c r="K1349" t="s">
        <v>48</v>
      </c>
      <c r="L1349" t="s">
        <v>49</v>
      </c>
      <c r="M1349" t="s">
        <v>251</v>
      </c>
      <c r="N1349">
        <v>-0.20795</v>
      </c>
      <c r="O1349">
        <v>5.5704500000000001</v>
      </c>
    </row>
    <row r="1350" spans="1:15" x14ac:dyDescent="0.3">
      <c r="A1350" t="s">
        <v>249</v>
      </c>
      <c r="B1350" t="s">
        <v>250</v>
      </c>
      <c r="C1350">
        <v>2024</v>
      </c>
      <c r="D1350">
        <v>0.70208584356640902</v>
      </c>
      <c r="G1350">
        <v>2390.7723765271498</v>
      </c>
      <c r="H1350">
        <v>34427414</v>
      </c>
      <c r="K1350" t="s">
        <v>48</v>
      </c>
      <c r="L1350" t="s">
        <v>49</v>
      </c>
      <c r="M1350" t="s">
        <v>251</v>
      </c>
      <c r="N1350">
        <v>-0.20795</v>
      </c>
      <c r="O1350">
        <v>5.5704500000000001</v>
      </c>
    </row>
    <row r="1351" spans="1:15" x14ac:dyDescent="0.3">
      <c r="A1351" t="s">
        <v>249</v>
      </c>
      <c r="B1351" t="s">
        <v>250</v>
      </c>
      <c r="C1351">
        <v>2025</v>
      </c>
      <c r="K1351" t="s">
        <v>48</v>
      </c>
      <c r="L1351" t="s">
        <v>49</v>
      </c>
      <c r="M1351" t="s">
        <v>251</v>
      </c>
      <c r="N1351">
        <v>-0.20795</v>
      </c>
      <c r="O1351">
        <v>5.5704500000000001</v>
      </c>
    </row>
    <row r="1352" spans="1:15" x14ac:dyDescent="0.3">
      <c r="A1352" t="s">
        <v>648</v>
      </c>
      <c r="B1352" t="s">
        <v>649</v>
      </c>
      <c r="C1352">
        <v>2008</v>
      </c>
      <c r="D1352">
        <v>14.174859435109999</v>
      </c>
      <c r="E1352">
        <v>0</v>
      </c>
      <c r="F1352">
        <v>4157.5976613487301</v>
      </c>
      <c r="H1352">
        <v>30413</v>
      </c>
      <c r="I1352">
        <v>99.7</v>
      </c>
      <c r="J1352">
        <v>0</v>
      </c>
      <c r="K1352" t="s">
        <v>32</v>
      </c>
      <c r="L1352" t="s">
        <v>44</v>
      </c>
    </row>
    <row r="1353" spans="1:15" x14ac:dyDescent="0.3">
      <c r="A1353" t="s">
        <v>648</v>
      </c>
      <c r="B1353" t="s">
        <v>649</v>
      </c>
      <c r="C1353">
        <v>2009</v>
      </c>
      <c r="D1353">
        <v>15.303507121305501</v>
      </c>
      <c r="E1353">
        <v>0</v>
      </c>
      <c r="F1353">
        <v>4168.1603930808797</v>
      </c>
      <c r="H1353">
        <v>30823</v>
      </c>
      <c r="I1353">
        <v>100</v>
      </c>
      <c r="J1353">
        <v>0</v>
      </c>
      <c r="K1353" t="s">
        <v>32</v>
      </c>
      <c r="L1353" t="s">
        <v>44</v>
      </c>
    </row>
    <row r="1354" spans="1:15" x14ac:dyDescent="0.3">
      <c r="A1354" t="s">
        <v>648</v>
      </c>
      <c r="B1354" t="s">
        <v>649</v>
      </c>
      <c r="C1354">
        <v>2010</v>
      </c>
      <c r="D1354">
        <v>15.194572452637001</v>
      </c>
      <c r="E1354">
        <v>0</v>
      </c>
      <c r="F1354">
        <v>4325.4894041699299</v>
      </c>
      <c r="H1354">
        <v>31248</v>
      </c>
      <c r="I1354">
        <v>100</v>
      </c>
      <c r="J1354">
        <v>0</v>
      </c>
      <c r="K1354" t="s">
        <v>32</v>
      </c>
      <c r="L1354" t="s">
        <v>44</v>
      </c>
    </row>
    <row r="1355" spans="1:15" x14ac:dyDescent="0.3">
      <c r="A1355" t="s">
        <v>648</v>
      </c>
      <c r="B1355" t="s">
        <v>649</v>
      </c>
      <c r="C1355">
        <v>2011</v>
      </c>
      <c r="D1355">
        <v>14.5041061276058</v>
      </c>
      <c r="E1355">
        <v>0</v>
      </c>
      <c r="F1355">
        <v>4327.2901549442204</v>
      </c>
      <c r="H1355">
        <v>31660</v>
      </c>
      <c r="I1355">
        <v>99.8</v>
      </c>
      <c r="J1355">
        <v>0</v>
      </c>
      <c r="K1355" t="s">
        <v>32</v>
      </c>
      <c r="L1355" t="s">
        <v>44</v>
      </c>
    </row>
    <row r="1356" spans="1:15" x14ac:dyDescent="0.3">
      <c r="A1356" t="s">
        <v>648</v>
      </c>
      <c r="B1356" t="s">
        <v>649</v>
      </c>
      <c r="C1356">
        <v>2012</v>
      </c>
      <c r="D1356">
        <v>14.6304911174248</v>
      </c>
      <c r="E1356">
        <v>0</v>
      </c>
      <c r="F1356">
        <v>4245.3704127520696</v>
      </c>
      <c r="H1356">
        <v>32029</v>
      </c>
      <c r="I1356">
        <v>99.9</v>
      </c>
      <c r="J1356">
        <v>0</v>
      </c>
      <c r="K1356" t="s">
        <v>32</v>
      </c>
      <c r="L1356" t="s">
        <v>44</v>
      </c>
    </row>
    <row r="1357" spans="1:15" x14ac:dyDescent="0.3">
      <c r="A1357" t="s">
        <v>648</v>
      </c>
      <c r="B1357" t="s">
        <v>649</v>
      </c>
      <c r="C1357">
        <v>2013</v>
      </c>
      <c r="D1357">
        <v>15.422593884037401</v>
      </c>
      <c r="E1357">
        <v>0</v>
      </c>
      <c r="F1357">
        <v>4046.9738586774502</v>
      </c>
      <c r="H1357">
        <v>32407</v>
      </c>
      <c r="I1357">
        <v>99.9</v>
      </c>
      <c r="J1357">
        <v>0</v>
      </c>
      <c r="K1357" t="s">
        <v>32</v>
      </c>
      <c r="L1357" t="s">
        <v>44</v>
      </c>
    </row>
    <row r="1358" spans="1:15" x14ac:dyDescent="0.3">
      <c r="A1358" t="s">
        <v>648</v>
      </c>
      <c r="B1358" t="s">
        <v>649</v>
      </c>
      <c r="C1358">
        <v>2014</v>
      </c>
      <c r="D1358">
        <v>16.374607625026702</v>
      </c>
      <c r="E1358">
        <v>0</v>
      </c>
      <c r="F1358">
        <v>3820.0203135986299</v>
      </c>
      <c r="H1358">
        <v>32813</v>
      </c>
      <c r="I1358">
        <v>99.9</v>
      </c>
      <c r="J1358">
        <v>0</v>
      </c>
      <c r="K1358" t="s">
        <v>32</v>
      </c>
      <c r="L1358" t="s">
        <v>44</v>
      </c>
    </row>
    <row r="1359" spans="1:15" x14ac:dyDescent="0.3">
      <c r="A1359" t="s">
        <v>648</v>
      </c>
      <c r="B1359" t="s">
        <v>649</v>
      </c>
      <c r="C1359">
        <v>2015</v>
      </c>
      <c r="D1359">
        <v>17.6904769077818</v>
      </c>
      <c r="E1359">
        <v>0</v>
      </c>
      <c r="F1359">
        <v>3746.0661520283502</v>
      </c>
      <c r="H1359">
        <v>33193</v>
      </c>
      <c r="I1359">
        <v>100</v>
      </c>
      <c r="J1359">
        <v>0</v>
      </c>
      <c r="K1359" t="s">
        <v>32</v>
      </c>
      <c r="L1359" t="s">
        <v>44</v>
      </c>
    </row>
    <row r="1360" spans="1:15" x14ac:dyDescent="0.3">
      <c r="A1360" t="s">
        <v>648</v>
      </c>
      <c r="B1360" t="s">
        <v>649</v>
      </c>
      <c r="C1360">
        <v>2016</v>
      </c>
      <c r="D1360">
        <v>18.1918117535207</v>
      </c>
      <c r="E1360">
        <v>0</v>
      </c>
      <c r="F1360">
        <v>3662.3794417212298</v>
      </c>
      <c r="H1360">
        <v>33658</v>
      </c>
      <c r="I1360">
        <v>100</v>
      </c>
      <c r="J1360">
        <v>0</v>
      </c>
      <c r="K1360" t="s">
        <v>32</v>
      </c>
      <c r="L1360" t="s">
        <v>44</v>
      </c>
    </row>
    <row r="1361" spans="1:15" x14ac:dyDescent="0.3">
      <c r="A1361" t="s">
        <v>648</v>
      </c>
      <c r="B1361" t="s">
        <v>649</v>
      </c>
      <c r="C1361">
        <v>2017</v>
      </c>
      <c r="D1361">
        <v>18.975032851511202</v>
      </c>
      <c r="E1361">
        <v>0</v>
      </c>
      <c r="F1361">
        <v>3649.1217145717001</v>
      </c>
      <c r="H1361">
        <v>34245</v>
      </c>
      <c r="I1361">
        <v>100</v>
      </c>
      <c r="J1361">
        <v>0</v>
      </c>
      <c r="K1361" t="s">
        <v>32</v>
      </c>
      <c r="L1361" t="s">
        <v>44</v>
      </c>
    </row>
    <row r="1362" spans="1:15" x14ac:dyDescent="0.3">
      <c r="A1362" t="s">
        <v>648</v>
      </c>
      <c r="B1362" t="s">
        <v>649</v>
      </c>
      <c r="C1362">
        <v>2018</v>
      </c>
      <c r="D1362">
        <v>19.7882595971768</v>
      </c>
      <c r="E1362">
        <v>0</v>
      </c>
      <c r="F1362">
        <v>3729.2688628187898</v>
      </c>
      <c r="H1362">
        <v>34854</v>
      </c>
      <c r="I1362">
        <v>100</v>
      </c>
      <c r="J1362">
        <v>0</v>
      </c>
      <c r="K1362" t="s">
        <v>32</v>
      </c>
      <c r="L1362" t="s">
        <v>44</v>
      </c>
    </row>
    <row r="1363" spans="1:15" x14ac:dyDescent="0.3">
      <c r="A1363" t="s">
        <v>648</v>
      </c>
      <c r="B1363" t="s">
        <v>649</v>
      </c>
      <c r="C1363">
        <v>2019</v>
      </c>
      <c r="D1363">
        <v>20.211866794387799</v>
      </c>
      <c r="E1363">
        <v>0</v>
      </c>
      <c r="F1363">
        <v>4273.7090479552899</v>
      </c>
      <c r="H1363">
        <v>35494</v>
      </c>
      <c r="I1363">
        <v>100</v>
      </c>
      <c r="J1363">
        <v>0</v>
      </c>
      <c r="K1363" t="s">
        <v>32</v>
      </c>
      <c r="L1363" t="s">
        <v>44</v>
      </c>
    </row>
    <row r="1364" spans="1:15" x14ac:dyDescent="0.3">
      <c r="A1364" t="s">
        <v>648</v>
      </c>
      <c r="B1364" t="s">
        <v>649</v>
      </c>
      <c r="C1364">
        <v>2020</v>
      </c>
      <c r="D1364">
        <v>17.676167307107502</v>
      </c>
      <c r="E1364">
        <v>0</v>
      </c>
      <c r="F1364">
        <v>3331.8121095357601</v>
      </c>
      <c r="H1364">
        <v>36173</v>
      </c>
      <c r="I1364">
        <v>100</v>
      </c>
      <c r="J1364">
        <v>0</v>
      </c>
      <c r="K1364" t="s">
        <v>32</v>
      </c>
      <c r="L1364" t="s">
        <v>44</v>
      </c>
    </row>
    <row r="1365" spans="1:15" x14ac:dyDescent="0.3">
      <c r="A1365" t="s">
        <v>648</v>
      </c>
      <c r="B1365" t="s">
        <v>649</v>
      </c>
      <c r="C1365">
        <v>2021</v>
      </c>
      <c r="D1365">
        <v>17.407347115958501</v>
      </c>
      <c r="E1365">
        <v>0</v>
      </c>
      <c r="F1365">
        <v>3239.4341452082899</v>
      </c>
      <c r="H1365">
        <v>36858</v>
      </c>
      <c r="I1365">
        <v>100</v>
      </c>
      <c r="J1365">
        <v>0</v>
      </c>
      <c r="K1365" t="s">
        <v>32</v>
      </c>
      <c r="L1365" t="s">
        <v>44</v>
      </c>
    </row>
    <row r="1366" spans="1:15" x14ac:dyDescent="0.3">
      <c r="A1366" t="s">
        <v>648</v>
      </c>
      <c r="B1366" t="s">
        <v>649</v>
      </c>
      <c r="C1366">
        <v>2022</v>
      </c>
      <c r="D1366">
        <v>16.9028689941238</v>
      </c>
      <c r="F1366">
        <v>3156.3298844390201</v>
      </c>
      <c r="H1366">
        <v>37609</v>
      </c>
      <c r="I1366">
        <v>100</v>
      </c>
      <c r="J1366">
        <v>0</v>
      </c>
      <c r="K1366" t="s">
        <v>32</v>
      </c>
      <c r="L1366" t="s">
        <v>44</v>
      </c>
    </row>
    <row r="1367" spans="1:15" x14ac:dyDescent="0.3">
      <c r="A1367" t="s">
        <v>648</v>
      </c>
      <c r="B1367" t="s">
        <v>649</v>
      </c>
      <c r="C1367">
        <v>2023</v>
      </c>
      <c r="D1367">
        <v>16.355176626549898</v>
      </c>
      <c r="F1367">
        <v>3213.5020169580698</v>
      </c>
      <c r="H1367">
        <v>38471</v>
      </c>
      <c r="I1367">
        <v>100</v>
      </c>
      <c r="J1367">
        <v>0</v>
      </c>
      <c r="K1367" t="s">
        <v>32</v>
      </c>
      <c r="L1367" t="s">
        <v>44</v>
      </c>
    </row>
    <row r="1368" spans="1:15" x14ac:dyDescent="0.3">
      <c r="A1368" t="s">
        <v>648</v>
      </c>
      <c r="B1368" t="s">
        <v>649</v>
      </c>
      <c r="C1368">
        <v>2024</v>
      </c>
      <c r="D1368">
        <v>16.1483892293219</v>
      </c>
      <c r="H1368">
        <v>39329</v>
      </c>
      <c r="K1368" t="s">
        <v>32</v>
      </c>
      <c r="L1368" t="s">
        <v>44</v>
      </c>
    </row>
    <row r="1369" spans="1:15" x14ac:dyDescent="0.3">
      <c r="A1369" t="s">
        <v>648</v>
      </c>
      <c r="B1369" t="s">
        <v>649</v>
      </c>
      <c r="C1369">
        <v>2025</v>
      </c>
      <c r="K1369" t="s">
        <v>32</v>
      </c>
      <c r="L1369" t="s">
        <v>44</v>
      </c>
    </row>
    <row r="1370" spans="1:15" x14ac:dyDescent="0.3">
      <c r="A1370" t="s">
        <v>252</v>
      </c>
      <c r="B1370" t="s">
        <v>253</v>
      </c>
      <c r="C1370">
        <v>2008</v>
      </c>
      <c r="D1370">
        <v>9.1927659911349195</v>
      </c>
      <c r="E1370">
        <v>8.3000000000000007</v>
      </c>
      <c r="F1370">
        <v>2749.77926334315</v>
      </c>
      <c r="G1370">
        <v>31695.833109220901</v>
      </c>
      <c r="H1370">
        <v>11077841</v>
      </c>
      <c r="I1370">
        <v>100</v>
      </c>
      <c r="J1370">
        <v>29.802081458495</v>
      </c>
      <c r="K1370" t="s">
        <v>32</v>
      </c>
      <c r="L1370" t="s">
        <v>44</v>
      </c>
      <c r="M1370" t="s">
        <v>254</v>
      </c>
      <c r="N1370">
        <v>23.7166</v>
      </c>
      <c r="O1370">
        <v>37.979199999999999</v>
      </c>
    </row>
    <row r="1371" spans="1:15" x14ac:dyDescent="0.3">
      <c r="A1371" t="s">
        <v>252</v>
      </c>
      <c r="B1371" t="s">
        <v>253</v>
      </c>
      <c r="C1371">
        <v>2009</v>
      </c>
      <c r="D1371">
        <v>8.6627939796976996</v>
      </c>
      <c r="E1371">
        <v>9.1999999999999993</v>
      </c>
      <c r="F1371">
        <v>2654.8432343858499</v>
      </c>
      <c r="G1371">
        <v>29425.4573200263</v>
      </c>
      <c r="H1371">
        <v>11107017</v>
      </c>
      <c r="I1371">
        <v>100</v>
      </c>
      <c r="J1371">
        <v>30.0360411171451</v>
      </c>
      <c r="K1371" t="s">
        <v>32</v>
      </c>
      <c r="L1371" t="s">
        <v>44</v>
      </c>
      <c r="M1371" t="s">
        <v>254</v>
      </c>
      <c r="N1371">
        <v>23.7166</v>
      </c>
      <c r="O1371">
        <v>37.979199999999999</v>
      </c>
    </row>
    <row r="1372" spans="1:15" x14ac:dyDescent="0.3">
      <c r="A1372" t="s">
        <v>252</v>
      </c>
      <c r="B1372" t="s">
        <v>253</v>
      </c>
      <c r="C1372">
        <v>2010</v>
      </c>
      <c r="D1372">
        <v>8.0114529353969104</v>
      </c>
      <c r="E1372">
        <v>11.4</v>
      </c>
      <c r="F1372">
        <v>2487.5291892529399</v>
      </c>
      <c r="G1372">
        <v>26653.048800862602</v>
      </c>
      <c r="H1372">
        <v>11121341</v>
      </c>
      <c r="I1372">
        <v>100</v>
      </c>
      <c r="J1372">
        <v>30.27</v>
      </c>
      <c r="K1372" t="s">
        <v>32</v>
      </c>
      <c r="L1372" t="s">
        <v>44</v>
      </c>
      <c r="M1372" t="s">
        <v>254</v>
      </c>
      <c r="N1372">
        <v>23.7166</v>
      </c>
      <c r="O1372">
        <v>37.979199999999999</v>
      </c>
    </row>
    <row r="1373" spans="1:15" x14ac:dyDescent="0.3">
      <c r="A1373" t="s">
        <v>252</v>
      </c>
      <c r="B1373" t="s">
        <v>253</v>
      </c>
      <c r="C1373">
        <v>2011</v>
      </c>
      <c r="D1373">
        <v>7.7573600624373098</v>
      </c>
      <c r="E1373">
        <v>11.4</v>
      </c>
      <c r="F1373">
        <v>2413.16129816794</v>
      </c>
      <c r="G1373">
        <v>25504.7866510124</v>
      </c>
      <c r="H1373">
        <v>11104899</v>
      </c>
      <c r="I1373">
        <v>100</v>
      </c>
      <c r="J1373">
        <v>30.27</v>
      </c>
      <c r="K1373" t="s">
        <v>32</v>
      </c>
      <c r="L1373" t="s">
        <v>44</v>
      </c>
      <c r="M1373" t="s">
        <v>254</v>
      </c>
      <c r="N1373">
        <v>23.7166</v>
      </c>
      <c r="O1373">
        <v>37.979199999999999</v>
      </c>
    </row>
    <row r="1374" spans="1:15" x14ac:dyDescent="0.3">
      <c r="A1374" t="s">
        <v>252</v>
      </c>
      <c r="B1374" t="s">
        <v>253</v>
      </c>
      <c r="C1374">
        <v>2012</v>
      </c>
      <c r="D1374">
        <v>7.3838767566641597</v>
      </c>
      <c r="E1374">
        <v>14.2</v>
      </c>
      <c r="F1374">
        <v>2408.75576544664</v>
      </c>
      <c r="G1374">
        <v>21624.346052551002</v>
      </c>
      <c r="H1374">
        <v>11045011</v>
      </c>
      <c r="I1374">
        <v>100</v>
      </c>
      <c r="J1374">
        <v>30.27</v>
      </c>
      <c r="K1374" t="s">
        <v>32</v>
      </c>
      <c r="L1374" t="s">
        <v>44</v>
      </c>
      <c r="M1374" t="s">
        <v>254</v>
      </c>
      <c r="N1374">
        <v>23.7166</v>
      </c>
      <c r="O1374">
        <v>37.979199999999999</v>
      </c>
    </row>
    <row r="1375" spans="1:15" x14ac:dyDescent="0.3">
      <c r="A1375" t="s">
        <v>252</v>
      </c>
      <c r="B1375" t="s">
        <v>253</v>
      </c>
      <c r="C1375">
        <v>2013</v>
      </c>
      <c r="D1375">
        <v>6.7374444504533502</v>
      </c>
      <c r="E1375">
        <v>16.600000000000001</v>
      </c>
      <c r="F1375">
        <v>2133.1283585259498</v>
      </c>
      <c r="G1375">
        <v>21573.344976280499</v>
      </c>
      <c r="H1375">
        <v>10965211</v>
      </c>
      <c r="I1375">
        <v>100</v>
      </c>
      <c r="J1375">
        <v>30.27</v>
      </c>
      <c r="K1375" t="s">
        <v>32</v>
      </c>
      <c r="L1375" t="s">
        <v>44</v>
      </c>
      <c r="M1375" t="s">
        <v>254</v>
      </c>
      <c r="N1375">
        <v>23.7166</v>
      </c>
      <c r="O1375">
        <v>37.979199999999999</v>
      </c>
    </row>
    <row r="1376" spans="1:15" x14ac:dyDescent="0.3">
      <c r="A1376" t="s">
        <v>252</v>
      </c>
      <c r="B1376" t="s">
        <v>253</v>
      </c>
      <c r="C1376">
        <v>2014</v>
      </c>
      <c r="D1376">
        <v>6.5190789221818903</v>
      </c>
      <c r="E1376">
        <v>16.399999999999999</v>
      </c>
      <c r="F1376">
        <v>2128.7923167777699</v>
      </c>
      <c r="G1376">
        <v>21474.725712389201</v>
      </c>
      <c r="H1376">
        <v>10892413</v>
      </c>
      <c r="I1376">
        <v>100</v>
      </c>
      <c r="J1376">
        <v>30.27</v>
      </c>
      <c r="K1376" t="s">
        <v>32</v>
      </c>
      <c r="L1376" t="s">
        <v>44</v>
      </c>
      <c r="M1376" t="s">
        <v>254</v>
      </c>
      <c r="N1376">
        <v>23.7166</v>
      </c>
      <c r="O1376">
        <v>37.979199999999999</v>
      </c>
    </row>
    <row r="1377" spans="1:15" x14ac:dyDescent="0.3">
      <c r="A1377" t="s">
        <v>252</v>
      </c>
      <c r="B1377" t="s">
        <v>253</v>
      </c>
      <c r="C1377">
        <v>2015</v>
      </c>
      <c r="D1377">
        <v>6.4183486689579796</v>
      </c>
      <c r="E1377">
        <v>17.5</v>
      </c>
      <c r="F1377">
        <v>2148.0470791615098</v>
      </c>
      <c r="G1377">
        <v>17980.729823813701</v>
      </c>
      <c r="H1377">
        <v>10820883</v>
      </c>
      <c r="I1377">
        <v>100</v>
      </c>
      <c r="J1377">
        <v>30.27</v>
      </c>
      <c r="K1377" t="s">
        <v>32</v>
      </c>
      <c r="L1377" t="s">
        <v>44</v>
      </c>
      <c r="M1377" t="s">
        <v>254</v>
      </c>
      <c r="N1377">
        <v>23.7166</v>
      </c>
      <c r="O1377">
        <v>37.979199999999999</v>
      </c>
    </row>
    <row r="1378" spans="1:15" x14ac:dyDescent="0.3">
      <c r="A1378" t="s">
        <v>252</v>
      </c>
      <c r="B1378" t="s">
        <v>253</v>
      </c>
      <c r="C1378">
        <v>2016</v>
      </c>
      <c r="D1378">
        <v>6.3252954188536696</v>
      </c>
      <c r="E1378">
        <v>16.399999999999999</v>
      </c>
      <c r="F1378">
        <v>2109.41656684289</v>
      </c>
      <c r="G1378">
        <v>17919.2426377048</v>
      </c>
      <c r="H1378">
        <v>10775971</v>
      </c>
      <c r="I1378">
        <v>100</v>
      </c>
      <c r="J1378">
        <v>30.2699767261443</v>
      </c>
      <c r="K1378" t="s">
        <v>32</v>
      </c>
      <c r="L1378" t="s">
        <v>44</v>
      </c>
      <c r="M1378" t="s">
        <v>254</v>
      </c>
      <c r="N1378">
        <v>23.7166</v>
      </c>
      <c r="O1378">
        <v>37.979199999999999</v>
      </c>
    </row>
    <row r="1379" spans="1:15" x14ac:dyDescent="0.3">
      <c r="A1379" t="s">
        <v>252</v>
      </c>
      <c r="B1379" t="s">
        <v>253</v>
      </c>
      <c r="C1379">
        <v>2017</v>
      </c>
      <c r="D1379">
        <v>6.3585254380907097</v>
      </c>
      <c r="E1379">
        <v>16.399999999999999</v>
      </c>
      <c r="F1379">
        <v>2148.0515638287002</v>
      </c>
      <c r="G1379">
        <v>18631.993012929299</v>
      </c>
      <c r="H1379">
        <v>10754679</v>
      </c>
      <c r="I1379">
        <v>100</v>
      </c>
      <c r="J1379">
        <v>30.2699767261443</v>
      </c>
      <c r="K1379" t="s">
        <v>32</v>
      </c>
      <c r="L1379" t="s">
        <v>44</v>
      </c>
      <c r="M1379" t="s">
        <v>254</v>
      </c>
      <c r="N1379">
        <v>23.7166</v>
      </c>
      <c r="O1379">
        <v>37.979199999999999</v>
      </c>
    </row>
    <row r="1380" spans="1:15" x14ac:dyDescent="0.3">
      <c r="A1380" t="s">
        <v>252</v>
      </c>
      <c r="B1380" t="s">
        <v>253</v>
      </c>
      <c r="C1380">
        <v>2018</v>
      </c>
      <c r="D1380">
        <v>6.1992389369416303</v>
      </c>
      <c r="E1380">
        <v>17.899999999999999</v>
      </c>
      <c r="F1380">
        <v>2089.3604421367299</v>
      </c>
      <c r="G1380">
        <v>19873.401523877099</v>
      </c>
      <c r="H1380">
        <v>10732882</v>
      </c>
      <c r="I1380">
        <v>100</v>
      </c>
      <c r="J1380">
        <v>30.2699767261443</v>
      </c>
      <c r="K1380" t="s">
        <v>32</v>
      </c>
      <c r="L1380" t="s">
        <v>44</v>
      </c>
      <c r="M1380" t="s">
        <v>254</v>
      </c>
      <c r="N1380">
        <v>23.7166</v>
      </c>
      <c r="O1380">
        <v>37.979199999999999</v>
      </c>
    </row>
    <row r="1381" spans="1:15" x14ac:dyDescent="0.3">
      <c r="A1381" t="s">
        <v>252</v>
      </c>
      <c r="B1381" t="s">
        <v>253</v>
      </c>
      <c r="C1381">
        <v>2019</v>
      </c>
      <c r="D1381">
        <v>5.7354129269355996</v>
      </c>
      <c r="E1381">
        <v>18.5</v>
      </c>
      <c r="F1381">
        <v>2058.5433840771002</v>
      </c>
      <c r="G1381">
        <v>19335.360200296898</v>
      </c>
      <c r="H1381">
        <v>10721582</v>
      </c>
      <c r="I1381">
        <v>100</v>
      </c>
      <c r="J1381">
        <v>30.2699767261443</v>
      </c>
      <c r="K1381" t="s">
        <v>32</v>
      </c>
      <c r="L1381" t="s">
        <v>44</v>
      </c>
      <c r="M1381" t="s">
        <v>254</v>
      </c>
      <c r="N1381">
        <v>23.7166</v>
      </c>
      <c r="O1381">
        <v>37.979199999999999</v>
      </c>
    </row>
    <row r="1382" spans="1:15" x14ac:dyDescent="0.3">
      <c r="A1382" t="s">
        <v>252</v>
      </c>
      <c r="B1382" t="s">
        <v>253</v>
      </c>
      <c r="C1382">
        <v>2020</v>
      </c>
      <c r="D1382">
        <v>4.89415483279633</v>
      </c>
      <c r="E1382">
        <v>20.100000000000001</v>
      </c>
      <c r="F1382">
        <v>1839.4881889226299</v>
      </c>
      <c r="G1382">
        <v>17886.733165236001</v>
      </c>
      <c r="H1382">
        <v>10698599</v>
      </c>
      <c r="I1382">
        <v>100</v>
      </c>
      <c r="J1382">
        <v>30.2699767261443</v>
      </c>
      <c r="K1382" t="s">
        <v>32</v>
      </c>
      <c r="L1382" t="s">
        <v>44</v>
      </c>
      <c r="M1382" t="s">
        <v>254</v>
      </c>
      <c r="N1382">
        <v>23.7166</v>
      </c>
      <c r="O1382">
        <v>37.979199999999999</v>
      </c>
    </row>
    <row r="1383" spans="1:15" x14ac:dyDescent="0.3">
      <c r="A1383" t="s">
        <v>252</v>
      </c>
      <c r="B1383" t="s">
        <v>253</v>
      </c>
      <c r="C1383">
        <v>2021</v>
      </c>
      <c r="D1383">
        <v>5.0822261310616801</v>
      </c>
      <c r="E1383">
        <v>21.5</v>
      </c>
      <c r="F1383">
        <v>1924.0017199717699</v>
      </c>
      <c r="G1383">
        <v>20654.7001960815</v>
      </c>
      <c r="H1383">
        <v>10569207</v>
      </c>
      <c r="I1383">
        <v>100</v>
      </c>
      <c r="J1383">
        <v>30.2699767261443</v>
      </c>
      <c r="K1383" t="s">
        <v>32</v>
      </c>
      <c r="L1383" t="s">
        <v>44</v>
      </c>
      <c r="M1383" t="s">
        <v>254</v>
      </c>
      <c r="N1383">
        <v>23.7166</v>
      </c>
      <c r="O1383">
        <v>37.979199999999999</v>
      </c>
    </row>
    <row r="1384" spans="1:15" x14ac:dyDescent="0.3">
      <c r="A1384" t="s">
        <v>252</v>
      </c>
      <c r="B1384" t="s">
        <v>253</v>
      </c>
      <c r="C1384">
        <v>2022</v>
      </c>
      <c r="D1384">
        <v>5.2809258550590101</v>
      </c>
      <c r="F1384">
        <v>1957.7987205050299</v>
      </c>
      <c r="G1384">
        <v>20886.524308762899</v>
      </c>
      <c r="H1384">
        <v>10436882</v>
      </c>
      <c r="I1384">
        <v>100</v>
      </c>
      <c r="J1384">
        <v>30.2699767261443</v>
      </c>
      <c r="K1384" t="s">
        <v>32</v>
      </c>
      <c r="L1384" t="s">
        <v>44</v>
      </c>
      <c r="M1384" t="s">
        <v>254</v>
      </c>
      <c r="N1384">
        <v>23.7166</v>
      </c>
      <c r="O1384">
        <v>37.979199999999999</v>
      </c>
    </row>
    <row r="1385" spans="1:15" x14ac:dyDescent="0.3">
      <c r="A1385" t="s">
        <v>252</v>
      </c>
      <c r="B1385" t="s">
        <v>253</v>
      </c>
      <c r="C1385">
        <v>2023</v>
      </c>
      <c r="D1385">
        <v>4.9232412743646297</v>
      </c>
      <c r="F1385">
        <v>1874.9562305559</v>
      </c>
      <c r="G1385">
        <v>23343.710396456201</v>
      </c>
      <c r="H1385">
        <v>10407351</v>
      </c>
      <c r="I1385">
        <v>100</v>
      </c>
      <c r="J1385">
        <v>30.2699767261443</v>
      </c>
      <c r="K1385" t="s">
        <v>32</v>
      </c>
      <c r="L1385" t="s">
        <v>44</v>
      </c>
      <c r="M1385" t="s">
        <v>254</v>
      </c>
      <c r="N1385">
        <v>23.7166</v>
      </c>
      <c r="O1385">
        <v>37.979199999999999</v>
      </c>
    </row>
    <row r="1386" spans="1:15" x14ac:dyDescent="0.3">
      <c r="A1386" t="s">
        <v>252</v>
      </c>
      <c r="B1386" t="s">
        <v>253</v>
      </c>
      <c r="C1386">
        <v>2024</v>
      </c>
      <c r="D1386">
        <v>5.0464222757727102</v>
      </c>
      <c r="F1386">
        <v>1921.3016908500899</v>
      </c>
      <c r="G1386">
        <v>24626.148185897298</v>
      </c>
      <c r="H1386">
        <v>10405134</v>
      </c>
      <c r="K1386" t="s">
        <v>32</v>
      </c>
      <c r="L1386" t="s">
        <v>44</v>
      </c>
      <c r="M1386" t="s">
        <v>254</v>
      </c>
      <c r="N1386">
        <v>23.7166</v>
      </c>
      <c r="O1386">
        <v>37.979199999999999</v>
      </c>
    </row>
    <row r="1387" spans="1:15" x14ac:dyDescent="0.3">
      <c r="A1387" t="s">
        <v>252</v>
      </c>
      <c r="B1387" t="s">
        <v>253</v>
      </c>
      <c r="C1387">
        <v>2025</v>
      </c>
      <c r="K1387" t="s">
        <v>32</v>
      </c>
      <c r="L1387" t="s">
        <v>44</v>
      </c>
      <c r="M1387" t="s">
        <v>254</v>
      </c>
      <c r="N1387">
        <v>23.7166</v>
      </c>
      <c r="O1387">
        <v>37.979199999999999</v>
      </c>
    </row>
    <row r="1388" spans="1:15" x14ac:dyDescent="0.3">
      <c r="A1388" t="s">
        <v>255</v>
      </c>
      <c r="B1388" t="s">
        <v>256</v>
      </c>
      <c r="C1388">
        <v>2008</v>
      </c>
      <c r="D1388">
        <v>11.2253231075131</v>
      </c>
      <c r="E1388">
        <v>6.9</v>
      </c>
      <c r="G1388">
        <v>44366.785868817497</v>
      </c>
      <c r="H1388">
        <v>56328</v>
      </c>
      <c r="I1388">
        <v>100</v>
      </c>
      <c r="J1388">
        <v>5.3599707637958297E-4</v>
      </c>
      <c r="K1388" t="s">
        <v>32</v>
      </c>
      <c r="L1388" t="s">
        <v>44</v>
      </c>
      <c r="M1388" t="s">
        <v>257</v>
      </c>
      <c r="N1388">
        <v>-51.721400000000003</v>
      </c>
      <c r="O1388">
        <v>64.183599999999998</v>
      </c>
    </row>
    <row r="1389" spans="1:15" x14ac:dyDescent="0.3">
      <c r="A1389" t="s">
        <v>255</v>
      </c>
      <c r="B1389" t="s">
        <v>256</v>
      </c>
      <c r="C1389">
        <v>2009</v>
      </c>
      <c r="D1389">
        <v>9.7722067361468703</v>
      </c>
      <c r="E1389">
        <v>8.8000000000000007</v>
      </c>
      <c r="G1389">
        <v>44918.841383215498</v>
      </c>
      <c r="H1389">
        <v>56323</v>
      </c>
      <c r="I1389">
        <v>100</v>
      </c>
      <c r="J1389">
        <v>5.3599707637958297E-4</v>
      </c>
      <c r="K1389" t="s">
        <v>32</v>
      </c>
      <c r="L1389" t="s">
        <v>44</v>
      </c>
      <c r="M1389" t="s">
        <v>257</v>
      </c>
      <c r="N1389">
        <v>-51.721400000000003</v>
      </c>
      <c r="O1389">
        <v>64.183599999999998</v>
      </c>
    </row>
    <row r="1390" spans="1:15" x14ac:dyDescent="0.3">
      <c r="A1390" t="s">
        <v>255</v>
      </c>
      <c r="B1390" t="s">
        <v>256</v>
      </c>
      <c r="C1390">
        <v>2010</v>
      </c>
      <c r="D1390">
        <v>11.370148936922901</v>
      </c>
      <c r="E1390">
        <v>10.1</v>
      </c>
      <c r="G1390">
        <v>44277.199340097199</v>
      </c>
      <c r="H1390">
        <v>56534</v>
      </c>
      <c r="I1390">
        <v>100</v>
      </c>
      <c r="J1390">
        <v>5.3599707637958297E-4</v>
      </c>
      <c r="K1390" t="s">
        <v>32</v>
      </c>
      <c r="L1390" t="s">
        <v>44</v>
      </c>
      <c r="M1390" t="s">
        <v>257</v>
      </c>
      <c r="N1390">
        <v>-51.721400000000003</v>
      </c>
      <c r="O1390">
        <v>64.183599999999998</v>
      </c>
    </row>
    <row r="1391" spans="1:15" x14ac:dyDescent="0.3">
      <c r="A1391" t="s">
        <v>255</v>
      </c>
      <c r="B1391" t="s">
        <v>256</v>
      </c>
      <c r="C1391">
        <v>2011</v>
      </c>
      <c r="D1391">
        <v>12.0038671119705</v>
      </c>
      <c r="E1391">
        <v>10.199999999999999</v>
      </c>
      <c r="G1391">
        <v>47186.875996938797</v>
      </c>
      <c r="H1391">
        <v>56890</v>
      </c>
      <c r="I1391">
        <v>100</v>
      </c>
      <c r="J1391">
        <v>5.3599707637958297E-4</v>
      </c>
      <c r="K1391" t="s">
        <v>32</v>
      </c>
      <c r="L1391" t="s">
        <v>44</v>
      </c>
      <c r="M1391" t="s">
        <v>257</v>
      </c>
      <c r="N1391">
        <v>-51.721400000000003</v>
      </c>
      <c r="O1391">
        <v>64.183599999999998</v>
      </c>
    </row>
    <row r="1392" spans="1:15" x14ac:dyDescent="0.3">
      <c r="A1392" t="s">
        <v>255</v>
      </c>
      <c r="B1392" t="s">
        <v>256</v>
      </c>
      <c r="C1392">
        <v>2012</v>
      </c>
      <c r="D1392">
        <v>9.4860059848618192</v>
      </c>
      <c r="E1392">
        <v>10.1</v>
      </c>
      <c r="G1392">
        <v>45936.9562817724</v>
      </c>
      <c r="H1392">
        <v>56810</v>
      </c>
      <c r="I1392">
        <v>100</v>
      </c>
      <c r="J1392">
        <v>5.3599707637958297E-4</v>
      </c>
      <c r="K1392" t="s">
        <v>32</v>
      </c>
      <c r="L1392" t="s">
        <v>44</v>
      </c>
      <c r="M1392" t="s">
        <v>257</v>
      </c>
      <c r="N1392">
        <v>-51.721400000000003</v>
      </c>
      <c r="O1392">
        <v>64.183599999999998</v>
      </c>
    </row>
    <row r="1393" spans="1:15" x14ac:dyDescent="0.3">
      <c r="A1393" t="s">
        <v>255</v>
      </c>
      <c r="B1393" t="s">
        <v>256</v>
      </c>
      <c r="C1393">
        <v>2013</v>
      </c>
      <c r="D1393">
        <v>9.5143671547191193</v>
      </c>
      <c r="E1393">
        <v>11.2</v>
      </c>
      <c r="G1393">
        <v>47535.488379237599</v>
      </c>
      <c r="H1393">
        <v>56483</v>
      </c>
      <c r="I1393">
        <v>100</v>
      </c>
      <c r="J1393">
        <v>5.3599707637958297E-4</v>
      </c>
      <c r="K1393" t="s">
        <v>32</v>
      </c>
      <c r="L1393" t="s">
        <v>44</v>
      </c>
      <c r="M1393" t="s">
        <v>257</v>
      </c>
      <c r="N1393">
        <v>-51.721400000000003</v>
      </c>
      <c r="O1393">
        <v>64.183599999999998</v>
      </c>
    </row>
    <row r="1394" spans="1:15" x14ac:dyDescent="0.3">
      <c r="A1394" t="s">
        <v>255</v>
      </c>
      <c r="B1394" t="s">
        <v>256</v>
      </c>
      <c r="C1394">
        <v>2014</v>
      </c>
      <c r="D1394">
        <v>8.5407229771738198</v>
      </c>
      <c r="E1394">
        <v>12.5</v>
      </c>
      <c r="G1394">
        <v>50485.224413529097</v>
      </c>
      <c r="H1394">
        <v>56295</v>
      </c>
      <c r="I1394">
        <v>100</v>
      </c>
      <c r="J1394">
        <v>5.3599707637958297E-4</v>
      </c>
      <c r="K1394" t="s">
        <v>32</v>
      </c>
      <c r="L1394" t="s">
        <v>44</v>
      </c>
      <c r="M1394" t="s">
        <v>257</v>
      </c>
      <c r="N1394">
        <v>-51.721400000000003</v>
      </c>
      <c r="O1394">
        <v>64.183599999999998</v>
      </c>
    </row>
    <row r="1395" spans="1:15" x14ac:dyDescent="0.3">
      <c r="A1395" t="s">
        <v>255</v>
      </c>
      <c r="B1395" t="s">
        <v>256</v>
      </c>
      <c r="C1395">
        <v>2015</v>
      </c>
      <c r="D1395">
        <v>9.2454645899419106</v>
      </c>
      <c r="E1395">
        <v>13.1</v>
      </c>
      <c r="G1395">
        <v>44536.354970537701</v>
      </c>
      <c r="H1395">
        <v>56114</v>
      </c>
      <c r="I1395">
        <v>100</v>
      </c>
      <c r="J1395">
        <v>5.3599707637958297E-4</v>
      </c>
      <c r="K1395" t="s">
        <v>32</v>
      </c>
      <c r="L1395" t="s">
        <v>44</v>
      </c>
      <c r="M1395" t="s">
        <v>257</v>
      </c>
      <c r="N1395">
        <v>-51.721400000000003</v>
      </c>
      <c r="O1395">
        <v>64.183599999999998</v>
      </c>
    </row>
    <row r="1396" spans="1:15" x14ac:dyDescent="0.3">
      <c r="A1396" t="s">
        <v>255</v>
      </c>
      <c r="B1396" t="s">
        <v>256</v>
      </c>
      <c r="C1396">
        <v>2016</v>
      </c>
      <c r="D1396">
        <v>9.1820026341081409</v>
      </c>
      <c r="E1396">
        <v>12.4</v>
      </c>
      <c r="G1396">
        <v>48181.7453541266</v>
      </c>
      <c r="H1396">
        <v>56186</v>
      </c>
      <c r="I1396">
        <v>100</v>
      </c>
      <c r="J1396">
        <v>5.3599707637958297E-4</v>
      </c>
      <c r="K1396" t="s">
        <v>32</v>
      </c>
      <c r="L1396" t="s">
        <v>44</v>
      </c>
      <c r="M1396" t="s">
        <v>257</v>
      </c>
      <c r="N1396">
        <v>-51.721400000000003</v>
      </c>
      <c r="O1396">
        <v>64.183599999999998</v>
      </c>
    </row>
    <row r="1397" spans="1:15" x14ac:dyDescent="0.3">
      <c r="A1397" t="s">
        <v>255</v>
      </c>
      <c r="B1397" t="s">
        <v>256</v>
      </c>
      <c r="C1397">
        <v>2017</v>
      </c>
      <c r="D1397">
        <v>8.9564195684682808</v>
      </c>
      <c r="E1397">
        <v>11.3</v>
      </c>
      <c r="G1397">
        <v>50765.7494665372</v>
      </c>
      <c r="H1397">
        <v>56172</v>
      </c>
      <c r="I1397">
        <v>100</v>
      </c>
      <c r="J1397">
        <v>5.3599707637958297E-4</v>
      </c>
      <c r="K1397" t="s">
        <v>32</v>
      </c>
      <c r="L1397" t="s">
        <v>44</v>
      </c>
      <c r="M1397" t="s">
        <v>257</v>
      </c>
      <c r="N1397">
        <v>-51.721400000000003</v>
      </c>
      <c r="O1397">
        <v>64.183599999999998</v>
      </c>
    </row>
    <row r="1398" spans="1:15" x14ac:dyDescent="0.3">
      <c r="A1398" t="s">
        <v>255</v>
      </c>
      <c r="B1398" t="s">
        <v>256</v>
      </c>
      <c r="C1398">
        <v>2018</v>
      </c>
      <c r="D1398">
        <v>9.0730592792245996</v>
      </c>
      <c r="E1398">
        <v>11.4</v>
      </c>
      <c r="G1398">
        <v>54545.135857765003</v>
      </c>
      <c r="H1398">
        <v>56023</v>
      </c>
      <c r="I1398">
        <v>100</v>
      </c>
      <c r="J1398">
        <v>5.3599707637958297E-4</v>
      </c>
      <c r="K1398" t="s">
        <v>32</v>
      </c>
      <c r="L1398" t="s">
        <v>44</v>
      </c>
      <c r="M1398" t="s">
        <v>257</v>
      </c>
      <c r="N1398">
        <v>-51.721400000000003</v>
      </c>
      <c r="O1398">
        <v>64.183599999999998</v>
      </c>
    </row>
    <row r="1399" spans="1:15" x14ac:dyDescent="0.3">
      <c r="A1399" t="s">
        <v>255</v>
      </c>
      <c r="B1399" t="s">
        <v>256</v>
      </c>
      <c r="C1399">
        <v>2019</v>
      </c>
      <c r="D1399">
        <v>9.3179190751445091</v>
      </c>
      <c r="E1399">
        <v>10.9</v>
      </c>
      <c r="G1399">
        <v>53309.203590506499</v>
      </c>
      <c r="H1399">
        <v>56225</v>
      </c>
      <c r="I1399">
        <v>100</v>
      </c>
      <c r="J1399">
        <v>5.3599707637958297E-4</v>
      </c>
      <c r="K1399" t="s">
        <v>32</v>
      </c>
      <c r="L1399" t="s">
        <v>44</v>
      </c>
      <c r="M1399" t="s">
        <v>257</v>
      </c>
      <c r="N1399">
        <v>-51.721400000000003</v>
      </c>
      <c r="O1399">
        <v>64.183599999999998</v>
      </c>
    </row>
    <row r="1400" spans="1:15" x14ac:dyDescent="0.3">
      <c r="A1400" t="s">
        <v>255</v>
      </c>
      <c r="B1400" t="s">
        <v>256</v>
      </c>
      <c r="C1400">
        <v>2020</v>
      </c>
      <c r="D1400">
        <v>9.3583124878031505</v>
      </c>
      <c r="E1400">
        <v>11.8</v>
      </c>
      <c r="G1400">
        <v>54812.666177102299</v>
      </c>
      <c r="H1400">
        <v>56367</v>
      </c>
      <c r="I1400">
        <v>100</v>
      </c>
      <c r="J1400">
        <v>5.3599707637958297E-4</v>
      </c>
      <c r="K1400" t="s">
        <v>32</v>
      </c>
      <c r="L1400" t="s">
        <v>44</v>
      </c>
      <c r="M1400" t="s">
        <v>257</v>
      </c>
      <c r="N1400">
        <v>-51.721400000000003</v>
      </c>
      <c r="O1400">
        <v>64.183599999999998</v>
      </c>
    </row>
    <row r="1401" spans="1:15" x14ac:dyDescent="0.3">
      <c r="A1401" t="s">
        <v>255</v>
      </c>
      <c r="B1401" t="s">
        <v>256</v>
      </c>
      <c r="C1401">
        <v>2021</v>
      </c>
      <c r="D1401">
        <v>9.6799816426314607</v>
      </c>
      <c r="E1401">
        <v>11.6</v>
      </c>
      <c r="G1401">
        <v>58135.993991020303</v>
      </c>
      <c r="H1401">
        <v>56653</v>
      </c>
      <c r="I1401">
        <v>100</v>
      </c>
      <c r="J1401">
        <v>5.3599707637958297E-4</v>
      </c>
      <c r="K1401" t="s">
        <v>32</v>
      </c>
      <c r="L1401" t="s">
        <v>44</v>
      </c>
      <c r="M1401" t="s">
        <v>257</v>
      </c>
      <c r="N1401">
        <v>-51.721400000000003</v>
      </c>
      <c r="O1401">
        <v>64.183599999999998</v>
      </c>
    </row>
    <row r="1402" spans="1:15" x14ac:dyDescent="0.3">
      <c r="A1402" t="s">
        <v>255</v>
      </c>
      <c r="B1402" t="s">
        <v>256</v>
      </c>
      <c r="C1402">
        <v>2022</v>
      </c>
      <c r="D1402">
        <v>10.4198655159634</v>
      </c>
      <c r="E1402">
        <v>11.7</v>
      </c>
      <c r="G1402">
        <v>55635.000649122303</v>
      </c>
      <c r="H1402">
        <v>56661</v>
      </c>
      <c r="I1402">
        <v>100</v>
      </c>
      <c r="J1402">
        <v>5.3599707637958297E-4</v>
      </c>
      <c r="K1402" t="s">
        <v>32</v>
      </c>
      <c r="L1402" t="s">
        <v>44</v>
      </c>
      <c r="M1402" t="s">
        <v>257</v>
      </c>
      <c r="N1402">
        <v>-51.721400000000003</v>
      </c>
      <c r="O1402">
        <v>64.183599999999998</v>
      </c>
    </row>
    <row r="1403" spans="1:15" x14ac:dyDescent="0.3">
      <c r="A1403" t="s">
        <v>255</v>
      </c>
      <c r="B1403" t="s">
        <v>256</v>
      </c>
      <c r="C1403">
        <v>2023</v>
      </c>
      <c r="D1403">
        <v>10.285764530027301</v>
      </c>
      <c r="G1403">
        <v>58498.970797360897</v>
      </c>
      <c r="H1403">
        <v>56865</v>
      </c>
      <c r="I1403">
        <v>100</v>
      </c>
      <c r="J1403">
        <v>5.3599707637958297E-4</v>
      </c>
      <c r="K1403" t="s">
        <v>32</v>
      </c>
      <c r="L1403" t="s">
        <v>44</v>
      </c>
      <c r="M1403" t="s">
        <v>257</v>
      </c>
      <c r="N1403">
        <v>-51.721400000000003</v>
      </c>
      <c r="O1403">
        <v>64.183599999999998</v>
      </c>
    </row>
    <row r="1404" spans="1:15" x14ac:dyDescent="0.3">
      <c r="A1404" t="s">
        <v>255</v>
      </c>
      <c r="B1404" t="s">
        <v>256</v>
      </c>
      <c r="C1404">
        <v>2024</v>
      </c>
      <c r="D1404">
        <v>10.4528819762123</v>
      </c>
      <c r="H1404">
        <v>56836</v>
      </c>
      <c r="K1404" t="s">
        <v>32</v>
      </c>
      <c r="L1404" t="s">
        <v>44</v>
      </c>
      <c r="M1404" t="s">
        <v>257</v>
      </c>
      <c r="N1404">
        <v>-51.721400000000003</v>
      </c>
      <c r="O1404">
        <v>64.183599999999998</v>
      </c>
    </row>
    <row r="1405" spans="1:15" x14ac:dyDescent="0.3">
      <c r="A1405" t="s">
        <v>255</v>
      </c>
      <c r="B1405" t="s">
        <v>256</v>
      </c>
      <c r="C1405">
        <v>2025</v>
      </c>
      <c r="K1405" t="s">
        <v>32</v>
      </c>
      <c r="L1405" t="s">
        <v>44</v>
      </c>
      <c r="M1405" t="s">
        <v>257</v>
      </c>
      <c r="N1405">
        <v>-51.721400000000003</v>
      </c>
      <c r="O1405">
        <v>64.183599999999998</v>
      </c>
    </row>
    <row r="1406" spans="1:15" x14ac:dyDescent="0.3">
      <c r="A1406" t="s">
        <v>258</v>
      </c>
      <c r="B1406" t="s">
        <v>259</v>
      </c>
      <c r="C1406">
        <v>2008</v>
      </c>
      <c r="D1406">
        <v>0.89182657625162298</v>
      </c>
      <c r="E1406">
        <v>10.8</v>
      </c>
      <c r="G1406">
        <v>7448.2040563865003</v>
      </c>
      <c r="H1406">
        <v>110896</v>
      </c>
      <c r="I1406">
        <v>90</v>
      </c>
      <c r="J1406">
        <v>52.058823529411796</v>
      </c>
      <c r="K1406" t="s">
        <v>53</v>
      </c>
      <c r="L1406" t="s">
        <v>33</v>
      </c>
      <c r="M1406" t="s">
        <v>260</v>
      </c>
      <c r="N1406">
        <v>-61.744900000000001</v>
      </c>
      <c r="O1406">
        <v>12.065300000000001</v>
      </c>
    </row>
    <row r="1407" spans="1:15" x14ac:dyDescent="0.3">
      <c r="A1407" t="s">
        <v>258</v>
      </c>
      <c r="B1407" t="s">
        <v>259</v>
      </c>
      <c r="C1407">
        <v>2009</v>
      </c>
      <c r="D1407">
        <v>0.95547126395455495</v>
      </c>
      <c r="E1407">
        <v>10.5</v>
      </c>
      <c r="G1407">
        <v>6932.5647217678097</v>
      </c>
      <c r="H1407">
        <v>111254</v>
      </c>
      <c r="I1407">
        <v>89</v>
      </c>
      <c r="J1407">
        <v>52.058823529411796</v>
      </c>
      <c r="K1407" t="s">
        <v>53</v>
      </c>
      <c r="L1407" t="s">
        <v>33</v>
      </c>
      <c r="M1407" t="s">
        <v>260</v>
      </c>
      <c r="N1407">
        <v>-61.744900000000001</v>
      </c>
      <c r="O1407">
        <v>12.065300000000001</v>
      </c>
    </row>
    <row r="1408" spans="1:15" x14ac:dyDescent="0.3">
      <c r="A1408" t="s">
        <v>258</v>
      </c>
      <c r="B1408" t="s">
        <v>259</v>
      </c>
      <c r="C1408">
        <v>2010</v>
      </c>
      <c r="D1408">
        <v>1.0646496872367499</v>
      </c>
      <c r="E1408">
        <v>10.8</v>
      </c>
      <c r="G1408">
        <v>6909.6016956859703</v>
      </c>
      <c r="H1408">
        <v>111586</v>
      </c>
      <c r="I1408">
        <v>89.4</v>
      </c>
      <c r="J1408">
        <v>52.058823529411796</v>
      </c>
      <c r="K1408" t="s">
        <v>53</v>
      </c>
      <c r="L1408" t="s">
        <v>33</v>
      </c>
      <c r="M1408" t="s">
        <v>260</v>
      </c>
      <c r="N1408">
        <v>-61.744900000000001</v>
      </c>
      <c r="O1408">
        <v>12.065300000000001</v>
      </c>
    </row>
    <row r="1409" spans="1:15" x14ac:dyDescent="0.3">
      <c r="A1409" t="s">
        <v>258</v>
      </c>
      <c r="B1409" t="s">
        <v>259</v>
      </c>
      <c r="C1409">
        <v>2011</v>
      </c>
      <c r="D1409">
        <v>0.81995735151098803</v>
      </c>
      <c r="E1409">
        <v>11.4</v>
      </c>
      <c r="G1409">
        <v>6947.3813609646404</v>
      </c>
      <c r="H1409">
        <v>112079</v>
      </c>
      <c r="I1409">
        <v>88.8</v>
      </c>
      <c r="J1409">
        <v>52.058823529411796</v>
      </c>
      <c r="K1409" t="s">
        <v>53</v>
      </c>
      <c r="L1409" t="s">
        <v>33</v>
      </c>
      <c r="M1409" t="s">
        <v>260</v>
      </c>
      <c r="N1409">
        <v>-61.744900000000001</v>
      </c>
      <c r="O1409">
        <v>12.065300000000001</v>
      </c>
    </row>
    <row r="1410" spans="1:15" x14ac:dyDescent="0.3">
      <c r="A1410" t="s">
        <v>258</v>
      </c>
      <c r="B1410" t="s">
        <v>259</v>
      </c>
      <c r="C1410">
        <v>2012</v>
      </c>
      <c r="D1410">
        <v>0.84327200177344297</v>
      </c>
      <c r="E1410">
        <v>11.5</v>
      </c>
      <c r="G1410">
        <v>7092.7198535267698</v>
      </c>
      <c r="H1410">
        <v>112775</v>
      </c>
      <c r="I1410">
        <v>90.2</v>
      </c>
      <c r="J1410">
        <v>52.058823529411796</v>
      </c>
      <c r="K1410" t="s">
        <v>53</v>
      </c>
      <c r="L1410" t="s">
        <v>33</v>
      </c>
      <c r="M1410" t="s">
        <v>260</v>
      </c>
      <c r="N1410">
        <v>-61.744900000000001</v>
      </c>
      <c r="O1410">
        <v>12.065300000000001</v>
      </c>
    </row>
    <row r="1411" spans="1:15" x14ac:dyDescent="0.3">
      <c r="A1411" t="s">
        <v>258</v>
      </c>
      <c r="B1411" t="s">
        <v>259</v>
      </c>
      <c r="C1411">
        <v>2013</v>
      </c>
      <c r="D1411">
        <v>1.0802999462493501</v>
      </c>
      <c r="E1411">
        <v>10.8</v>
      </c>
      <c r="G1411">
        <v>7424.8021228732696</v>
      </c>
      <c r="H1411">
        <v>113487</v>
      </c>
      <c r="I1411">
        <v>90.6</v>
      </c>
      <c r="J1411">
        <v>52.058823529411796</v>
      </c>
      <c r="K1411" t="s">
        <v>53</v>
      </c>
      <c r="L1411" t="s">
        <v>33</v>
      </c>
      <c r="M1411" t="s">
        <v>260</v>
      </c>
      <c r="N1411">
        <v>-61.744900000000001</v>
      </c>
      <c r="O1411">
        <v>12.065300000000001</v>
      </c>
    </row>
    <row r="1412" spans="1:15" x14ac:dyDescent="0.3">
      <c r="A1412" t="s">
        <v>258</v>
      </c>
      <c r="B1412" t="s">
        <v>259</v>
      </c>
      <c r="C1412">
        <v>2014</v>
      </c>
      <c r="D1412">
        <v>0.96379630603161204</v>
      </c>
      <c r="E1412">
        <v>11</v>
      </c>
      <c r="G1412">
        <v>7986.3342121078804</v>
      </c>
      <c r="H1412">
        <v>114132</v>
      </c>
      <c r="I1412">
        <v>91</v>
      </c>
      <c r="J1412">
        <v>52.058823529411796</v>
      </c>
      <c r="K1412" t="s">
        <v>53</v>
      </c>
      <c r="L1412" t="s">
        <v>33</v>
      </c>
      <c r="M1412" t="s">
        <v>260</v>
      </c>
      <c r="N1412">
        <v>-61.744900000000001</v>
      </c>
      <c r="O1412">
        <v>12.065300000000001</v>
      </c>
    </row>
    <row r="1413" spans="1:15" x14ac:dyDescent="0.3">
      <c r="A1413" t="s">
        <v>258</v>
      </c>
      <c r="B1413" t="s">
        <v>259</v>
      </c>
      <c r="C1413">
        <v>2015</v>
      </c>
      <c r="D1413">
        <v>1.02113781436395</v>
      </c>
      <c r="E1413">
        <v>10.5</v>
      </c>
      <c r="G1413">
        <v>8694.1243800569191</v>
      </c>
      <c r="H1413">
        <v>114676</v>
      </c>
      <c r="I1413">
        <v>91.4</v>
      </c>
      <c r="J1413">
        <v>52.058823529411796</v>
      </c>
      <c r="K1413" t="s">
        <v>53</v>
      </c>
      <c r="L1413" t="s">
        <v>33</v>
      </c>
      <c r="M1413" t="s">
        <v>260</v>
      </c>
      <c r="N1413">
        <v>-61.744900000000001</v>
      </c>
      <c r="O1413">
        <v>12.065300000000001</v>
      </c>
    </row>
    <row r="1414" spans="1:15" x14ac:dyDescent="0.3">
      <c r="A1414" t="s">
        <v>258</v>
      </c>
      <c r="B1414" t="s">
        <v>259</v>
      </c>
      <c r="C1414">
        <v>2016</v>
      </c>
      <c r="D1414">
        <v>1.10831234256927</v>
      </c>
      <c r="E1414">
        <v>10.4</v>
      </c>
      <c r="G1414">
        <v>9221.2346107942394</v>
      </c>
      <c r="H1414">
        <v>115130</v>
      </c>
      <c r="I1414">
        <v>91.8</v>
      </c>
      <c r="J1414">
        <v>52.058823529411796</v>
      </c>
      <c r="K1414" t="s">
        <v>53</v>
      </c>
      <c r="L1414" t="s">
        <v>33</v>
      </c>
      <c r="M1414" t="s">
        <v>260</v>
      </c>
      <c r="N1414">
        <v>-61.744900000000001</v>
      </c>
      <c r="O1414">
        <v>12.065300000000001</v>
      </c>
    </row>
    <row r="1415" spans="1:15" x14ac:dyDescent="0.3">
      <c r="A1415" t="s">
        <v>258</v>
      </c>
      <c r="B1415" t="s">
        <v>259</v>
      </c>
      <c r="C1415">
        <v>2017</v>
      </c>
      <c r="D1415">
        <v>1.10882031913235</v>
      </c>
      <c r="E1415">
        <v>10.199999999999999</v>
      </c>
      <c r="G1415">
        <v>9751.42661155932</v>
      </c>
      <c r="H1415">
        <v>115438</v>
      </c>
      <c r="I1415">
        <v>92.2</v>
      </c>
      <c r="J1415">
        <v>52.058823529411796</v>
      </c>
      <c r="K1415" t="s">
        <v>53</v>
      </c>
      <c r="L1415" t="s">
        <v>33</v>
      </c>
      <c r="M1415" t="s">
        <v>260</v>
      </c>
      <c r="N1415">
        <v>-61.744900000000001</v>
      </c>
      <c r="O1415">
        <v>12.065300000000001</v>
      </c>
    </row>
    <row r="1416" spans="1:15" x14ac:dyDescent="0.3">
      <c r="A1416" t="s">
        <v>258</v>
      </c>
      <c r="B1416" t="s">
        <v>259</v>
      </c>
      <c r="C1416">
        <v>2018</v>
      </c>
      <c r="D1416">
        <v>1.2403730627274401</v>
      </c>
      <c r="E1416">
        <v>10.7</v>
      </c>
      <c r="G1416">
        <v>10083.021279225</v>
      </c>
      <c r="H1416">
        <v>115691</v>
      </c>
      <c r="I1416">
        <v>92.3</v>
      </c>
      <c r="J1416">
        <v>52.058823529411796</v>
      </c>
      <c r="K1416" t="s">
        <v>53</v>
      </c>
      <c r="L1416" t="s">
        <v>33</v>
      </c>
      <c r="M1416" t="s">
        <v>260</v>
      </c>
      <c r="N1416">
        <v>-61.744900000000001</v>
      </c>
      <c r="O1416">
        <v>12.065300000000001</v>
      </c>
    </row>
    <row r="1417" spans="1:15" x14ac:dyDescent="0.3">
      <c r="A1417" t="s">
        <v>258</v>
      </c>
      <c r="B1417" t="s">
        <v>259</v>
      </c>
      <c r="C1417">
        <v>2019</v>
      </c>
      <c r="D1417">
        <v>1.55542718203844</v>
      </c>
      <c r="E1417">
        <v>10.4</v>
      </c>
      <c r="G1417">
        <v>10462.7929159533</v>
      </c>
      <c r="H1417">
        <v>115981</v>
      </c>
      <c r="I1417">
        <v>93</v>
      </c>
      <c r="J1417">
        <v>52.058823529411796</v>
      </c>
      <c r="K1417" t="s">
        <v>53</v>
      </c>
      <c r="L1417" t="s">
        <v>33</v>
      </c>
      <c r="M1417" t="s">
        <v>260</v>
      </c>
      <c r="N1417">
        <v>-61.744900000000001</v>
      </c>
      <c r="O1417">
        <v>12.065300000000001</v>
      </c>
    </row>
    <row r="1418" spans="1:15" x14ac:dyDescent="0.3">
      <c r="A1418" t="s">
        <v>258</v>
      </c>
      <c r="B1418" t="s">
        <v>259</v>
      </c>
      <c r="C1418">
        <v>2020</v>
      </c>
      <c r="D1418">
        <v>1.3202568312117</v>
      </c>
      <c r="E1418">
        <v>10.3</v>
      </c>
      <c r="G1418">
        <v>8968.5589010848398</v>
      </c>
      <c r="H1418">
        <v>116341</v>
      </c>
      <c r="I1418">
        <v>93.4</v>
      </c>
      <c r="J1418">
        <v>52.058823529411796</v>
      </c>
      <c r="K1418" t="s">
        <v>53</v>
      </c>
      <c r="L1418" t="s">
        <v>33</v>
      </c>
      <c r="M1418" t="s">
        <v>260</v>
      </c>
      <c r="N1418">
        <v>-61.744900000000001</v>
      </c>
      <c r="O1418">
        <v>12.065300000000001</v>
      </c>
    </row>
    <row r="1419" spans="1:15" x14ac:dyDescent="0.3">
      <c r="A1419" t="s">
        <v>258</v>
      </c>
      <c r="B1419" t="s">
        <v>259</v>
      </c>
      <c r="C1419">
        <v>2021</v>
      </c>
      <c r="D1419">
        <v>1.37803373097491</v>
      </c>
      <c r="E1419">
        <v>10.199999999999999</v>
      </c>
      <c r="G1419">
        <v>9617.2890290537307</v>
      </c>
      <c r="H1419">
        <v>116688</v>
      </c>
      <c r="I1419">
        <v>93.7</v>
      </c>
      <c r="J1419">
        <v>52.058823529411796</v>
      </c>
      <c r="K1419" t="s">
        <v>53</v>
      </c>
      <c r="L1419" t="s">
        <v>33</v>
      </c>
      <c r="M1419" t="s">
        <v>260</v>
      </c>
      <c r="N1419">
        <v>-61.744900000000001</v>
      </c>
      <c r="O1419">
        <v>12.065300000000001</v>
      </c>
    </row>
    <row r="1420" spans="1:15" x14ac:dyDescent="0.3">
      <c r="A1420" t="s">
        <v>258</v>
      </c>
      <c r="B1420" t="s">
        <v>259</v>
      </c>
      <c r="C1420">
        <v>2022</v>
      </c>
      <c r="D1420">
        <v>1.4489406652810199</v>
      </c>
      <c r="E1420">
        <v>10</v>
      </c>
      <c r="G1420">
        <v>10469.386701285601</v>
      </c>
      <c r="H1420">
        <v>116913</v>
      </c>
      <c r="I1420">
        <v>94.2</v>
      </c>
      <c r="J1420">
        <v>52.058823529411796</v>
      </c>
      <c r="K1420" t="s">
        <v>53</v>
      </c>
      <c r="L1420" t="s">
        <v>33</v>
      </c>
      <c r="M1420" t="s">
        <v>260</v>
      </c>
      <c r="N1420">
        <v>-61.744900000000001</v>
      </c>
      <c r="O1420">
        <v>12.065300000000001</v>
      </c>
    </row>
    <row r="1421" spans="1:15" x14ac:dyDescent="0.3">
      <c r="A1421" t="s">
        <v>258</v>
      </c>
      <c r="B1421" t="s">
        <v>259</v>
      </c>
      <c r="C1421">
        <v>2023</v>
      </c>
      <c r="D1421">
        <v>1.4511321222059901</v>
      </c>
      <c r="G1421">
        <v>11414.4781691181</v>
      </c>
      <c r="H1421">
        <v>117081</v>
      </c>
      <c r="I1421">
        <v>94.4</v>
      </c>
      <c r="J1421">
        <v>52.058823529411796</v>
      </c>
      <c r="K1421" t="s">
        <v>53</v>
      </c>
      <c r="L1421" t="s">
        <v>33</v>
      </c>
      <c r="M1421" t="s">
        <v>260</v>
      </c>
      <c r="N1421">
        <v>-61.744900000000001</v>
      </c>
      <c r="O1421">
        <v>12.065300000000001</v>
      </c>
    </row>
    <row r="1422" spans="1:15" x14ac:dyDescent="0.3">
      <c r="A1422" t="s">
        <v>258</v>
      </c>
      <c r="B1422" t="s">
        <v>259</v>
      </c>
      <c r="C1422">
        <v>2024</v>
      </c>
      <c r="D1422">
        <v>1.50076360626925</v>
      </c>
      <c r="G1422">
        <v>11705.0902976658</v>
      </c>
      <c r="H1422">
        <v>117207</v>
      </c>
      <c r="K1422" t="s">
        <v>53</v>
      </c>
      <c r="L1422" t="s">
        <v>33</v>
      </c>
      <c r="M1422" t="s">
        <v>260</v>
      </c>
      <c r="N1422">
        <v>-61.744900000000001</v>
      </c>
      <c r="O1422">
        <v>12.065300000000001</v>
      </c>
    </row>
    <row r="1423" spans="1:15" x14ac:dyDescent="0.3">
      <c r="A1423" t="s">
        <v>258</v>
      </c>
      <c r="B1423" t="s">
        <v>259</v>
      </c>
      <c r="C1423">
        <v>2025</v>
      </c>
      <c r="K1423" t="s">
        <v>53</v>
      </c>
      <c r="L1423" t="s">
        <v>33</v>
      </c>
      <c r="M1423" t="s">
        <v>260</v>
      </c>
      <c r="N1423">
        <v>-61.744900000000001</v>
      </c>
      <c r="O1423">
        <v>12.065300000000001</v>
      </c>
    </row>
    <row r="1424" spans="1:15" x14ac:dyDescent="0.3">
      <c r="A1424" t="s">
        <v>261</v>
      </c>
      <c r="B1424" t="s">
        <v>262</v>
      </c>
      <c r="C1424">
        <v>2008</v>
      </c>
      <c r="D1424">
        <v>1.81057739313067E-3</v>
      </c>
      <c r="E1424">
        <v>0.4</v>
      </c>
      <c r="G1424">
        <v>28112.231657342199</v>
      </c>
      <c r="H1424">
        <v>165693</v>
      </c>
      <c r="I1424">
        <v>100</v>
      </c>
      <c r="J1424">
        <v>44.4444444444444</v>
      </c>
      <c r="K1424" t="s">
        <v>43</v>
      </c>
      <c r="L1424" t="s">
        <v>44</v>
      </c>
      <c r="M1424" t="s">
        <v>263</v>
      </c>
      <c r="N1424">
        <v>144.79400000000001</v>
      </c>
      <c r="O1424">
        <v>13.4443</v>
      </c>
    </row>
    <row r="1425" spans="1:15" x14ac:dyDescent="0.3">
      <c r="A1425" t="s">
        <v>261</v>
      </c>
      <c r="B1425" t="s">
        <v>262</v>
      </c>
      <c r="C1425">
        <v>2009</v>
      </c>
      <c r="D1425">
        <v>1.8053474391146599E-3</v>
      </c>
      <c r="E1425">
        <v>0.5</v>
      </c>
      <c r="G1425">
        <v>29054.058120151902</v>
      </c>
      <c r="H1425">
        <v>166173</v>
      </c>
      <c r="I1425">
        <v>100</v>
      </c>
      <c r="J1425">
        <v>44.4444444444444</v>
      </c>
      <c r="K1425" t="s">
        <v>43</v>
      </c>
      <c r="L1425" t="s">
        <v>44</v>
      </c>
      <c r="M1425" t="s">
        <v>263</v>
      </c>
      <c r="N1425">
        <v>144.79400000000001</v>
      </c>
      <c r="O1425">
        <v>13.4443</v>
      </c>
    </row>
    <row r="1426" spans="1:15" x14ac:dyDescent="0.3">
      <c r="A1426" t="s">
        <v>261</v>
      </c>
      <c r="B1426" t="s">
        <v>262</v>
      </c>
      <c r="C1426">
        <v>2010</v>
      </c>
      <c r="D1426">
        <v>1.8015637573413699E-3</v>
      </c>
      <c r="E1426">
        <v>0.5</v>
      </c>
      <c r="G1426">
        <v>29719.796783608199</v>
      </c>
      <c r="H1426">
        <v>166522</v>
      </c>
      <c r="I1426">
        <v>100</v>
      </c>
      <c r="J1426">
        <v>44.4444444444444</v>
      </c>
      <c r="K1426" t="s">
        <v>43</v>
      </c>
      <c r="L1426" t="s">
        <v>44</v>
      </c>
      <c r="M1426" t="s">
        <v>263</v>
      </c>
      <c r="N1426">
        <v>144.79400000000001</v>
      </c>
      <c r="O1426">
        <v>13.4443</v>
      </c>
    </row>
    <row r="1427" spans="1:15" x14ac:dyDescent="0.3">
      <c r="A1427" t="s">
        <v>261</v>
      </c>
      <c r="B1427" t="s">
        <v>262</v>
      </c>
      <c r="C1427">
        <v>2011</v>
      </c>
      <c r="D1427">
        <v>1.8013365917510799E-3</v>
      </c>
      <c r="E1427">
        <v>0.5</v>
      </c>
      <c r="G1427">
        <v>29926.205244291301</v>
      </c>
      <c r="H1427">
        <v>166543</v>
      </c>
      <c r="I1427">
        <v>100</v>
      </c>
      <c r="J1427">
        <v>44.814814814814802</v>
      </c>
      <c r="K1427" t="s">
        <v>43</v>
      </c>
      <c r="L1427" t="s">
        <v>44</v>
      </c>
      <c r="M1427" t="s">
        <v>263</v>
      </c>
      <c r="N1427">
        <v>144.79400000000001</v>
      </c>
      <c r="O1427">
        <v>13.4443</v>
      </c>
    </row>
    <row r="1428" spans="1:15" x14ac:dyDescent="0.3">
      <c r="A1428" t="s">
        <v>261</v>
      </c>
      <c r="B1428" t="s">
        <v>262</v>
      </c>
      <c r="C1428">
        <v>2012</v>
      </c>
      <c r="D1428">
        <v>1.8036325158869999E-3</v>
      </c>
      <c r="E1428">
        <v>0.5</v>
      </c>
      <c r="G1428">
        <v>31653.750653816802</v>
      </c>
      <c r="H1428">
        <v>166331</v>
      </c>
      <c r="I1428">
        <v>100</v>
      </c>
      <c r="J1428">
        <v>45.185185185185198</v>
      </c>
      <c r="K1428" t="s">
        <v>43</v>
      </c>
      <c r="L1428" t="s">
        <v>44</v>
      </c>
      <c r="M1428" t="s">
        <v>263</v>
      </c>
      <c r="N1428">
        <v>144.79400000000001</v>
      </c>
      <c r="O1428">
        <v>13.4443</v>
      </c>
    </row>
    <row r="1429" spans="1:15" x14ac:dyDescent="0.3">
      <c r="A1429" t="s">
        <v>261</v>
      </c>
      <c r="B1429" t="s">
        <v>262</v>
      </c>
      <c r="C1429">
        <v>2013</v>
      </c>
      <c r="D1429">
        <v>1.8075991468132001E-3</v>
      </c>
      <c r="E1429">
        <v>0.6</v>
      </c>
      <c r="G1429">
        <v>32530.759312148301</v>
      </c>
      <c r="H1429">
        <v>165966</v>
      </c>
      <c r="I1429">
        <v>100</v>
      </c>
      <c r="J1429">
        <v>45.5555555555556</v>
      </c>
      <c r="K1429" t="s">
        <v>43</v>
      </c>
      <c r="L1429" t="s">
        <v>44</v>
      </c>
      <c r="M1429" t="s">
        <v>263</v>
      </c>
      <c r="N1429">
        <v>144.79400000000001</v>
      </c>
      <c r="O1429">
        <v>13.4443</v>
      </c>
    </row>
    <row r="1430" spans="1:15" x14ac:dyDescent="0.3">
      <c r="A1430" t="s">
        <v>261</v>
      </c>
      <c r="B1430" t="s">
        <v>262</v>
      </c>
      <c r="C1430">
        <v>2014</v>
      </c>
      <c r="D1430">
        <v>1.20856144930689E-3</v>
      </c>
      <c r="E1430">
        <v>0.7</v>
      </c>
      <c r="G1430">
        <v>33900.148653058299</v>
      </c>
      <c r="H1430">
        <v>165486</v>
      </c>
      <c r="I1430">
        <v>100</v>
      </c>
      <c r="J1430">
        <v>45.925925925925903</v>
      </c>
      <c r="K1430" t="s">
        <v>43</v>
      </c>
      <c r="L1430" t="s">
        <v>44</v>
      </c>
      <c r="M1430" t="s">
        <v>263</v>
      </c>
      <c r="N1430">
        <v>144.79400000000001</v>
      </c>
      <c r="O1430">
        <v>13.4443</v>
      </c>
    </row>
    <row r="1431" spans="1:15" x14ac:dyDescent="0.3">
      <c r="A1431" t="s">
        <v>261</v>
      </c>
      <c r="B1431" t="s">
        <v>262</v>
      </c>
      <c r="C1431">
        <v>2015</v>
      </c>
      <c r="D1431">
        <v>1.2128195021375899E-3</v>
      </c>
      <c r="E1431">
        <v>2.2999999999999998</v>
      </c>
      <c r="G1431">
        <v>35165.701464479498</v>
      </c>
      <c r="H1431">
        <v>164905</v>
      </c>
      <c r="I1431">
        <v>100</v>
      </c>
      <c r="J1431">
        <v>46.296296296296298</v>
      </c>
      <c r="K1431" t="s">
        <v>43</v>
      </c>
      <c r="L1431" t="s">
        <v>44</v>
      </c>
      <c r="M1431" t="s">
        <v>263</v>
      </c>
      <c r="N1431">
        <v>144.79400000000001</v>
      </c>
      <c r="O1431">
        <v>13.4443</v>
      </c>
    </row>
    <row r="1432" spans="1:15" x14ac:dyDescent="0.3">
      <c r="A1432" t="s">
        <v>261</v>
      </c>
      <c r="B1432" t="s">
        <v>262</v>
      </c>
      <c r="C1432">
        <v>2016</v>
      </c>
      <c r="D1432">
        <v>1.82667308031882E-3</v>
      </c>
      <c r="E1432">
        <v>4.4000000000000004</v>
      </c>
      <c r="G1432">
        <v>35930.659489871097</v>
      </c>
      <c r="H1432">
        <v>164233</v>
      </c>
      <c r="I1432">
        <v>100</v>
      </c>
      <c r="J1432">
        <v>51.851851851851798</v>
      </c>
      <c r="K1432" t="s">
        <v>43</v>
      </c>
      <c r="L1432" t="s">
        <v>44</v>
      </c>
      <c r="M1432" t="s">
        <v>263</v>
      </c>
      <c r="N1432">
        <v>144.79400000000001</v>
      </c>
      <c r="O1432">
        <v>13.4443</v>
      </c>
    </row>
    <row r="1433" spans="1:15" x14ac:dyDescent="0.3">
      <c r="A1433" t="s">
        <v>261</v>
      </c>
      <c r="B1433" t="s">
        <v>262</v>
      </c>
      <c r="C1433">
        <v>2017</v>
      </c>
      <c r="D1433">
        <v>1.83497461618448E-3</v>
      </c>
      <c r="E1433">
        <v>3.9</v>
      </c>
      <c r="G1433">
        <v>36779.007890390902</v>
      </c>
      <c r="H1433">
        <v>163490</v>
      </c>
      <c r="I1433">
        <v>100</v>
      </c>
      <c r="J1433">
        <v>51.851851851851798</v>
      </c>
      <c r="K1433" t="s">
        <v>43</v>
      </c>
      <c r="L1433" t="s">
        <v>44</v>
      </c>
      <c r="M1433" t="s">
        <v>263</v>
      </c>
      <c r="N1433">
        <v>144.79400000000001</v>
      </c>
      <c r="O1433">
        <v>13.4443</v>
      </c>
    </row>
    <row r="1434" spans="1:15" x14ac:dyDescent="0.3">
      <c r="A1434" t="s">
        <v>261</v>
      </c>
      <c r="B1434" t="s">
        <v>262</v>
      </c>
      <c r="C1434">
        <v>2018</v>
      </c>
      <c r="D1434">
        <v>1.8441224743205901E-3</v>
      </c>
      <c r="E1434">
        <v>4.5</v>
      </c>
      <c r="G1434">
        <v>37195.950307046398</v>
      </c>
      <c r="H1434">
        <v>162679</v>
      </c>
      <c r="I1434">
        <v>100</v>
      </c>
      <c r="J1434">
        <v>51.851851851851798</v>
      </c>
      <c r="K1434" t="s">
        <v>43</v>
      </c>
      <c r="L1434" t="s">
        <v>44</v>
      </c>
      <c r="M1434" t="s">
        <v>263</v>
      </c>
      <c r="N1434">
        <v>144.79400000000001</v>
      </c>
      <c r="O1434">
        <v>13.4443</v>
      </c>
    </row>
    <row r="1435" spans="1:15" x14ac:dyDescent="0.3">
      <c r="A1435" t="s">
        <v>261</v>
      </c>
      <c r="B1435" t="s">
        <v>262</v>
      </c>
      <c r="C1435">
        <v>2019</v>
      </c>
      <c r="D1435">
        <v>2.4720656580638802E-3</v>
      </c>
      <c r="E1435">
        <v>4.5</v>
      </c>
      <c r="G1435">
        <v>39274.943142489901</v>
      </c>
      <c r="H1435">
        <v>161808</v>
      </c>
      <c r="I1435">
        <v>100</v>
      </c>
      <c r="J1435">
        <v>51.851851851851798</v>
      </c>
      <c r="K1435" t="s">
        <v>43</v>
      </c>
      <c r="L1435" t="s">
        <v>44</v>
      </c>
      <c r="M1435" t="s">
        <v>263</v>
      </c>
      <c r="N1435">
        <v>144.79400000000001</v>
      </c>
      <c r="O1435">
        <v>13.4443</v>
      </c>
    </row>
    <row r="1436" spans="1:15" x14ac:dyDescent="0.3">
      <c r="A1436" t="s">
        <v>261</v>
      </c>
      <c r="B1436" t="s">
        <v>262</v>
      </c>
      <c r="C1436">
        <v>2020</v>
      </c>
      <c r="D1436">
        <v>2.4667299794028002E-3</v>
      </c>
      <c r="E1436">
        <v>4.5999999999999996</v>
      </c>
      <c r="G1436">
        <v>36482.936395367498</v>
      </c>
      <c r="H1436">
        <v>162158</v>
      </c>
      <c r="I1436">
        <v>100</v>
      </c>
      <c r="J1436">
        <v>51.851851851851798</v>
      </c>
      <c r="K1436" t="s">
        <v>43</v>
      </c>
      <c r="L1436" t="s">
        <v>44</v>
      </c>
      <c r="M1436" t="s">
        <v>263</v>
      </c>
      <c r="N1436">
        <v>144.79400000000001</v>
      </c>
      <c r="O1436">
        <v>13.4443</v>
      </c>
    </row>
    <row r="1437" spans="1:15" x14ac:dyDescent="0.3">
      <c r="A1437" t="s">
        <v>261</v>
      </c>
      <c r="B1437" t="s">
        <v>262</v>
      </c>
      <c r="C1437">
        <v>2021</v>
      </c>
      <c r="D1437">
        <v>1.8322848592194499E-3</v>
      </c>
      <c r="E1437">
        <v>4.5</v>
      </c>
      <c r="G1437">
        <v>38074.879374580101</v>
      </c>
      <c r="H1437">
        <v>163730</v>
      </c>
      <c r="I1437">
        <v>100</v>
      </c>
      <c r="J1437">
        <v>51.851851851851798</v>
      </c>
      <c r="K1437" t="s">
        <v>43</v>
      </c>
      <c r="L1437" t="s">
        <v>44</v>
      </c>
      <c r="M1437" t="s">
        <v>263</v>
      </c>
      <c r="N1437">
        <v>144.79400000000001</v>
      </c>
      <c r="O1437">
        <v>13.4443</v>
      </c>
    </row>
    <row r="1438" spans="1:15" x14ac:dyDescent="0.3">
      <c r="A1438" t="s">
        <v>261</v>
      </c>
      <c r="B1438" t="s">
        <v>262</v>
      </c>
      <c r="C1438">
        <v>2022</v>
      </c>
      <c r="D1438">
        <v>1.8162005085361401E-3</v>
      </c>
      <c r="E1438">
        <v>6.7</v>
      </c>
      <c r="G1438">
        <v>41833.151713282503</v>
      </c>
      <c r="H1438">
        <v>165180</v>
      </c>
      <c r="I1438">
        <v>100</v>
      </c>
      <c r="J1438">
        <v>51.851851851851798</v>
      </c>
      <c r="K1438" t="s">
        <v>43</v>
      </c>
      <c r="L1438" t="s">
        <v>44</v>
      </c>
      <c r="M1438" t="s">
        <v>263</v>
      </c>
      <c r="N1438">
        <v>144.79400000000001</v>
      </c>
      <c r="O1438">
        <v>13.4443</v>
      </c>
    </row>
    <row r="1439" spans="1:15" x14ac:dyDescent="0.3">
      <c r="A1439" t="s">
        <v>261</v>
      </c>
      <c r="B1439" t="s">
        <v>262</v>
      </c>
      <c r="C1439">
        <v>2023</v>
      </c>
      <c r="D1439">
        <v>1.80173687434687E-3</v>
      </c>
      <c r="H1439">
        <v>166506</v>
      </c>
      <c r="I1439">
        <v>100</v>
      </c>
      <c r="J1439">
        <v>51.851851851851798</v>
      </c>
      <c r="K1439" t="s">
        <v>43</v>
      </c>
      <c r="L1439" t="s">
        <v>44</v>
      </c>
      <c r="M1439" t="s">
        <v>263</v>
      </c>
      <c r="N1439">
        <v>144.79400000000001</v>
      </c>
      <c r="O1439">
        <v>13.4443</v>
      </c>
    </row>
    <row r="1440" spans="1:15" x14ac:dyDescent="0.3">
      <c r="A1440" t="s">
        <v>261</v>
      </c>
      <c r="B1440" t="s">
        <v>262</v>
      </c>
      <c r="C1440">
        <v>2024</v>
      </c>
      <c r="D1440">
        <v>1.7880877593472299E-3</v>
      </c>
      <c r="H1440">
        <v>167777</v>
      </c>
      <c r="K1440" t="s">
        <v>43</v>
      </c>
      <c r="L1440" t="s">
        <v>44</v>
      </c>
      <c r="M1440" t="s">
        <v>263</v>
      </c>
      <c r="N1440">
        <v>144.79400000000001</v>
      </c>
      <c r="O1440">
        <v>13.4443</v>
      </c>
    </row>
    <row r="1441" spans="1:15" x14ac:dyDescent="0.3">
      <c r="A1441" t="s">
        <v>261</v>
      </c>
      <c r="B1441" t="s">
        <v>262</v>
      </c>
      <c r="C1441">
        <v>2025</v>
      </c>
      <c r="K1441" t="s">
        <v>43</v>
      </c>
      <c r="L1441" t="s">
        <v>44</v>
      </c>
      <c r="M1441" t="s">
        <v>263</v>
      </c>
      <c r="N1441">
        <v>144.79400000000001</v>
      </c>
      <c r="O1441">
        <v>13.4443</v>
      </c>
    </row>
    <row r="1442" spans="1:15" x14ac:dyDescent="0.3">
      <c r="A1442" t="s">
        <v>264</v>
      </c>
      <c r="B1442" t="s">
        <v>265</v>
      </c>
      <c r="C1442">
        <v>2008</v>
      </c>
      <c r="D1442">
        <v>0.82964877223635702</v>
      </c>
      <c r="E1442">
        <v>66.5</v>
      </c>
      <c r="F1442">
        <v>686.74150927456697</v>
      </c>
      <c r="G1442">
        <v>2763.0598817292598</v>
      </c>
      <c r="H1442">
        <v>13935174</v>
      </c>
      <c r="I1442">
        <v>81.900000000000006</v>
      </c>
      <c r="J1442">
        <v>35.646883165360201</v>
      </c>
      <c r="K1442" t="s">
        <v>53</v>
      </c>
      <c r="L1442" t="s">
        <v>33</v>
      </c>
      <c r="M1442" t="s">
        <v>266</v>
      </c>
      <c r="N1442">
        <v>-90.532799999999995</v>
      </c>
      <c r="O1442">
        <v>14.6248</v>
      </c>
    </row>
    <row r="1443" spans="1:15" x14ac:dyDescent="0.3">
      <c r="A1443" t="s">
        <v>264</v>
      </c>
      <c r="B1443" t="s">
        <v>265</v>
      </c>
      <c r="C1443">
        <v>2009</v>
      </c>
      <c r="D1443">
        <v>0.85817626832923299</v>
      </c>
      <c r="E1443">
        <v>65.3</v>
      </c>
      <c r="F1443">
        <v>721.33064970626299</v>
      </c>
      <c r="G1443">
        <v>2611.6463277335201</v>
      </c>
      <c r="H1443">
        <v>14215611</v>
      </c>
      <c r="I1443">
        <v>83.1</v>
      </c>
      <c r="J1443">
        <v>35.192795819335601</v>
      </c>
      <c r="K1443" t="s">
        <v>53</v>
      </c>
      <c r="L1443" t="s">
        <v>33</v>
      </c>
      <c r="M1443" t="s">
        <v>266</v>
      </c>
      <c r="N1443">
        <v>-90.532799999999995</v>
      </c>
      <c r="O1443">
        <v>14.6248</v>
      </c>
    </row>
    <row r="1444" spans="1:15" x14ac:dyDescent="0.3">
      <c r="A1444" t="s">
        <v>264</v>
      </c>
      <c r="B1444" t="s">
        <v>265</v>
      </c>
      <c r="C1444">
        <v>2010</v>
      </c>
      <c r="D1444">
        <v>0.81234544946963205</v>
      </c>
      <c r="E1444">
        <v>67.099999999999994</v>
      </c>
      <c r="F1444">
        <v>714.07947395774602</v>
      </c>
      <c r="G1444">
        <v>2805.2596023732199</v>
      </c>
      <c r="H1444">
        <v>14500112</v>
      </c>
      <c r="I1444">
        <v>84.3</v>
      </c>
      <c r="J1444">
        <v>34.738708473310901</v>
      </c>
      <c r="K1444" t="s">
        <v>53</v>
      </c>
      <c r="L1444" t="s">
        <v>33</v>
      </c>
      <c r="M1444" t="s">
        <v>266</v>
      </c>
      <c r="N1444">
        <v>-90.532799999999995</v>
      </c>
      <c r="O1444">
        <v>14.6248</v>
      </c>
    </row>
    <row r="1445" spans="1:15" x14ac:dyDescent="0.3">
      <c r="A1445" t="s">
        <v>264</v>
      </c>
      <c r="B1445" t="s">
        <v>265</v>
      </c>
      <c r="C1445">
        <v>2011</v>
      </c>
      <c r="D1445">
        <v>0.82088943806995696</v>
      </c>
      <c r="E1445">
        <v>67.099999999999994</v>
      </c>
      <c r="F1445">
        <v>714.30978301334096</v>
      </c>
      <c r="G1445">
        <v>3168.9837060770501</v>
      </c>
      <c r="H1445">
        <v>14792126</v>
      </c>
      <c r="I1445">
        <v>84</v>
      </c>
      <c r="J1445">
        <v>34.483389324374798</v>
      </c>
      <c r="K1445" t="s">
        <v>53</v>
      </c>
      <c r="L1445" t="s">
        <v>33</v>
      </c>
      <c r="M1445" t="s">
        <v>266</v>
      </c>
      <c r="N1445">
        <v>-90.532799999999995</v>
      </c>
      <c r="O1445">
        <v>14.6248</v>
      </c>
    </row>
    <row r="1446" spans="1:15" x14ac:dyDescent="0.3">
      <c r="A1446" t="s">
        <v>264</v>
      </c>
      <c r="B1446" t="s">
        <v>265</v>
      </c>
      <c r="C1446">
        <v>2012</v>
      </c>
      <c r="D1446">
        <v>0.83363116446660401</v>
      </c>
      <c r="E1446">
        <v>67.400000000000006</v>
      </c>
      <c r="F1446">
        <v>734.09713610657695</v>
      </c>
      <c r="G1446">
        <v>3286.61959336267</v>
      </c>
      <c r="H1446">
        <v>15089647</v>
      </c>
      <c r="I1446">
        <v>86.8</v>
      </c>
      <c r="J1446">
        <v>34.228070175438603</v>
      </c>
      <c r="K1446" t="s">
        <v>53</v>
      </c>
      <c r="L1446" t="s">
        <v>33</v>
      </c>
      <c r="M1446" t="s">
        <v>266</v>
      </c>
      <c r="N1446">
        <v>-90.532799999999995</v>
      </c>
      <c r="O1446">
        <v>14.6248</v>
      </c>
    </row>
    <row r="1447" spans="1:15" x14ac:dyDescent="0.3">
      <c r="A1447" t="s">
        <v>264</v>
      </c>
      <c r="B1447" t="s">
        <v>265</v>
      </c>
      <c r="C1447">
        <v>2013</v>
      </c>
      <c r="D1447">
        <v>0.87963888748260999</v>
      </c>
      <c r="E1447">
        <v>67.2</v>
      </c>
      <c r="F1447">
        <v>739.00595765771504</v>
      </c>
      <c r="G1447">
        <v>3444.1580227586401</v>
      </c>
      <c r="H1447">
        <v>15387337</v>
      </c>
      <c r="I1447">
        <v>88.1</v>
      </c>
      <c r="J1447">
        <v>33.972751026502401</v>
      </c>
      <c r="K1447" t="s">
        <v>53</v>
      </c>
      <c r="L1447" t="s">
        <v>33</v>
      </c>
      <c r="M1447" t="s">
        <v>266</v>
      </c>
      <c r="N1447">
        <v>-90.532799999999995</v>
      </c>
      <c r="O1447">
        <v>14.6248</v>
      </c>
    </row>
    <row r="1448" spans="1:15" x14ac:dyDescent="0.3">
      <c r="A1448" t="s">
        <v>264</v>
      </c>
      <c r="B1448" t="s">
        <v>265</v>
      </c>
      <c r="C1448">
        <v>2014</v>
      </c>
      <c r="D1448">
        <v>0.92691971068233903</v>
      </c>
      <c r="E1448">
        <v>66.2</v>
      </c>
      <c r="F1448">
        <v>756.33321810760003</v>
      </c>
      <c r="G1448">
        <v>3689.14510410202</v>
      </c>
      <c r="H1448">
        <v>15681725</v>
      </c>
      <c r="I1448">
        <v>85.5</v>
      </c>
      <c r="J1448">
        <v>33.717431877566298</v>
      </c>
      <c r="K1448" t="s">
        <v>53</v>
      </c>
      <c r="L1448" t="s">
        <v>33</v>
      </c>
      <c r="M1448" t="s">
        <v>266</v>
      </c>
      <c r="N1448">
        <v>-90.532799999999995</v>
      </c>
      <c r="O1448">
        <v>14.6248</v>
      </c>
    </row>
    <row r="1449" spans="1:15" x14ac:dyDescent="0.3">
      <c r="A1449" t="s">
        <v>264</v>
      </c>
      <c r="B1449" t="s">
        <v>265</v>
      </c>
      <c r="C1449">
        <v>2015</v>
      </c>
      <c r="D1449">
        <v>1.06172507283645</v>
      </c>
      <c r="E1449">
        <v>63.3</v>
      </c>
      <c r="F1449">
        <v>787.33380257244903</v>
      </c>
      <c r="G1449">
        <v>3893.50533299068</v>
      </c>
      <c r="H1449">
        <v>15971743</v>
      </c>
      <c r="I1449">
        <v>90.5</v>
      </c>
      <c r="J1449">
        <v>33.462112728630103</v>
      </c>
      <c r="K1449" t="s">
        <v>53</v>
      </c>
      <c r="L1449" t="s">
        <v>33</v>
      </c>
      <c r="M1449" t="s">
        <v>266</v>
      </c>
      <c r="N1449">
        <v>-90.532799999999995</v>
      </c>
      <c r="O1449">
        <v>14.6248</v>
      </c>
    </row>
    <row r="1450" spans="1:15" x14ac:dyDescent="0.3">
      <c r="A1450" t="s">
        <v>264</v>
      </c>
      <c r="B1450" t="s">
        <v>265</v>
      </c>
      <c r="C1450">
        <v>2016</v>
      </c>
      <c r="D1450">
        <v>1.1078779206282501</v>
      </c>
      <c r="E1450">
        <v>63.2</v>
      </c>
      <c r="F1450">
        <v>833.61956446498698</v>
      </c>
      <c r="G1450">
        <v>4060.1378473764298</v>
      </c>
      <c r="H1450">
        <v>16268760</v>
      </c>
      <c r="I1450">
        <v>91.8</v>
      </c>
      <c r="J1450">
        <v>33.353863381858901</v>
      </c>
      <c r="K1450" t="s">
        <v>53</v>
      </c>
      <c r="L1450" t="s">
        <v>33</v>
      </c>
      <c r="M1450" t="s">
        <v>266</v>
      </c>
      <c r="N1450">
        <v>-90.532799999999995</v>
      </c>
      <c r="O1450">
        <v>14.6248</v>
      </c>
    </row>
    <row r="1451" spans="1:15" x14ac:dyDescent="0.3">
      <c r="A1451" t="s">
        <v>264</v>
      </c>
      <c r="B1451" t="s">
        <v>265</v>
      </c>
      <c r="C1451">
        <v>2017</v>
      </c>
      <c r="D1451">
        <v>1.02957279184604</v>
      </c>
      <c r="E1451">
        <v>65</v>
      </c>
      <c r="F1451">
        <v>817.74303729283395</v>
      </c>
      <c r="G1451">
        <v>4324.99768915601</v>
      </c>
      <c r="H1451">
        <v>16567357</v>
      </c>
      <c r="I1451">
        <v>93.3</v>
      </c>
      <c r="J1451">
        <v>33.245614035087698</v>
      </c>
      <c r="K1451" t="s">
        <v>53</v>
      </c>
      <c r="L1451" t="s">
        <v>33</v>
      </c>
      <c r="M1451" t="s">
        <v>266</v>
      </c>
      <c r="N1451">
        <v>-90.532799999999995</v>
      </c>
      <c r="O1451">
        <v>14.6248</v>
      </c>
    </row>
    <row r="1452" spans="1:15" x14ac:dyDescent="0.3">
      <c r="A1452" t="s">
        <v>264</v>
      </c>
      <c r="B1452" t="s">
        <v>265</v>
      </c>
      <c r="C1452">
        <v>2018</v>
      </c>
      <c r="D1452">
        <v>1.11243324329049</v>
      </c>
      <c r="E1452">
        <v>64</v>
      </c>
      <c r="F1452">
        <v>833.89628964442795</v>
      </c>
      <c r="G1452">
        <v>4352.9459328970697</v>
      </c>
      <c r="H1452">
        <v>16845685</v>
      </c>
      <c r="I1452">
        <v>94.2</v>
      </c>
      <c r="J1452">
        <v>33.137364688316502</v>
      </c>
      <c r="K1452" t="s">
        <v>53</v>
      </c>
      <c r="L1452" t="s">
        <v>33</v>
      </c>
      <c r="M1452" t="s">
        <v>266</v>
      </c>
      <c r="N1452">
        <v>-90.532799999999995</v>
      </c>
      <c r="O1452">
        <v>14.6248</v>
      </c>
    </row>
    <row r="1453" spans="1:15" x14ac:dyDescent="0.3">
      <c r="A1453" t="s">
        <v>264</v>
      </c>
      <c r="B1453" t="s">
        <v>265</v>
      </c>
      <c r="C1453">
        <v>2019</v>
      </c>
      <c r="D1453">
        <v>1.1496273664985499</v>
      </c>
      <c r="E1453">
        <v>62.8</v>
      </c>
      <c r="F1453">
        <v>851.64121809073697</v>
      </c>
      <c r="G1453">
        <v>4511.9983955269699</v>
      </c>
      <c r="H1453">
        <v>17103803</v>
      </c>
      <c r="I1453">
        <v>95.4</v>
      </c>
      <c r="J1453">
        <v>33.0291153415453</v>
      </c>
      <c r="K1453" t="s">
        <v>53</v>
      </c>
      <c r="L1453" t="s">
        <v>33</v>
      </c>
      <c r="M1453" t="s">
        <v>266</v>
      </c>
      <c r="N1453">
        <v>-90.532799999999995</v>
      </c>
      <c r="O1453">
        <v>14.6248</v>
      </c>
    </row>
    <row r="1454" spans="1:15" x14ac:dyDescent="0.3">
      <c r="A1454" t="s">
        <v>264</v>
      </c>
      <c r="B1454" t="s">
        <v>265</v>
      </c>
      <c r="C1454">
        <v>2020</v>
      </c>
      <c r="D1454">
        <v>1.0150584839541801</v>
      </c>
      <c r="E1454">
        <v>65.5</v>
      </c>
      <c r="F1454">
        <v>823.81645926920203</v>
      </c>
      <c r="G1454">
        <v>4477.6178500066499</v>
      </c>
      <c r="H1454">
        <v>17357325</v>
      </c>
      <c r="I1454">
        <v>96.6</v>
      </c>
      <c r="J1454">
        <v>32.920865994774204</v>
      </c>
      <c r="K1454" t="s">
        <v>53</v>
      </c>
      <c r="L1454" t="s">
        <v>33</v>
      </c>
      <c r="M1454" t="s">
        <v>266</v>
      </c>
      <c r="N1454">
        <v>-90.532799999999995</v>
      </c>
      <c r="O1454">
        <v>14.6248</v>
      </c>
    </row>
    <row r="1455" spans="1:15" x14ac:dyDescent="0.3">
      <c r="A1455" t="s">
        <v>264</v>
      </c>
      <c r="B1455" t="s">
        <v>265</v>
      </c>
      <c r="C1455">
        <v>2021</v>
      </c>
      <c r="D1455">
        <v>1.14808238131902</v>
      </c>
      <c r="E1455">
        <v>62.1</v>
      </c>
      <c r="F1455">
        <v>924.27287922056496</v>
      </c>
      <c r="G1455">
        <v>4912.6224041468104</v>
      </c>
      <c r="H1455">
        <v>17598650</v>
      </c>
      <c r="I1455">
        <v>97.9</v>
      </c>
      <c r="J1455">
        <v>32.812616648003001</v>
      </c>
      <c r="K1455" t="s">
        <v>53</v>
      </c>
      <c r="L1455" t="s">
        <v>33</v>
      </c>
      <c r="M1455" t="s">
        <v>266</v>
      </c>
      <c r="N1455">
        <v>-90.532799999999995</v>
      </c>
      <c r="O1455">
        <v>14.6248</v>
      </c>
    </row>
    <row r="1456" spans="1:15" x14ac:dyDescent="0.3">
      <c r="A1456" t="s">
        <v>264</v>
      </c>
      <c r="B1456" t="s">
        <v>265</v>
      </c>
      <c r="C1456">
        <v>2022</v>
      </c>
      <c r="D1456">
        <v>1.06185178214753</v>
      </c>
      <c r="F1456">
        <v>887.90048397121404</v>
      </c>
      <c r="G1456">
        <v>5358.7015699767699</v>
      </c>
      <c r="H1456">
        <v>17847877</v>
      </c>
      <c r="I1456">
        <v>99.1</v>
      </c>
      <c r="J1456">
        <v>32.704367301231798</v>
      </c>
      <c r="K1456" t="s">
        <v>53</v>
      </c>
      <c r="L1456" t="s">
        <v>33</v>
      </c>
      <c r="M1456" t="s">
        <v>266</v>
      </c>
      <c r="N1456">
        <v>-90.532799999999995</v>
      </c>
      <c r="O1456">
        <v>14.6248</v>
      </c>
    </row>
    <row r="1457" spans="1:15" x14ac:dyDescent="0.3">
      <c r="A1457" t="s">
        <v>264</v>
      </c>
      <c r="B1457" t="s">
        <v>265</v>
      </c>
      <c r="C1457">
        <v>2023</v>
      </c>
      <c r="D1457">
        <v>1.11051475329048</v>
      </c>
      <c r="F1457">
        <v>934.93092086120703</v>
      </c>
      <c r="G1457">
        <v>5758.3276084785202</v>
      </c>
      <c r="H1457">
        <v>18124838</v>
      </c>
      <c r="I1457">
        <v>100</v>
      </c>
      <c r="J1457">
        <v>32.596117954460603</v>
      </c>
      <c r="K1457" t="s">
        <v>53</v>
      </c>
      <c r="L1457" t="s">
        <v>33</v>
      </c>
      <c r="M1457" t="s">
        <v>266</v>
      </c>
      <c r="N1457">
        <v>-90.532799999999995</v>
      </c>
      <c r="O1457">
        <v>14.6248</v>
      </c>
    </row>
    <row r="1458" spans="1:15" x14ac:dyDescent="0.3">
      <c r="A1458" t="s">
        <v>264</v>
      </c>
      <c r="B1458" t="s">
        <v>265</v>
      </c>
      <c r="C1458">
        <v>2024</v>
      </c>
      <c r="D1458">
        <v>1.1066501528085999</v>
      </c>
      <c r="G1458">
        <v>6150.0257143850504</v>
      </c>
      <c r="H1458">
        <v>18406359</v>
      </c>
      <c r="K1458" t="s">
        <v>53</v>
      </c>
      <c r="L1458" t="s">
        <v>33</v>
      </c>
      <c r="M1458" t="s">
        <v>266</v>
      </c>
      <c r="N1458">
        <v>-90.532799999999995</v>
      </c>
      <c r="O1458">
        <v>14.6248</v>
      </c>
    </row>
    <row r="1459" spans="1:15" x14ac:dyDescent="0.3">
      <c r="A1459" t="s">
        <v>264</v>
      </c>
      <c r="B1459" t="s">
        <v>265</v>
      </c>
      <c r="C1459">
        <v>2025</v>
      </c>
      <c r="K1459" t="s">
        <v>53</v>
      </c>
      <c r="L1459" t="s">
        <v>33</v>
      </c>
      <c r="M1459" t="s">
        <v>266</v>
      </c>
      <c r="N1459">
        <v>-90.532799999999995</v>
      </c>
      <c r="O1459">
        <v>14.6248</v>
      </c>
    </row>
    <row r="1460" spans="1:15" x14ac:dyDescent="0.3">
      <c r="A1460" t="s">
        <v>267</v>
      </c>
      <c r="B1460" t="s">
        <v>268</v>
      </c>
      <c r="C1460">
        <v>2008</v>
      </c>
      <c r="D1460">
        <v>0.20830660469326301</v>
      </c>
      <c r="E1460">
        <v>80.2</v>
      </c>
      <c r="G1460">
        <v>703.53282578436904</v>
      </c>
      <c r="H1460">
        <v>9898870</v>
      </c>
      <c r="I1460">
        <v>25.4</v>
      </c>
      <c r="J1460">
        <v>27.026697053556902</v>
      </c>
      <c r="K1460" t="s">
        <v>48</v>
      </c>
      <c r="L1460" t="s">
        <v>49</v>
      </c>
      <c r="M1460" t="s">
        <v>269</v>
      </c>
      <c r="N1460">
        <v>-13.7</v>
      </c>
      <c r="O1460">
        <v>9.5166699999999995</v>
      </c>
    </row>
    <row r="1461" spans="1:15" x14ac:dyDescent="0.3">
      <c r="A1461" t="s">
        <v>267</v>
      </c>
      <c r="B1461" t="s">
        <v>268</v>
      </c>
      <c r="C1461">
        <v>2009</v>
      </c>
      <c r="D1461">
        <v>0.215694056923356</v>
      </c>
      <c r="E1461">
        <v>79.2</v>
      </c>
      <c r="G1461">
        <v>662.18591466557496</v>
      </c>
      <c r="H1461">
        <v>10143534</v>
      </c>
      <c r="I1461">
        <v>26.7</v>
      </c>
      <c r="J1461">
        <v>26.880188832817801</v>
      </c>
      <c r="K1461" t="s">
        <v>48</v>
      </c>
      <c r="L1461" t="s">
        <v>49</v>
      </c>
      <c r="M1461" t="s">
        <v>269</v>
      </c>
      <c r="N1461">
        <v>-13.7</v>
      </c>
      <c r="O1461">
        <v>9.5166699999999995</v>
      </c>
    </row>
    <row r="1462" spans="1:15" x14ac:dyDescent="0.3">
      <c r="A1462" t="s">
        <v>267</v>
      </c>
      <c r="B1462" t="s">
        <v>268</v>
      </c>
      <c r="C1462">
        <v>2010</v>
      </c>
      <c r="D1462">
        <v>0.24146587475324799</v>
      </c>
      <c r="E1462">
        <v>75.7</v>
      </c>
      <c r="G1462">
        <v>659.23532621131505</v>
      </c>
      <c r="H1462">
        <v>10396086</v>
      </c>
      <c r="I1462">
        <v>28.1</v>
      </c>
      <c r="J1462">
        <v>26.7336806120788</v>
      </c>
      <c r="K1462" t="s">
        <v>48</v>
      </c>
      <c r="L1462" t="s">
        <v>49</v>
      </c>
      <c r="M1462" t="s">
        <v>269</v>
      </c>
      <c r="N1462">
        <v>-13.7</v>
      </c>
      <c r="O1462">
        <v>9.5166699999999995</v>
      </c>
    </row>
    <row r="1463" spans="1:15" x14ac:dyDescent="0.3">
      <c r="A1463" t="s">
        <v>267</v>
      </c>
      <c r="B1463" t="s">
        <v>268</v>
      </c>
      <c r="C1463">
        <v>2011</v>
      </c>
      <c r="D1463">
        <v>0.24899571260067499</v>
      </c>
      <c r="E1463">
        <v>74.8</v>
      </c>
      <c r="G1463">
        <v>636.694958747648</v>
      </c>
      <c r="H1463">
        <v>10656810</v>
      </c>
      <c r="I1463">
        <v>29.5</v>
      </c>
      <c r="J1463">
        <v>26.587172391339699</v>
      </c>
      <c r="K1463" t="s">
        <v>48</v>
      </c>
      <c r="L1463" t="s">
        <v>49</v>
      </c>
      <c r="M1463" t="s">
        <v>269</v>
      </c>
      <c r="N1463">
        <v>-13.7</v>
      </c>
      <c r="O1463">
        <v>9.5166699999999995</v>
      </c>
    </row>
    <row r="1464" spans="1:15" x14ac:dyDescent="0.3">
      <c r="A1464" t="s">
        <v>267</v>
      </c>
      <c r="B1464" t="s">
        <v>268</v>
      </c>
      <c r="C1464">
        <v>2012</v>
      </c>
      <c r="D1464">
        <v>0.229920924452238</v>
      </c>
      <c r="E1464">
        <v>76.400000000000006</v>
      </c>
      <c r="G1464">
        <v>699.35337721219696</v>
      </c>
      <c r="H1464">
        <v>10921581</v>
      </c>
      <c r="I1464">
        <v>26.2</v>
      </c>
      <c r="J1464">
        <v>26.440664170600702</v>
      </c>
      <c r="K1464" t="s">
        <v>48</v>
      </c>
      <c r="L1464" t="s">
        <v>49</v>
      </c>
      <c r="M1464" t="s">
        <v>269</v>
      </c>
      <c r="N1464">
        <v>-13.7</v>
      </c>
      <c r="O1464">
        <v>9.5166699999999995</v>
      </c>
    </row>
    <row r="1465" spans="1:15" x14ac:dyDescent="0.3">
      <c r="A1465" t="s">
        <v>267</v>
      </c>
      <c r="B1465" t="s">
        <v>268</v>
      </c>
      <c r="C1465">
        <v>2013</v>
      </c>
      <c r="D1465">
        <v>0.20281681180621</v>
      </c>
      <c r="E1465">
        <v>78.5</v>
      </c>
      <c r="G1465">
        <v>748.45502082473399</v>
      </c>
      <c r="H1465">
        <v>11191873</v>
      </c>
      <c r="I1465">
        <v>32.200000000000003</v>
      </c>
      <c r="J1465">
        <v>26.294155949861601</v>
      </c>
      <c r="K1465" t="s">
        <v>48</v>
      </c>
      <c r="L1465" t="s">
        <v>49</v>
      </c>
      <c r="M1465" t="s">
        <v>269</v>
      </c>
      <c r="N1465">
        <v>-13.7</v>
      </c>
      <c r="O1465">
        <v>9.5166699999999995</v>
      </c>
    </row>
    <row r="1466" spans="1:15" x14ac:dyDescent="0.3">
      <c r="A1466" t="s">
        <v>267</v>
      </c>
      <c r="B1466" t="s">
        <v>268</v>
      </c>
      <c r="C1466">
        <v>2014</v>
      </c>
      <c r="D1466">
        <v>0.206869669841795</v>
      </c>
      <c r="E1466">
        <v>78.599999999999994</v>
      </c>
      <c r="G1466">
        <v>765.14699938927902</v>
      </c>
      <c r="H1466">
        <v>11472924</v>
      </c>
      <c r="I1466">
        <v>33.5</v>
      </c>
      <c r="J1466">
        <v>26.1476477291226</v>
      </c>
      <c r="K1466" t="s">
        <v>48</v>
      </c>
      <c r="L1466" t="s">
        <v>49</v>
      </c>
      <c r="M1466" t="s">
        <v>269</v>
      </c>
      <c r="N1466">
        <v>-13.7</v>
      </c>
      <c r="O1466">
        <v>9.5166699999999995</v>
      </c>
    </row>
    <row r="1467" spans="1:15" x14ac:dyDescent="0.3">
      <c r="A1467" t="s">
        <v>267</v>
      </c>
      <c r="B1467" t="s">
        <v>268</v>
      </c>
      <c r="C1467">
        <v>2015</v>
      </c>
      <c r="D1467">
        <v>0.24367153420520099</v>
      </c>
      <c r="E1467">
        <v>76.2</v>
      </c>
      <c r="G1467">
        <v>747.35696675944803</v>
      </c>
      <c r="H1467">
        <v>11767070</v>
      </c>
      <c r="I1467">
        <v>34.9</v>
      </c>
      <c r="J1467">
        <v>26.001139508383499</v>
      </c>
      <c r="K1467" t="s">
        <v>48</v>
      </c>
      <c r="L1467" t="s">
        <v>49</v>
      </c>
      <c r="M1467" t="s">
        <v>269</v>
      </c>
      <c r="N1467">
        <v>-13.7</v>
      </c>
      <c r="O1467">
        <v>9.5166699999999995</v>
      </c>
    </row>
    <row r="1468" spans="1:15" x14ac:dyDescent="0.3">
      <c r="A1468" t="s">
        <v>267</v>
      </c>
      <c r="B1468" t="s">
        <v>268</v>
      </c>
      <c r="C1468">
        <v>2016</v>
      </c>
      <c r="D1468">
        <v>0.26749705749095298</v>
      </c>
      <c r="E1468">
        <v>75.3</v>
      </c>
      <c r="G1468">
        <v>711.99650978231602</v>
      </c>
      <c r="H1468">
        <v>12073030</v>
      </c>
      <c r="I1468">
        <v>33.5</v>
      </c>
      <c r="J1468">
        <v>25.838352596451202</v>
      </c>
      <c r="K1468" t="s">
        <v>48</v>
      </c>
      <c r="L1468" t="s">
        <v>49</v>
      </c>
      <c r="M1468" t="s">
        <v>269</v>
      </c>
      <c r="N1468">
        <v>-13.7</v>
      </c>
      <c r="O1468">
        <v>9.5166699999999995</v>
      </c>
    </row>
    <row r="1469" spans="1:15" x14ac:dyDescent="0.3">
      <c r="A1469" t="s">
        <v>267</v>
      </c>
      <c r="B1469" t="s">
        <v>268</v>
      </c>
      <c r="C1469">
        <v>2017</v>
      </c>
      <c r="D1469">
        <v>0.26402309315959699</v>
      </c>
      <c r="E1469">
        <v>72</v>
      </c>
      <c r="G1469">
        <v>833.59862169112102</v>
      </c>
      <c r="H1469">
        <v>12385659</v>
      </c>
      <c r="I1469">
        <v>35.4</v>
      </c>
      <c r="J1469">
        <v>25.675565684519</v>
      </c>
      <c r="K1469" t="s">
        <v>48</v>
      </c>
      <c r="L1469" t="s">
        <v>49</v>
      </c>
      <c r="M1469" t="s">
        <v>269</v>
      </c>
      <c r="N1469">
        <v>-13.7</v>
      </c>
      <c r="O1469">
        <v>9.5166699999999995</v>
      </c>
    </row>
    <row r="1470" spans="1:15" x14ac:dyDescent="0.3">
      <c r="A1470" t="s">
        <v>267</v>
      </c>
      <c r="B1470" t="s">
        <v>268</v>
      </c>
      <c r="C1470">
        <v>2018</v>
      </c>
      <c r="D1470">
        <v>0.29449559669459702</v>
      </c>
      <c r="E1470">
        <v>73.2</v>
      </c>
      <c r="G1470">
        <v>933.27361563370505</v>
      </c>
      <c r="H1470">
        <v>12704774</v>
      </c>
      <c r="I1470">
        <v>45</v>
      </c>
      <c r="J1470">
        <v>25.512778772586699</v>
      </c>
      <c r="K1470" t="s">
        <v>48</v>
      </c>
      <c r="L1470" t="s">
        <v>49</v>
      </c>
      <c r="M1470" t="s">
        <v>269</v>
      </c>
      <c r="N1470">
        <v>-13.7</v>
      </c>
      <c r="O1470">
        <v>9.5166699999999995</v>
      </c>
    </row>
    <row r="1471" spans="1:15" x14ac:dyDescent="0.3">
      <c r="A1471" t="s">
        <v>267</v>
      </c>
      <c r="B1471" t="s">
        <v>268</v>
      </c>
      <c r="C1471">
        <v>2019</v>
      </c>
      <c r="D1471">
        <v>0.36933191738196902</v>
      </c>
      <c r="E1471">
        <v>68.3</v>
      </c>
      <c r="G1471">
        <v>1031.3414648073201</v>
      </c>
      <c r="H1471">
        <v>13034346</v>
      </c>
      <c r="I1471">
        <v>42.2</v>
      </c>
      <c r="J1471">
        <v>25.349991860654399</v>
      </c>
      <c r="K1471" t="s">
        <v>48</v>
      </c>
      <c r="L1471" t="s">
        <v>49</v>
      </c>
      <c r="M1471" t="s">
        <v>269</v>
      </c>
      <c r="N1471">
        <v>-13.7</v>
      </c>
      <c r="O1471">
        <v>9.5166699999999995</v>
      </c>
    </row>
    <row r="1472" spans="1:15" x14ac:dyDescent="0.3">
      <c r="A1472" t="s">
        <v>267</v>
      </c>
      <c r="B1472" t="s">
        <v>268</v>
      </c>
      <c r="C1472">
        <v>2020</v>
      </c>
      <c r="D1472">
        <v>0.40335997196358803</v>
      </c>
      <c r="E1472">
        <v>65.8</v>
      </c>
      <c r="G1472">
        <v>1053.66097696415</v>
      </c>
      <c r="H1472">
        <v>13371183</v>
      </c>
      <c r="I1472">
        <v>44.7</v>
      </c>
      <c r="J1472">
        <v>25.187204948722101</v>
      </c>
      <c r="K1472" t="s">
        <v>48</v>
      </c>
      <c r="L1472" t="s">
        <v>49</v>
      </c>
      <c r="M1472" t="s">
        <v>269</v>
      </c>
      <c r="N1472">
        <v>-13.7</v>
      </c>
      <c r="O1472">
        <v>9.5166699999999995</v>
      </c>
    </row>
    <row r="1473" spans="1:15" x14ac:dyDescent="0.3">
      <c r="A1473" t="s">
        <v>267</v>
      </c>
      <c r="B1473" t="s">
        <v>268</v>
      </c>
      <c r="C1473">
        <v>2021</v>
      </c>
      <c r="D1473">
        <v>0.37035083953459702</v>
      </c>
      <c r="E1473">
        <v>66.8</v>
      </c>
      <c r="G1473">
        <v>1244.96550477914</v>
      </c>
      <c r="H1473">
        <v>13710513</v>
      </c>
      <c r="I1473">
        <v>46.8</v>
      </c>
      <c r="J1473">
        <v>25.0244180367898</v>
      </c>
      <c r="K1473" t="s">
        <v>48</v>
      </c>
      <c r="L1473" t="s">
        <v>49</v>
      </c>
      <c r="M1473" t="s">
        <v>269</v>
      </c>
      <c r="N1473">
        <v>-13.7</v>
      </c>
      <c r="O1473">
        <v>9.5166699999999995</v>
      </c>
    </row>
    <row r="1474" spans="1:15" x14ac:dyDescent="0.3">
      <c r="A1474" t="s">
        <v>267</v>
      </c>
      <c r="B1474" t="s">
        <v>268</v>
      </c>
      <c r="C1474">
        <v>2022</v>
      </c>
      <c r="D1474">
        <v>0.37145137752837298</v>
      </c>
      <c r="E1474">
        <v>66.599999999999994</v>
      </c>
      <c r="G1474">
        <v>1416.5961201176401</v>
      </c>
      <c r="H1474">
        <v>14055137</v>
      </c>
      <c r="I1474">
        <v>47.7</v>
      </c>
      <c r="J1474">
        <v>24.861631124857599</v>
      </c>
      <c r="K1474" t="s">
        <v>48</v>
      </c>
      <c r="L1474" t="s">
        <v>49</v>
      </c>
      <c r="M1474" t="s">
        <v>269</v>
      </c>
      <c r="N1474">
        <v>-13.7</v>
      </c>
      <c r="O1474">
        <v>9.5166699999999995</v>
      </c>
    </row>
    <row r="1475" spans="1:15" x14ac:dyDescent="0.3">
      <c r="A1475" t="s">
        <v>267</v>
      </c>
      <c r="B1475" t="s">
        <v>268</v>
      </c>
      <c r="C1475">
        <v>2023</v>
      </c>
      <c r="D1475">
        <v>0.34892306171517601</v>
      </c>
      <c r="G1475">
        <v>1555.4937580686101</v>
      </c>
      <c r="H1475">
        <v>14405468</v>
      </c>
      <c r="I1475">
        <v>51.1</v>
      </c>
      <c r="J1475">
        <v>24.698844212925302</v>
      </c>
      <c r="K1475" t="s">
        <v>48</v>
      </c>
      <c r="L1475" t="s">
        <v>49</v>
      </c>
      <c r="M1475" t="s">
        <v>269</v>
      </c>
      <c r="N1475">
        <v>-13.7</v>
      </c>
      <c r="O1475">
        <v>9.5166699999999995</v>
      </c>
    </row>
    <row r="1476" spans="1:15" x14ac:dyDescent="0.3">
      <c r="A1476" t="s">
        <v>267</v>
      </c>
      <c r="B1476" t="s">
        <v>268</v>
      </c>
      <c r="C1476">
        <v>2024</v>
      </c>
      <c r="D1476">
        <v>0.35279402580247698</v>
      </c>
      <c r="G1476">
        <v>1694.9537586219301</v>
      </c>
      <c r="H1476">
        <v>14754785</v>
      </c>
      <c r="K1476" t="s">
        <v>48</v>
      </c>
      <c r="L1476" t="s">
        <v>49</v>
      </c>
      <c r="M1476" t="s">
        <v>269</v>
      </c>
      <c r="N1476">
        <v>-13.7</v>
      </c>
      <c r="O1476">
        <v>9.5166699999999995</v>
      </c>
    </row>
    <row r="1477" spans="1:15" x14ac:dyDescent="0.3">
      <c r="A1477" t="s">
        <v>267</v>
      </c>
      <c r="B1477" t="s">
        <v>268</v>
      </c>
      <c r="C1477">
        <v>2025</v>
      </c>
      <c r="K1477" t="s">
        <v>48</v>
      </c>
      <c r="L1477" t="s">
        <v>49</v>
      </c>
      <c r="M1477" t="s">
        <v>269</v>
      </c>
      <c r="N1477">
        <v>-13.7</v>
      </c>
      <c r="O1477">
        <v>9.5166699999999995</v>
      </c>
    </row>
    <row r="1478" spans="1:15" x14ac:dyDescent="0.3">
      <c r="A1478" t="s">
        <v>270</v>
      </c>
      <c r="B1478" t="s">
        <v>271</v>
      </c>
      <c r="C1478">
        <v>2008</v>
      </c>
      <c r="D1478">
        <v>0.19596063046099099</v>
      </c>
      <c r="E1478">
        <v>88.4</v>
      </c>
      <c r="G1478">
        <v>640.21033110175301</v>
      </c>
      <c r="H1478">
        <v>1488054</v>
      </c>
      <c r="I1478">
        <v>9.3000000000000007</v>
      </c>
      <c r="J1478">
        <v>74.015647226173499</v>
      </c>
      <c r="K1478" t="s">
        <v>48</v>
      </c>
      <c r="L1478" t="s">
        <v>24</v>
      </c>
      <c r="M1478" t="s">
        <v>272</v>
      </c>
      <c r="N1478">
        <v>-15.180400000000001</v>
      </c>
      <c r="O1478">
        <v>11.803699999999999</v>
      </c>
    </row>
    <row r="1479" spans="1:15" x14ac:dyDescent="0.3">
      <c r="A1479" t="s">
        <v>270</v>
      </c>
      <c r="B1479" t="s">
        <v>271</v>
      </c>
      <c r="C1479">
        <v>2009</v>
      </c>
      <c r="D1479">
        <v>0.20250567192770899</v>
      </c>
      <c r="E1479">
        <v>87.9</v>
      </c>
      <c r="G1479">
        <v>583.19002013909403</v>
      </c>
      <c r="H1479">
        <v>1526377</v>
      </c>
      <c r="I1479">
        <v>4.7</v>
      </c>
      <c r="J1479">
        <v>73.715327169274502</v>
      </c>
      <c r="K1479" t="s">
        <v>48</v>
      </c>
      <c r="L1479" t="s">
        <v>24</v>
      </c>
      <c r="M1479" t="s">
        <v>272</v>
      </c>
      <c r="N1479">
        <v>-15.180400000000001</v>
      </c>
      <c r="O1479">
        <v>11.803699999999999</v>
      </c>
    </row>
    <row r="1480" spans="1:15" x14ac:dyDescent="0.3">
      <c r="A1480" t="s">
        <v>270</v>
      </c>
      <c r="B1480" t="s">
        <v>271</v>
      </c>
      <c r="C1480">
        <v>2010</v>
      </c>
      <c r="D1480">
        <v>0.20033874997047299</v>
      </c>
      <c r="E1480">
        <v>87.8</v>
      </c>
      <c r="G1480">
        <v>600.19429854076805</v>
      </c>
      <c r="H1480">
        <v>1566347</v>
      </c>
      <c r="I1480">
        <v>6</v>
      </c>
      <c r="J1480">
        <v>73.415007112375505</v>
      </c>
      <c r="K1480" t="s">
        <v>48</v>
      </c>
      <c r="L1480" t="s">
        <v>24</v>
      </c>
      <c r="M1480" t="s">
        <v>272</v>
      </c>
      <c r="N1480">
        <v>-15.180400000000001</v>
      </c>
      <c r="O1480">
        <v>11.803699999999999</v>
      </c>
    </row>
    <row r="1481" spans="1:15" x14ac:dyDescent="0.3">
      <c r="A1481" t="s">
        <v>270</v>
      </c>
      <c r="B1481" t="s">
        <v>271</v>
      </c>
      <c r="C1481">
        <v>2011</v>
      </c>
      <c r="D1481">
        <v>0.19800059201181999</v>
      </c>
      <c r="E1481">
        <v>87.9</v>
      </c>
      <c r="G1481">
        <v>719.53957349893699</v>
      </c>
      <c r="H1481">
        <v>1608076</v>
      </c>
      <c r="I1481">
        <v>13.5</v>
      </c>
      <c r="J1481">
        <v>73.114722617354204</v>
      </c>
      <c r="K1481" t="s">
        <v>48</v>
      </c>
      <c r="L1481" t="s">
        <v>24</v>
      </c>
      <c r="M1481" t="s">
        <v>272</v>
      </c>
      <c r="N1481">
        <v>-15.180400000000001</v>
      </c>
      <c r="O1481">
        <v>11.803699999999999</v>
      </c>
    </row>
    <row r="1482" spans="1:15" x14ac:dyDescent="0.3">
      <c r="A1482" t="s">
        <v>270</v>
      </c>
      <c r="B1482" t="s">
        <v>271</v>
      </c>
      <c r="C1482">
        <v>2012</v>
      </c>
      <c r="D1482">
        <v>0.193894092164487</v>
      </c>
      <c r="E1482">
        <v>87.8</v>
      </c>
      <c r="G1482">
        <v>635.46165330388101</v>
      </c>
      <c r="H1482">
        <v>1651417</v>
      </c>
      <c r="I1482">
        <v>14.9</v>
      </c>
      <c r="J1482">
        <v>72.814438122332902</v>
      </c>
      <c r="K1482" t="s">
        <v>48</v>
      </c>
      <c r="L1482" t="s">
        <v>24</v>
      </c>
      <c r="M1482" t="s">
        <v>272</v>
      </c>
      <c r="N1482">
        <v>-15.180400000000001</v>
      </c>
      <c r="O1482">
        <v>11.803699999999999</v>
      </c>
    </row>
    <row r="1483" spans="1:15" x14ac:dyDescent="0.3">
      <c r="A1483" t="s">
        <v>270</v>
      </c>
      <c r="B1483" t="s">
        <v>271</v>
      </c>
      <c r="C1483">
        <v>2013</v>
      </c>
      <c r="D1483">
        <v>0.194283753338054</v>
      </c>
      <c r="E1483">
        <v>87.7</v>
      </c>
      <c r="G1483">
        <v>654.30453440941699</v>
      </c>
      <c r="H1483">
        <v>1695973</v>
      </c>
      <c r="I1483">
        <v>16.3</v>
      </c>
      <c r="J1483">
        <v>72.514153627311501</v>
      </c>
      <c r="K1483" t="s">
        <v>48</v>
      </c>
      <c r="L1483" t="s">
        <v>24</v>
      </c>
      <c r="M1483" t="s">
        <v>272</v>
      </c>
      <c r="N1483">
        <v>-15.180400000000001</v>
      </c>
      <c r="O1483">
        <v>11.803699999999999</v>
      </c>
    </row>
    <row r="1484" spans="1:15" x14ac:dyDescent="0.3">
      <c r="A1484" t="s">
        <v>270</v>
      </c>
      <c r="B1484" t="s">
        <v>271</v>
      </c>
      <c r="C1484">
        <v>2014</v>
      </c>
      <c r="D1484">
        <v>0.19596559000460601</v>
      </c>
      <c r="E1484">
        <v>87.3</v>
      </c>
      <c r="G1484">
        <v>652.02250102944902</v>
      </c>
      <c r="H1484">
        <v>1741122</v>
      </c>
      <c r="I1484">
        <v>17.2</v>
      </c>
      <c r="J1484">
        <v>72.213869132290199</v>
      </c>
      <c r="K1484" t="s">
        <v>48</v>
      </c>
      <c r="L1484" t="s">
        <v>24</v>
      </c>
      <c r="M1484" t="s">
        <v>272</v>
      </c>
      <c r="N1484">
        <v>-15.180400000000001</v>
      </c>
      <c r="O1484">
        <v>11.803699999999999</v>
      </c>
    </row>
    <row r="1485" spans="1:15" x14ac:dyDescent="0.3">
      <c r="A1485" t="s">
        <v>270</v>
      </c>
      <c r="B1485" t="s">
        <v>271</v>
      </c>
      <c r="C1485">
        <v>2015</v>
      </c>
      <c r="D1485">
        <v>0.202915603342258</v>
      </c>
      <c r="E1485">
        <v>87.2</v>
      </c>
      <c r="G1485">
        <v>645.06683720703904</v>
      </c>
      <c r="H1485">
        <v>1786457</v>
      </c>
      <c r="I1485">
        <v>20.100000000000001</v>
      </c>
      <c r="J1485">
        <v>71.913584637268798</v>
      </c>
      <c r="K1485" t="s">
        <v>48</v>
      </c>
      <c r="L1485" t="s">
        <v>24</v>
      </c>
      <c r="M1485" t="s">
        <v>272</v>
      </c>
      <c r="N1485">
        <v>-15.180400000000001</v>
      </c>
      <c r="O1485">
        <v>11.803699999999999</v>
      </c>
    </row>
    <row r="1486" spans="1:15" x14ac:dyDescent="0.3">
      <c r="A1486" t="s">
        <v>270</v>
      </c>
      <c r="B1486" t="s">
        <v>271</v>
      </c>
      <c r="C1486">
        <v>2016</v>
      </c>
      <c r="D1486">
        <v>0.206780636205281</v>
      </c>
      <c r="E1486">
        <v>86.8</v>
      </c>
      <c r="G1486">
        <v>679.66538662681796</v>
      </c>
      <c r="H1486">
        <v>1831893</v>
      </c>
      <c r="I1486">
        <v>22.9</v>
      </c>
      <c r="J1486">
        <v>71.613442389758205</v>
      </c>
      <c r="K1486" t="s">
        <v>48</v>
      </c>
      <c r="L1486" t="s">
        <v>24</v>
      </c>
      <c r="M1486" t="s">
        <v>272</v>
      </c>
      <c r="N1486">
        <v>-15.180400000000001</v>
      </c>
      <c r="O1486">
        <v>11.803699999999999</v>
      </c>
    </row>
    <row r="1487" spans="1:15" x14ac:dyDescent="0.3">
      <c r="A1487" t="s">
        <v>270</v>
      </c>
      <c r="B1487" t="s">
        <v>271</v>
      </c>
      <c r="C1487">
        <v>2017</v>
      </c>
      <c r="D1487">
        <v>0.16333949896434399</v>
      </c>
      <c r="E1487">
        <v>86.8</v>
      </c>
      <c r="G1487">
        <v>783.12318660202197</v>
      </c>
      <c r="H1487">
        <v>1877072</v>
      </c>
      <c r="I1487">
        <v>26</v>
      </c>
      <c r="J1487">
        <v>71.313300142247499</v>
      </c>
      <c r="K1487" t="s">
        <v>48</v>
      </c>
      <c r="L1487" t="s">
        <v>24</v>
      </c>
      <c r="M1487" t="s">
        <v>272</v>
      </c>
      <c r="N1487">
        <v>-15.180400000000001</v>
      </c>
      <c r="O1487">
        <v>11.803699999999999</v>
      </c>
    </row>
    <row r="1488" spans="1:15" x14ac:dyDescent="0.3">
      <c r="A1488" t="s">
        <v>270</v>
      </c>
      <c r="B1488" t="s">
        <v>271</v>
      </c>
      <c r="C1488">
        <v>2018</v>
      </c>
      <c r="D1488">
        <v>0.183438700467389</v>
      </c>
      <c r="E1488">
        <v>86.6</v>
      </c>
      <c r="G1488">
        <v>808.53161321850405</v>
      </c>
      <c r="H1488">
        <v>1922168</v>
      </c>
      <c r="I1488">
        <v>28.4</v>
      </c>
      <c r="J1488">
        <v>71.013157894736807</v>
      </c>
      <c r="K1488" t="s">
        <v>48</v>
      </c>
      <c r="L1488" t="s">
        <v>24</v>
      </c>
      <c r="M1488" t="s">
        <v>272</v>
      </c>
      <c r="N1488">
        <v>-15.180400000000001</v>
      </c>
      <c r="O1488">
        <v>11.803699999999999</v>
      </c>
    </row>
    <row r="1489" spans="1:15" x14ac:dyDescent="0.3">
      <c r="A1489" t="s">
        <v>270</v>
      </c>
      <c r="B1489" t="s">
        <v>271</v>
      </c>
      <c r="C1489">
        <v>2019</v>
      </c>
      <c r="D1489">
        <v>0.18122718143453101</v>
      </c>
      <c r="E1489">
        <v>86.2</v>
      </c>
      <c r="G1489">
        <v>811.21642588512896</v>
      </c>
      <c r="H1489">
        <v>1967696</v>
      </c>
      <c r="I1489">
        <v>30.9</v>
      </c>
      <c r="J1489">
        <v>70.7130156472262</v>
      </c>
      <c r="K1489" t="s">
        <v>48</v>
      </c>
      <c r="L1489" t="s">
        <v>24</v>
      </c>
      <c r="M1489" t="s">
        <v>272</v>
      </c>
      <c r="N1489">
        <v>-15.180400000000001</v>
      </c>
      <c r="O1489">
        <v>11.803699999999999</v>
      </c>
    </row>
    <row r="1490" spans="1:15" x14ac:dyDescent="0.3">
      <c r="A1490" t="s">
        <v>270</v>
      </c>
      <c r="B1490" t="s">
        <v>271</v>
      </c>
      <c r="C1490">
        <v>2020</v>
      </c>
      <c r="D1490">
        <v>0.16704292302763399</v>
      </c>
      <c r="E1490">
        <v>87.2</v>
      </c>
      <c r="G1490">
        <v>846.91585571597102</v>
      </c>
      <c r="H1490">
        <v>2013255</v>
      </c>
      <c r="I1490">
        <v>33.4</v>
      </c>
      <c r="J1490">
        <v>70.412873399715494</v>
      </c>
      <c r="K1490" t="s">
        <v>48</v>
      </c>
      <c r="L1490" t="s">
        <v>24</v>
      </c>
      <c r="M1490" t="s">
        <v>272</v>
      </c>
      <c r="N1490">
        <v>-15.180400000000001</v>
      </c>
      <c r="O1490">
        <v>11.803699999999999</v>
      </c>
    </row>
    <row r="1491" spans="1:15" x14ac:dyDescent="0.3">
      <c r="A1491" t="s">
        <v>270</v>
      </c>
      <c r="B1491" t="s">
        <v>271</v>
      </c>
      <c r="C1491">
        <v>2021</v>
      </c>
      <c r="D1491">
        <v>0.16319861514317999</v>
      </c>
      <c r="E1491">
        <v>87.4</v>
      </c>
      <c r="G1491">
        <v>926.78092108123303</v>
      </c>
      <c r="H1491">
        <v>2058841</v>
      </c>
      <c r="I1491">
        <v>35.799999999999997</v>
      </c>
      <c r="J1491">
        <v>70.112731152204802</v>
      </c>
      <c r="K1491" t="s">
        <v>48</v>
      </c>
      <c r="L1491" t="s">
        <v>24</v>
      </c>
      <c r="M1491" t="s">
        <v>272</v>
      </c>
      <c r="N1491">
        <v>-15.180400000000001</v>
      </c>
      <c r="O1491">
        <v>11.803699999999999</v>
      </c>
    </row>
    <row r="1492" spans="1:15" x14ac:dyDescent="0.3">
      <c r="A1492" t="s">
        <v>270</v>
      </c>
      <c r="B1492" t="s">
        <v>271</v>
      </c>
      <c r="C1492">
        <v>2022</v>
      </c>
      <c r="D1492">
        <v>0.16333187526745099</v>
      </c>
      <c r="E1492">
        <v>87.4</v>
      </c>
      <c r="G1492">
        <v>883.19913145783096</v>
      </c>
      <c r="H1492">
        <v>2105529</v>
      </c>
      <c r="I1492">
        <v>37.4</v>
      </c>
      <c r="J1492">
        <v>69.812588904694195</v>
      </c>
      <c r="K1492" t="s">
        <v>48</v>
      </c>
      <c r="L1492" t="s">
        <v>24</v>
      </c>
      <c r="M1492" t="s">
        <v>272</v>
      </c>
      <c r="N1492">
        <v>-15.180400000000001</v>
      </c>
      <c r="O1492">
        <v>11.803699999999999</v>
      </c>
    </row>
    <row r="1493" spans="1:15" x14ac:dyDescent="0.3">
      <c r="A1493" t="s">
        <v>270</v>
      </c>
      <c r="B1493" t="s">
        <v>271</v>
      </c>
      <c r="C1493">
        <v>2023</v>
      </c>
      <c r="D1493">
        <v>0.152925294159443</v>
      </c>
      <c r="G1493">
        <v>988.08788635702194</v>
      </c>
      <c r="H1493">
        <v>2153339</v>
      </c>
      <c r="I1493">
        <v>40.5</v>
      </c>
      <c r="J1493">
        <v>69.512446657183503</v>
      </c>
      <c r="K1493" t="s">
        <v>48</v>
      </c>
      <c r="L1493" t="s">
        <v>24</v>
      </c>
      <c r="M1493" t="s">
        <v>272</v>
      </c>
      <c r="N1493">
        <v>-15.180400000000001</v>
      </c>
      <c r="O1493">
        <v>11.803699999999999</v>
      </c>
    </row>
    <row r="1494" spans="1:15" x14ac:dyDescent="0.3">
      <c r="A1494" t="s">
        <v>270</v>
      </c>
      <c r="B1494" t="s">
        <v>271</v>
      </c>
      <c r="C1494">
        <v>2024</v>
      </c>
      <c r="D1494">
        <v>0.15544992350155701</v>
      </c>
      <c r="G1494">
        <v>1007.74151728028</v>
      </c>
      <c r="H1494">
        <v>2201352</v>
      </c>
      <c r="K1494" t="s">
        <v>48</v>
      </c>
      <c r="L1494" t="s">
        <v>24</v>
      </c>
      <c r="M1494" t="s">
        <v>272</v>
      </c>
      <c r="N1494">
        <v>-15.180400000000001</v>
      </c>
      <c r="O1494">
        <v>11.803699999999999</v>
      </c>
    </row>
    <row r="1495" spans="1:15" x14ac:dyDescent="0.3">
      <c r="A1495" t="s">
        <v>270</v>
      </c>
      <c r="B1495" t="s">
        <v>271</v>
      </c>
      <c r="C1495">
        <v>2025</v>
      </c>
      <c r="K1495" t="s">
        <v>48</v>
      </c>
      <c r="L1495" t="s">
        <v>24</v>
      </c>
      <c r="M1495" t="s">
        <v>272</v>
      </c>
      <c r="N1495">
        <v>-15.180400000000001</v>
      </c>
      <c r="O1495">
        <v>11.803699999999999</v>
      </c>
    </row>
    <row r="1496" spans="1:15" x14ac:dyDescent="0.3">
      <c r="A1496" t="s">
        <v>273</v>
      </c>
      <c r="B1496" t="s">
        <v>274</v>
      </c>
      <c r="C1496">
        <v>2008</v>
      </c>
      <c r="D1496">
        <v>2.1276003636334702</v>
      </c>
      <c r="E1496">
        <v>32.6</v>
      </c>
      <c r="G1496">
        <v>4008.9628671603</v>
      </c>
      <c r="H1496">
        <v>754606</v>
      </c>
      <c r="I1496">
        <v>79.099999999999994</v>
      </c>
      <c r="J1496">
        <v>94.125943611887195</v>
      </c>
      <c r="K1496" t="s">
        <v>53</v>
      </c>
      <c r="L1496" t="s">
        <v>44</v>
      </c>
      <c r="M1496" t="s">
        <v>275</v>
      </c>
      <c r="N1496">
        <v>-58.154800000000002</v>
      </c>
      <c r="O1496">
        <v>6.8046100000000003</v>
      </c>
    </row>
    <row r="1497" spans="1:15" x14ac:dyDescent="0.3">
      <c r="A1497" t="s">
        <v>273</v>
      </c>
      <c r="B1497" t="s">
        <v>274</v>
      </c>
      <c r="C1497">
        <v>2009</v>
      </c>
      <c r="D1497">
        <v>2.1659526601727999</v>
      </c>
      <c r="E1497">
        <v>31.3</v>
      </c>
      <c r="G1497">
        <v>4209.1323062456504</v>
      </c>
      <c r="H1497">
        <v>752094</v>
      </c>
      <c r="I1497">
        <v>77.599999999999994</v>
      </c>
      <c r="J1497">
        <v>94.103383286766601</v>
      </c>
      <c r="K1497" t="s">
        <v>53</v>
      </c>
      <c r="L1497" t="s">
        <v>44</v>
      </c>
      <c r="M1497" t="s">
        <v>275</v>
      </c>
      <c r="N1497">
        <v>-58.154800000000002</v>
      </c>
      <c r="O1497">
        <v>6.8046100000000003</v>
      </c>
    </row>
    <row r="1498" spans="1:15" x14ac:dyDescent="0.3">
      <c r="A1498" t="s">
        <v>273</v>
      </c>
      <c r="B1498" t="s">
        <v>274</v>
      </c>
      <c r="C1498">
        <v>2010</v>
      </c>
      <c r="D1498">
        <v>2.3505984603393202</v>
      </c>
      <c r="E1498">
        <v>30.6</v>
      </c>
      <c r="G1498">
        <v>4581.7617969349203</v>
      </c>
      <c r="H1498">
        <v>749256</v>
      </c>
      <c r="I1498">
        <v>83.3</v>
      </c>
      <c r="J1498">
        <v>94.080822961645893</v>
      </c>
      <c r="K1498" t="s">
        <v>53</v>
      </c>
      <c r="L1498" t="s">
        <v>44</v>
      </c>
      <c r="M1498" t="s">
        <v>275</v>
      </c>
      <c r="N1498">
        <v>-58.154800000000002</v>
      </c>
      <c r="O1498">
        <v>6.8046100000000003</v>
      </c>
    </row>
    <row r="1499" spans="1:15" x14ac:dyDescent="0.3">
      <c r="A1499" t="s">
        <v>273</v>
      </c>
      <c r="B1499" t="s">
        <v>274</v>
      </c>
      <c r="C1499">
        <v>2011</v>
      </c>
      <c r="D1499">
        <v>2.4571368070623598</v>
      </c>
      <c r="E1499">
        <v>32.799999999999997</v>
      </c>
      <c r="G1499">
        <v>4947.22170589917</v>
      </c>
      <c r="H1499">
        <v>746153</v>
      </c>
      <c r="I1499">
        <v>84.2</v>
      </c>
      <c r="J1499">
        <v>94.021437642875298</v>
      </c>
      <c r="K1499" t="s">
        <v>53</v>
      </c>
      <c r="L1499" t="s">
        <v>44</v>
      </c>
      <c r="M1499" t="s">
        <v>275</v>
      </c>
      <c r="N1499">
        <v>-58.154800000000002</v>
      </c>
      <c r="O1499">
        <v>6.8046100000000003</v>
      </c>
    </row>
    <row r="1500" spans="1:15" x14ac:dyDescent="0.3">
      <c r="A1500" t="s">
        <v>273</v>
      </c>
      <c r="B1500" t="s">
        <v>274</v>
      </c>
      <c r="C1500">
        <v>2012</v>
      </c>
      <c r="D1500">
        <v>2.6834144458975602</v>
      </c>
      <c r="E1500">
        <v>28.7</v>
      </c>
      <c r="G1500">
        <v>5444.3975191391301</v>
      </c>
      <c r="H1500">
        <v>746288</v>
      </c>
      <c r="I1500">
        <v>85.1</v>
      </c>
      <c r="J1500">
        <v>93.962052324104604</v>
      </c>
      <c r="K1500" t="s">
        <v>53</v>
      </c>
      <c r="L1500" t="s">
        <v>44</v>
      </c>
      <c r="M1500" t="s">
        <v>275</v>
      </c>
      <c r="N1500">
        <v>-58.154800000000002</v>
      </c>
      <c r="O1500">
        <v>6.8046100000000003</v>
      </c>
    </row>
    <row r="1501" spans="1:15" x14ac:dyDescent="0.3">
      <c r="A1501" t="s">
        <v>273</v>
      </c>
      <c r="B1501" t="s">
        <v>274</v>
      </c>
      <c r="C1501">
        <v>2013</v>
      </c>
      <c r="D1501">
        <v>2.6364595124669798</v>
      </c>
      <c r="E1501">
        <v>26.9</v>
      </c>
      <c r="G1501">
        <v>5556.9123115693201</v>
      </c>
      <c r="H1501">
        <v>750021</v>
      </c>
      <c r="I1501">
        <v>86</v>
      </c>
      <c r="J1501">
        <v>93.902667005333996</v>
      </c>
      <c r="K1501" t="s">
        <v>53</v>
      </c>
      <c r="L1501" t="s">
        <v>44</v>
      </c>
      <c r="M1501" t="s">
        <v>275</v>
      </c>
      <c r="N1501">
        <v>-58.154800000000002</v>
      </c>
      <c r="O1501">
        <v>6.8046100000000003</v>
      </c>
    </row>
    <row r="1502" spans="1:15" x14ac:dyDescent="0.3">
      <c r="A1502" t="s">
        <v>273</v>
      </c>
      <c r="B1502" t="s">
        <v>274</v>
      </c>
      <c r="C1502">
        <v>2014</v>
      </c>
      <c r="D1502">
        <v>2.73802784035087</v>
      </c>
      <c r="E1502">
        <v>24</v>
      </c>
      <c r="G1502">
        <v>5472.6882045223701</v>
      </c>
      <c r="H1502">
        <v>754229</v>
      </c>
      <c r="I1502">
        <v>86.9</v>
      </c>
      <c r="J1502">
        <v>93.843281686563401</v>
      </c>
      <c r="K1502" t="s">
        <v>53</v>
      </c>
      <c r="L1502" t="s">
        <v>44</v>
      </c>
      <c r="M1502" t="s">
        <v>275</v>
      </c>
      <c r="N1502">
        <v>-58.154800000000002</v>
      </c>
      <c r="O1502">
        <v>6.8046100000000003</v>
      </c>
    </row>
    <row r="1503" spans="1:15" x14ac:dyDescent="0.3">
      <c r="A1503" t="s">
        <v>273</v>
      </c>
      <c r="B1503" t="s">
        <v>274</v>
      </c>
      <c r="C1503">
        <v>2015</v>
      </c>
      <c r="D1503">
        <v>2.7341222302614301</v>
      </c>
      <c r="E1503">
        <v>25</v>
      </c>
      <c r="G1503">
        <v>5640.4156056946604</v>
      </c>
      <c r="H1503">
        <v>758781</v>
      </c>
      <c r="I1503">
        <v>88</v>
      </c>
      <c r="J1503">
        <v>93.783896367792707</v>
      </c>
      <c r="K1503" t="s">
        <v>53</v>
      </c>
      <c r="L1503" t="s">
        <v>44</v>
      </c>
      <c r="M1503" t="s">
        <v>275</v>
      </c>
      <c r="N1503">
        <v>-58.154800000000002</v>
      </c>
      <c r="O1503">
        <v>6.8046100000000003</v>
      </c>
    </row>
    <row r="1504" spans="1:15" x14ac:dyDescent="0.3">
      <c r="A1504" t="s">
        <v>273</v>
      </c>
      <c r="B1504" t="s">
        <v>274</v>
      </c>
      <c r="C1504">
        <v>2016</v>
      </c>
      <c r="D1504">
        <v>3.21708654858634</v>
      </c>
      <c r="E1504">
        <v>21.3</v>
      </c>
      <c r="G1504">
        <v>5870.8782375983501</v>
      </c>
      <c r="H1504">
        <v>763548</v>
      </c>
      <c r="I1504">
        <v>89</v>
      </c>
      <c r="J1504">
        <v>93.737160274320601</v>
      </c>
      <c r="K1504" t="s">
        <v>53</v>
      </c>
      <c r="L1504" t="s">
        <v>44</v>
      </c>
      <c r="M1504" t="s">
        <v>275</v>
      </c>
      <c r="N1504">
        <v>-58.154800000000002</v>
      </c>
      <c r="O1504">
        <v>6.8046100000000003</v>
      </c>
    </row>
    <row r="1505" spans="1:15" x14ac:dyDescent="0.3">
      <c r="A1505" t="s">
        <v>273</v>
      </c>
      <c r="B1505" t="s">
        <v>274</v>
      </c>
      <c r="C1505">
        <v>2017</v>
      </c>
      <c r="D1505">
        <v>3.2125796540959501</v>
      </c>
      <c r="E1505">
        <v>22.1</v>
      </c>
      <c r="G1505">
        <v>6178.6650437298003</v>
      </c>
      <c r="H1505">
        <v>768479</v>
      </c>
      <c r="I1505">
        <v>90</v>
      </c>
      <c r="J1505">
        <v>93.690373380746806</v>
      </c>
      <c r="K1505" t="s">
        <v>53</v>
      </c>
      <c r="L1505" t="s">
        <v>44</v>
      </c>
      <c r="M1505" t="s">
        <v>275</v>
      </c>
      <c r="N1505">
        <v>-58.154800000000002</v>
      </c>
      <c r="O1505">
        <v>6.8046100000000003</v>
      </c>
    </row>
    <row r="1506" spans="1:15" x14ac:dyDescent="0.3">
      <c r="A1506" t="s">
        <v>273</v>
      </c>
      <c r="B1506" t="s">
        <v>274</v>
      </c>
      <c r="C1506">
        <v>2018</v>
      </c>
      <c r="D1506">
        <v>3.2604136662472398</v>
      </c>
      <c r="E1506">
        <v>16.8</v>
      </c>
      <c r="G1506">
        <v>6048.3869718041797</v>
      </c>
      <c r="H1506">
        <v>791556</v>
      </c>
      <c r="I1506">
        <v>90.9</v>
      </c>
      <c r="J1506">
        <v>93.643637287274601</v>
      </c>
      <c r="K1506" t="s">
        <v>53</v>
      </c>
      <c r="L1506" t="s">
        <v>44</v>
      </c>
      <c r="M1506" t="s">
        <v>275</v>
      </c>
      <c r="N1506">
        <v>-58.154800000000002</v>
      </c>
      <c r="O1506">
        <v>6.8046100000000003</v>
      </c>
    </row>
    <row r="1507" spans="1:15" x14ac:dyDescent="0.3">
      <c r="A1507" t="s">
        <v>273</v>
      </c>
      <c r="B1507" t="s">
        <v>274</v>
      </c>
      <c r="C1507">
        <v>2019</v>
      </c>
      <c r="D1507">
        <v>3.4586121721258198</v>
      </c>
      <c r="E1507">
        <v>11.3</v>
      </c>
      <c r="G1507">
        <v>6405.8244344456198</v>
      </c>
      <c r="H1507">
        <v>807665</v>
      </c>
      <c r="I1507">
        <v>91.6</v>
      </c>
      <c r="J1507">
        <v>93.596850393700805</v>
      </c>
      <c r="K1507" t="s">
        <v>53</v>
      </c>
      <c r="L1507" t="s">
        <v>44</v>
      </c>
      <c r="M1507" t="s">
        <v>275</v>
      </c>
      <c r="N1507">
        <v>-58.154800000000002</v>
      </c>
      <c r="O1507">
        <v>6.8046100000000003</v>
      </c>
    </row>
    <row r="1508" spans="1:15" x14ac:dyDescent="0.3">
      <c r="A1508" t="s">
        <v>273</v>
      </c>
      <c r="B1508" t="s">
        <v>274</v>
      </c>
      <c r="C1508">
        <v>2020</v>
      </c>
      <c r="D1508">
        <v>4.1236883592307398</v>
      </c>
      <c r="E1508">
        <v>12</v>
      </c>
      <c r="G1508">
        <v>6775.7093909630303</v>
      </c>
      <c r="H1508">
        <v>807481</v>
      </c>
      <c r="I1508">
        <v>92.3</v>
      </c>
      <c r="J1508">
        <v>87.218622714786406</v>
      </c>
      <c r="K1508" t="s">
        <v>53</v>
      </c>
      <c r="L1508" t="s">
        <v>44</v>
      </c>
      <c r="M1508" t="s">
        <v>275</v>
      </c>
      <c r="N1508">
        <v>-58.154800000000002</v>
      </c>
      <c r="O1508">
        <v>6.8046100000000003</v>
      </c>
    </row>
    <row r="1509" spans="1:15" x14ac:dyDescent="0.3">
      <c r="A1509" t="s">
        <v>273</v>
      </c>
      <c r="B1509" t="s">
        <v>274</v>
      </c>
      <c r="C1509">
        <v>2021</v>
      </c>
      <c r="D1509">
        <v>4.0725607677422699</v>
      </c>
      <c r="E1509">
        <v>13.2</v>
      </c>
      <c r="G1509">
        <v>9860.8701483438599</v>
      </c>
      <c r="H1509">
        <v>815482</v>
      </c>
      <c r="I1509">
        <v>92.9</v>
      </c>
      <c r="J1509">
        <v>87.175017997537196</v>
      </c>
      <c r="K1509" t="s">
        <v>53</v>
      </c>
      <c r="L1509" t="s">
        <v>44</v>
      </c>
      <c r="M1509" t="s">
        <v>275</v>
      </c>
      <c r="N1509">
        <v>-58.154800000000002</v>
      </c>
      <c r="O1509">
        <v>6.8046100000000003</v>
      </c>
    </row>
    <row r="1510" spans="1:15" x14ac:dyDescent="0.3">
      <c r="A1510" t="s">
        <v>273</v>
      </c>
      <c r="B1510" t="s">
        <v>274</v>
      </c>
      <c r="C1510">
        <v>2022</v>
      </c>
      <c r="D1510">
        <v>4.4837318669923603</v>
      </c>
      <c r="E1510">
        <v>12.1</v>
      </c>
      <c r="G1510">
        <v>17913.4928066879</v>
      </c>
      <c r="H1510">
        <v>821637</v>
      </c>
      <c r="I1510">
        <v>93</v>
      </c>
      <c r="J1510">
        <v>87.131434593160904</v>
      </c>
      <c r="K1510" t="s">
        <v>53</v>
      </c>
      <c r="L1510" t="s">
        <v>44</v>
      </c>
      <c r="M1510" t="s">
        <v>275</v>
      </c>
      <c r="N1510">
        <v>-58.154800000000002</v>
      </c>
      <c r="O1510">
        <v>6.8046100000000003</v>
      </c>
    </row>
    <row r="1511" spans="1:15" x14ac:dyDescent="0.3">
      <c r="A1511" t="s">
        <v>273</v>
      </c>
      <c r="B1511" t="s">
        <v>274</v>
      </c>
      <c r="C1511">
        <v>2023</v>
      </c>
      <c r="D1511">
        <v>4.5265159078505199</v>
      </c>
      <c r="G1511">
        <v>20473.700219061699</v>
      </c>
      <c r="H1511">
        <v>826353</v>
      </c>
      <c r="I1511">
        <v>98.9</v>
      </c>
      <c r="J1511">
        <v>87.087836980202695</v>
      </c>
      <c r="K1511" t="s">
        <v>53</v>
      </c>
      <c r="L1511" t="s">
        <v>44</v>
      </c>
      <c r="M1511" t="s">
        <v>275</v>
      </c>
      <c r="N1511">
        <v>-58.154800000000002</v>
      </c>
      <c r="O1511">
        <v>6.8046100000000003</v>
      </c>
    </row>
    <row r="1512" spans="1:15" x14ac:dyDescent="0.3">
      <c r="A1512" t="s">
        <v>273</v>
      </c>
      <c r="B1512" t="s">
        <v>274</v>
      </c>
      <c r="C1512">
        <v>2024</v>
      </c>
      <c r="D1512">
        <v>4.5586081842213897</v>
      </c>
      <c r="G1512">
        <v>29675.244387331601</v>
      </c>
      <c r="H1512">
        <v>831087</v>
      </c>
      <c r="K1512" t="s">
        <v>53</v>
      </c>
      <c r="L1512" t="s">
        <v>44</v>
      </c>
      <c r="M1512" t="s">
        <v>275</v>
      </c>
      <c r="N1512">
        <v>-58.154800000000002</v>
      </c>
      <c r="O1512">
        <v>6.8046100000000003</v>
      </c>
    </row>
    <row r="1513" spans="1:15" x14ac:dyDescent="0.3">
      <c r="A1513" t="s">
        <v>273</v>
      </c>
      <c r="B1513" t="s">
        <v>274</v>
      </c>
      <c r="C1513">
        <v>2025</v>
      </c>
      <c r="K1513" t="s">
        <v>53</v>
      </c>
      <c r="L1513" t="s">
        <v>44</v>
      </c>
      <c r="M1513" t="s">
        <v>275</v>
      </c>
      <c r="N1513">
        <v>-58.154800000000002</v>
      </c>
      <c r="O1513">
        <v>6.8046100000000003</v>
      </c>
    </row>
    <row r="1514" spans="1:15" x14ac:dyDescent="0.3">
      <c r="A1514" t="s">
        <v>276</v>
      </c>
      <c r="B1514" t="s">
        <v>277</v>
      </c>
      <c r="C1514">
        <v>2008</v>
      </c>
      <c r="D1514">
        <v>0.22698051595809501</v>
      </c>
      <c r="E1514">
        <v>79.599999999999994</v>
      </c>
      <c r="F1514">
        <v>368.50703375595702</v>
      </c>
      <c r="G1514">
        <v>1094.6605842164399</v>
      </c>
      <c r="H1514">
        <v>9530774</v>
      </c>
      <c r="I1514">
        <v>36.1</v>
      </c>
      <c r="J1514">
        <v>13.7457910014514</v>
      </c>
      <c r="K1514" t="s">
        <v>53</v>
      </c>
      <c r="L1514" t="s">
        <v>49</v>
      </c>
      <c r="M1514" t="s">
        <v>278</v>
      </c>
      <c r="N1514">
        <v>-72.328800000000001</v>
      </c>
      <c r="O1514">
        <v>18.539200000000001</v>
      </c>
    </row>
    <row r="1515" spans="1:15" x14ac:dyDescent="0.3">
      <c r="A1515" t="s">
        <v>276</v>
      </c>
      <c r="B1515" t="s">
        <v>277</v>
      </c>
      <c r="C1515">
        <v>2009</v>
      </c>
      <c r="D1515">
        <v>0.21913228239693699</v>
      </c>
      <c r="E1515">
        <v>80.3</v>
      </c>
      <c r="F1515">
        <v>377.427344980307</v>
      </c>
      <c r="G1515">
        <v>1196.8528706018001</v>
      </c>
      <c r="H1515">
        <v>9689581</v>
      </c>
      <c r="I1515">
        <v>36.6</v>
      </c>
      <c r="J1515">
        <v>13.737554426705399</v>
      </c>
      <c r="K1515" t="s">
        <v>53</v>
      </c>
      <c r="L1515" t="s">
        <v>49</v>
      </c>
      <c r="M1515" t="s">
        <v>278</v>
      </c>
      <c r="N1515">
        <v>-72.328800000000001</v>
      </c>
      <c r="O1515">
        <v>18.539200000000001</v>
      </c>
    </row>
    <row r="1516" spans="1:15" x14ac:dyDescent="0.3">
      <c r="A1516" t="s">
        <v>276</v>
      </c>
      <c r="B1516" t="s">
        <v>277</v>
      </c>
      <c r="C1516">
        <v>2010</v>
      </c>
      <c r="D1516">
        <v>0.26510476988652998</v>
      </c>
      <c r="E1516">
        <v>79</v>
      </c>
      <c r="F1516">
        <v>388.995522336097</v>
      </c>
      <c r="G1516">
        <v>1209.7273350309399</v>
      </c>
      <c r="H1516">
        <v>9803294</v>
      </c>
      <c r="I1516">
        <v>37.200000000000003</v>
      </c>
      <c r="J1516">
        <v>13.729317851959401</v>
      </c>
      <c r="K1516" t="s">
        <v>53</v>
      </c>
      <c r="L1516" t="s">
        <v>49</v>
      </c>
      <c r="M1516" t="s">
        <v>278</v>
      </c>
      <c r="N1516">
        <v>-72.328800000000001</v>
      </c>
      <c r="O1516">
        <v>18.539200000000001</v>
      </c>
    </row>
    <row r="1517" spans="1:15" x14ac:dyDescent="0.3">
      <c r="A1517" t="s">
        <v>276</v>
      </c>
      <c r="B1517" t="s">
        <v>277</v>
      </c>
      <c r="C1517">
        <v>2011</v>
      </c>
      <c r="D1517">
        <v>0.29696707098727299</v>
      </c>
      <c r="E1517">
        <v>79</v>
      </c>
      <c r="F1517">
        <v>402.48392437011398</v>
      </c>
      <c r="G1517">
        <v>1312.0395355201299</v>
      </c>
      <c r="H1517">
        <v>9914904</v>
      </c>
      <c r="I1517">
        <v>37.799999999999997</v>
      </c>
      <c r="J1517">
        <v>13.616618287373001</v>
      </c>
      <c r="K1517" t="s">
        <v>53</v>
      </c>
      <c r="L1517" t="s">
        <v>49</v>
      </c>
      <c r="M1517" t="s">
        <v>278</v>
      </c>
      <c r="N1517">
        <v>-72.328800000000001</v>
      </c>
      <c r="O1517">
        <v>18.539200000000001</v>
      </c>
    </row>
    <row r="1518" spans="1:15" x14ac:dyDescent="0.3">
      <c r="A1518" t="s">
        <v>276</v>
      </c>
      <c r="B1518" t="s">
        <v>277</v>
      </c>
      <c r="C1518">
        <v>2012</v>
      </c>
      <c r="D1518">
        <v>0.27394863299274602</v>
      </c>
      <c r="E1518">
        <v>82.2</v>
      </c>
      <c r="F1518">
        <v>408.92912865708797</v>
      </c>
      <c r="G1518">
        <v>1361.3939658737399</v>
      </c>
      <c r="H1518">
        <v>10069771</v>
      </c>
      <c r="I1518">
        <v>37.9</v>
      </c>
      <c r="J1518">
        <v>13.503918722786601</v>
      </c>
      <c r="K1518" t="s">
        <v>53</v>
      </c>
      <c r="L1518" t="s">
        <v>49</v>
      </c>
      <c r="M1518" t="s">
        <v>278</v>
      </c>
      <c r="N1518">
        <v>-72.328800000000001</v>
      </c>
      <c r="O1518">
        <v>18.539200000000001</v>
      </c>
    </row>
    <row r="1519" spans="1:15" x14ac:dyDescent="0.3">
      <c r="A1519" t="s">
        <v>276</v>
      </c>
      <c r="B1519" t="s">
        <v>277</v>
      </c>
      <c r="C1519">
        <v>2013</v>
      </c>
      <c r="D1519">
        <v>0.29126340859382599</v>
      </c>
      <c r="E1519">
        <v>80.400000000000006</v>
      </c>
      <c r="F1519">
        <v>415.238817181841</v>
      </c>
      <c r="G1519">
        <v>1457.83221179626</v>
      </c>
      <c r="H1519">
        <v>10222362</v>
      </c>
      <c r="I1519">
        <v>38.9</v>
      </c>
      <c r="J1519">
        <v>13.3912191582003</v>
      </c>
      <c r="K1519" t="s">
        <v>53</v>
      </c>
      <c r="L1519" t="s">
        <v>49</v>
      </c>
      <c r="M1519" t="s">
        <v>278</v>
      </c>
      <c r="N1519">
        <v>-72.328800000000001</v>
      </c>
      <c r="O1519">
        <v>18.539200000000001</v>
      </c>
    </row>
    <row r="1520" spans="1:15" x14ac:dyDescent="0.3">
      <c r="A1520" t="s">
        <v>276</v>
      </c>
      <c r="B1520" t="s">
        <v>277</v>
      </c>
      <c r="C1520">
        <v>2014</v>
      </c>
      <c r="D1520">
        <v>0.31121438972509502</v>
      </c>
      <c r="E1520">
        <v>77.8</v>
      </c>
      <c r="F1520">
        <v>400.500473183027</v>
      </c>
      <c r="G1520">
        <v>1460.1889861391401</v>
      </c>
      <c r="H1520">
        <v>10373235</v>
      </c>
      <c r="I1520">
        <v>39.6</v>
      </c>
      <c r="J1520">
        <v>13.2785195936139</v>
      </c>
      <c r="K1520" t="s">
        <v>53</v>
      </c>
      <c r="L1520" t="s">
        <v>49</v>
      </c>
      <c r="M1520" t="s">
        <v>278</v>
      </c>
      <c r="N1520">
        <v>-72.328800000000001</v>
      </c>
      <c r="O1520">
        <v>18.539200000000001</v>
      </c>
    </row>
    <row r="1521" spans="1:15" x14ac:dyDescent="0.3">
      <c r="A1521" t="s">
        <v>276</v>
      </c>
      <c r="B1521" t="s">
        <v>277</v>
      </c>
      <c r="C1521">
        <v>2015</v>
      </c>
      <c r="D1521">
        <v>0.33202695519118502</v>
      </c>
      <c r="E1521">
        <v>76.099999999999994</v>
      </c>
      <c r="F1521">
        <v>400.14789715401702</v>
      </c>
      <c r="G1521">
        <v>1411.12684746796</v>
      </c>
      <c r="H1521">
        <v>10523242</v>
      </c>
      <c r="I1521">
        <v>40.799999999999997</v>
      </c>
      <c r="J1521">
        <v>13.1658200290276</v>
      </c>
      <c r="K1521" t="s">
        <v>53</v>
      </c>
      <c r="L1521" t="s">
        <v>49</v>
      </c>
      <c r="M1521" t="s">
        <v>278</v>
      </c>
      <c r="N1521">
        <v>-72.328800000000001</v>
      </c>
      <c r="O1521">
        <v>18.539200000000001</v>
      </c>
    </row>
    <row r="1522" spans="1:15" x14ac:dyDescent="0.3">
      <c r="A1522" t="s">
        <v>276</v>
      </c>
      <c r="B1522" t="s">
        <v>277</v>
      </c>
      <c r="C1522">
        <v>2016</v>
      </c>
      <c r="D1522">
        <v>0.33528692473764399</v>
      </c>
      <c r="E1522">
        <v>76.099999999999994</v>
      </c>
      <c r="F1522">
        <v>408.57215553283999</v>
      </c>
      <c r="G1522">
        <v>1318.4026816795299</v>
      </c>
      <c r="H1522">
        <v>10671457</v>
      </c>
      <c r="I1522">
        <v>40.4</v>
      </c>
      <c r="J1522">
        <v>13.052975326560199</v>
      </c>
      <c r="K1522" t="s">
        <v>53</v>
      </c>
      <c r="L1522" t="s">
        <v>49</v>
      </c>
      <c r="M1522" t="s">
        <v>278</v>
      </c>
      <c r="N1522">
        <v>-72.328800000000001</v>
      </c>
      <c r="O1522">
        <v>18.539200000000001</v>
      </c>
    </row>
    <row r="1523" spans="1:15" x14ac:dyDescent="0.3">
      <c r="A1523" t="s">
        <v>276</v>
      </c>
      <c r="B1523" t="s">
        <v>277</v>
      </c>
      <c r="C1523">
        <v>2017</v>
      </c>
      <c r="D1523">
        <v>0.33155680929701298</v>
      </c>
      <c r="E1523">
        <v>76.2</v>
      </c>
      <c r="F1523">
        <v>408.77623019906503</v>
      </c>
      <c r="G1523">
        <v>1395.2394518446099</v>
      </c>
      <c r="H1523">
        <v>10817754</v>
      </c>
      <c r="I1523">
        <v>43.3</v>
      </c>
      <c r="J1523">
        <v>12.9401306240929</v>
      </c>
      <c r="K1523" t="s">
        <v>53</v>
      </c>
      <c r="L1523" t="s">
        <v>49</v>
      </c>
      <c r="M1523" t="s">
        <v>278</v>
      </c>
      <c r="N1523">
        <v>-72.328800000000001</v>
      </c>
      <c r="O1523">
        <v>18.539200000000001</v>
      </c>
    </row>
    <row r="1524" spans="1:15" x14ac:dyDescent="0.3">
      <c r="A1524" t="s">
        <v>276</v>
      </c>
      <c r="B1524" t="s">
        <v>277</v>
      </c>
      <c r="C1524">
        <v>2018</v>
      </c>
      <c r="D1524">
        <v>0.32453772280097998</v>
      </c>
      <c r="E1524">
        <v>76.2</v>
      </c>
      <c r="F1524">
        <v>418.12992511817703</v>
      </c>
      <c r="G1524">
        <v>1496.38048970156</v>
      </c>
      <c r="H1524">
        <v>10962362</v>
      </c>
      <c r="I1524">
        <v>44.4</v>
      </c>
      <c r="J1524">
        <v>12.827285921625499</v>
      </c>
      <c r="K1524" t="s">
        <v>53</v>
      </c>
      <c r="L1524" t="s">
        <v>49</v>
      </c>
      <c r="M1524" t="s">
        <v>278</v>
      </c>
      <c r="N1524">
        <v>-72.328800000000001</v>
      </c>
      <c r="O1524">
        <v>18.539200000000001</v>
      </c>
    </row>
    <row r="1525" spans="1:15" x14ac:dyDescent="0.3">
      <c r="A1525" t="s">
        <v>276</v>
      </c>
      <c r="B1525" t="s">
        <v>277</v>
      </c>
      <c r="C1525">
        <v>2019</v>
      </c>
      <c r="D1525">
        <v>0.32371429397299301</v>
      </c>
      <c r="E1525">
        <v>76.400000000000006</v>
      </c>
      <c r="F1525">
        <v>406.87086262945701</v>
      </c>
      <c r="G1525">
        <v>1352.1720419153201</v>
      </c>
      <c r="H1525">
        <v>11105163</v>
      </c>
      <c r="I1525">
        <v>45.4</v>
      </c>
      <c r="J1525">
        <v>12.7144412191582</v>
      </c>
      <c r="K1525" t="s">
        <v>53</v>
      </c>
      <c r="L1525" t="s">
        <v>49</v>
      </c>
      <c r="M1525" t="s">
        <v>278</v>
      </c>
      <c r="N1525">
        <v>-72.328800000000001</v>
      </c>
      <c r="O1525">
        <v>18.539200000000001</v>
      </c>
    </row>
    <row r="1526" spans="1:15" x14ac:dyDescent="0.3">
      <c r="A1526" t="s">
        <v>276</v>
      </c>
      <c r="B1526" t="s">
        <v>277</v>
      </c>
      <c r="C1526">
        <v>2020</v>
      </c>
      <c r="D1526">
        <v>0.30634530100371299</v>
      </c>
      <c r="E1526">
        <v>76.3</v>
      </c>
      <c r="F1526">
        <v>391.18448063015398</v>
      </c>
      <c r="G1526">
        <v>1290.3253866738301</v>
      </c>
      <c r="H1526">
        <v>11243848</v>
      </c>
      <c r="I1526">
        <v>46.3</v>
      </c>
      <c r="J1526">
        <v>12.601596516690901</v>
      </c>
      <c r="K1526" t="s">
        <v>53</v>
      </c>
      <c r="L1526" t="s">
        <v>49</v>
      </c>
      <c r="M1526" t="s">
        <v>278</v>
      </c>
      <c r="N1526">
        <v>-72.328800000000001</v>
      </c>
      <c r="O1526">
        <v>18.539200000000001</v>
      </c>
    </row>
    <row r="1527" spans="1:15" x14ac:dyDescent="0.3">
      <c r="A1527" t="s">
        <v>276</v>
      </c>
      <c r="B1527" t="s">
        <v>277</v>
      </c>
      <c r="C1527">
        <v>2021</v>
      </c>
      <c r="D1527">
        <v>0.29964167487062798</v>
      </c>
      <c r="E1527">
        <v>76.7</v>
      </c>
      <c r="F1527">
        <v>397.56112841716799</v>
      </c>
      <c r="G1527">
        <v>1841.3318933722201</v>
      </c>
      <c r="H1527">
        <v>11374586</v>
      </c>
      <c r="I1527">
        <v>47.2</v>
      </c>
      <c r="J1527">
        <v>12.4887518142235</v>
      </c>
      <c r="K1527" t="s">
        <v>53</v>
      </c>
      <c r="L1527" t="s">
        <v>49</v>
      </c>
      <c r="M1527" t="s">
        <v>278</v>
      </c>
      <c r="N1527">
        <v>-72.328800000000001</v>
      </c>
      <c r="O1527">
        <v>18.539200000000001</v>
      </c>
    </row>
    <row r="1528" spans="1:15" x14ac:dyDescent="0.3">
      <c r="A1528" t="s">
        <v>276</v>
      </c>
      <c r="B1528" t="s">
        <v>277</v>
      </c>
      <c r="C1528">
        <v>2022</v>
      </c>
      <c r="D1528">
        <v>0.29462935361311898</v>
      </c>
      <c r="F1528">
        <v>370.317251693</v>
      </c>
      <c r="G1528">
        <v>1760.6263566877701</v>
      </c>
      <c r="H1528">
        <v>11503606</v>
      </c>
      <c r="I1528">
        <v>49.3</v>
      </c>
      <c r="J1528">
        <v>12.375907111756201</v>
      </c>
      <c r="K1528" t="s">
        <v>53</v>
      </c>
      <c r="L1528" t="s">
        <v>49</v>
      </c>
      <c r="M1528" t="s">
        <v>278</v>
      </c>
      <c r="N1528">
        <v>-72.328800000000001</v>
      </c>
      <c r="O1528">
        <v>18.539200000000001</v>
      </c>
    </row>
    <row r="1529" spans="1:15" x14ac:dyDescent="0.3">
      <c r="A1529" t="s">
        <v>276</v>
      </c>
      <c r="B1529" t="s">
        <v>277</v>
      </c>
      <c r="C1529">
        <v>2023</v>
      </c>
      <c r="D1529">
        <v>0.290485897277037</v>
      </c>
      <c r="F1529">
        <v>323.97125871823698</v>
      </c>
      <c r="G1529">
        <v>1705.75808460999</v>
      </c>
      <c r="H1529">
        <v>11637398</v>
      </c>
      <c r="I1529">
        <v>51.3</v>
      </c>
      <c r="J1529">
        <v>12.2630624092888</v>
      </c>
      <c r="K1529" t="s">
        <v>53</v>
      </c>
      <c r="L1529" t="s">
        <v>49</v>
      </c>
      <c r="M1529" t="s">
        <v>278</v>
      </c>
      <c r="N1529">
        <v>-72.328800000000001</v>
      </c>
      <c r="O1529">
        <v>18.539200000000001</v>
      </c>
    </row>
    <row r="1530" spans="1:15" x14ac:dyDescent="0.3">
      <c r="A1530" t="s">
        <v>276</v>
      </c>
      <c r="B1530" t="s">
        <v>277</v>
      </c>
      <c r="C1530">
        <v>2024</v>
      </c>
      <c r="D1530">
        <v>0.29847381499193398</v>
      </c>
      <c r="G1530">
        <v>2142.6233052678799</v>
      </c>
      <c r="H1530">
        <v>11772557</v>
      </c>
      <c r="K1530" t="s">
        <v>53</v>
      </c>
      <c r="L1530" t="s">
        <v>49</v>
      </c>
      <c r="M1530" t="s">
        <v>278</v>
      </c>
      <c r="N1530">
        <v>-72.328800000000001</v>
      </c>
      <c r="O1530">
        <v>18.539200000000001</v>
      </c>
    </row>
    <row r="1531" spans="1:15" x14ac:dyDescent="0.3">
      <c r="A1531" t="s">
        <v>276</v>
      </c>
      <c r="B1531" t="s">
        <v>277</v>
      </c>
      <c r="C1531">
        <v>2025</v>
      </c>
      <c r="K1531" t="s">
        <v>53</v>
      </c>
      <c r="L1531" t="s">
        <v>49</v>
      </c>
      <c r="M1531" t="s">
        <v>278</v>
      </c>
      <c r="N1531">
        <v>-72.328800000000001</v>
      </c>
      <c r="O1531">
        <v>18.539200000000001</v>
      </c>
    </row>
    <row r="1532" spans="1:15" x14ac:dyDescent="0.3">
      <c r="A1532" t="s">
        <v>279</v>
      </c>
      <c r="B1532" t="s">
        <v>280</v>
      </c>
      <c r="C1532">
        <v>2008</v>
      </c>
      <c r="D1532">
        <v>1.0814359956403601</v>
      </c>
      <c r="E1532">
        <v>50</v>
      </c>
      <c r="F1532">
        <v>585.57372882436096</v>
      </c>
      <c r="G1532">
        <v>1732.4906270280301</v>
      </c>
      <c r="H1532">
        <v>8012587</v>
      </c>
      <c r="I1532">
        <v>76.400000000000006</v>
      </c>
      <c r="J1532">
        <v>59.129770310125998</v>
      </c>
      <c r="K1532" t="s">
        <v>53</v>
      </c>
      <c r="L1532" t="s">
        <v>49</v>
      </c>
      <c r="M1532" t="s">
        <v>281</v>
      </c>
      <c r="N1532">
        <v>-87.466700000000003</v>
      </c>
      <c r="O1532">
        <v>15.1333</v>
      </c>
    </row>
    <row r="1533" spans="1:15" x14ac:dyDescent="0.3">
      <c r="A1533" t="s">
        <v>279</v>
      </c>
      <c r="B1533" t="s">
        <v>280</v>
      </c>
      <c r="C1533">
        <v>2009</v>
      </c>
      <c r="D1533">
        <v>0.997594720032567</v>
      </c>
      <c r="E1533">
        <v>50.5</v>
      </c>
      <c r="F1533">
        <v>565.84719712718402</v>
      </c>
      <c r="G1533">
        <v>1781.15703614674</v>
      </c>
      <c r="H1533">
        <v>8189899</v>
      </c>
      <c r="I1533">
        <v>78.3</v>
      </c>
      <c r="J1533">
        <v>58.948520868710297</v>
      </c>
      <c r="K1533" t="s">
        <v>53</v>
      </c>
      <c r="L1533" t="s">
        <v>49</v>
      </c>
      <c r="M1533" t="s">
        <v>281</v>
      </c>
      <c r="N1533">
        <v>-87.466700000000003</v>
      </c>
      <c r="O1533">
        <v>15.1333</v>
      </c>
    </row>
    <row r="1534" spans="1:15" x14ac:dyDescent="0.3">
      <c r="A1534" t="s">
        <v>279</v>
      </c>
      <c r="B1534" t="s">
        <v>280</v>
      </c>
      <c r="C1534">
        <v>2010</v>
      </c>
      <c r="D1534">
        <v>0.95425728178201996</v>
      </c>
      <c r="E1534">
        <v>53.6</v>
      </c>
      <c r="F1534">
        <v>561.81850753675803</v>
      </c>
      <c r="G1534">
        <v>1893.3272266203501</v>
      </c>
      <c r="H1534">
        <v>8365878</v>
      </c>
      <c r="I1534">
        <v>81</v>
      </c>
      <c r="J1534">
        <v>58.767271427294702</v>
      </c>
      <c r="K1534" t="s">
        <v>53</v>
      </c>
      <c r="L1534" t="s">
        <v>49</v>
      </c>
      <c r="M1534" t="s">
        <v>281</v>
      </c>
      <c r="N1534">
        <v>-87.466700000000003</v>
      </c>
      <c r="O1534">
        <v>15.1333</v>
      </c>
    </row>
    <row r="1535" spans="1:15" x14ac:dyDescent="0.3">
      <c r="A1535" t="s">
        <v>279</v>
      </c>
      <c r="B1535" t="s">
        <v>280</v>
      </c>
      <c r="C1535">
        <v>2011</v>
      </c>
      <c r="D1535">
        <v>1.11128244992174</v>
      </c>
      <c r="E1535">
        <v>50.9</v>
      </c>
      <c r="F1535">
        <v>607.41580587296801</v>
      </c>
      <c r="G1535">
        <v>2073.6612108807399</v>
      </c>
      <c r="H1535">
        <v>8540583</v>
      </c>
      <c r="I1535">
        <v>82.2</v>
      </c>
      <c r="J1535">
        <v>58.567718294753803</v>
      </c>
      <c r="K1535" t="s">
        <v>53</v>
      </c>
      <c r="L1535" t="s">
        <v>49</v>
      </c>
      <c r="M1535" t="s">
        <v>281</v>
      </c>
      <c r="N1535">
        <v>-87.466700000000003</v>
      </c>
      <c r="O1535">
        <v>15.1333</v>
      </c>
    </row>
    <row r="1536" spans="1:15" x14ac:dyDescent="0.3">
      <c r="A1536" t="s">
        <v>279</v>
      </c>
      <c r="B1536" t="s">
        <v>280</v>
      </c>
      <c r="C1536">
        <v>2012</v>
      </c>
      <c r="D1536">
        <v>1.13935896829815</v>
      </c>
      <c r="E1536">
        <v>49.3</v>
      </c>
      <c r="F1536">
        <v>611.21269294452202</v>
      </c>
      <c r="G1536">
        <v>2126.0347468650298</v>
      </c>
      <c r="H1536">
        <v>8715076</v>
      </c>
      <c r="I1536">
        <v>83.6</v>
      </c>
      <c r="J1536">
        <v>58.368165162212897</v>
      </c>
      <c r="K1536" t="s">
        <v>53</v>
      </c>
      <c r="L1536" t="s">
        <v>49</v>
      </c>
      <c r="M1536" t="s">
        <v>281</v>
      </c>
      <c r="N1536">
        <v>-87.466700000000003</v>
      </c>
      <c r="O1536">
        <v>15.1333</v>
      </c>
    </row>
    <row r="1537" spans="1:15" x14ac:dyDescent="0.3">
      <c r="A1537" t="s">
        <v>279</v>
      </c>
      <c r="B1537" t="s">
        <v>280</v>
      </c>
      <c r="C1537">
        <v>2013</v>
      </c>
      <c r="D1537">
        <v>1.13847266335916</v>
      </c>
      <c r="E1537">
        <v>51.1</v>
      </c>
      <c r="F1537">
        <v>613.62049473877698</v>
      </c>
      <c r="G1537">
        <v>2081.1284352794501</v>
      </c>
      <c r="H1537">
        <v>8889278</v>
      </c>
      <c r="I1537">
        <v>87.2</v>
      </c>
      <c r="J1537">
        <v>58.168612029671998</v>
      </c>
      <c r="K1537" t="s">
        <v>53</v>
      </c>
      <c r="L1537" t="s">
        <v>49</v>
      </c>
      <c r="M1537" t="s">
        <v>281</v>
      </c>
      <c r="N1537">
        <v>-87.466700000000003</v>
      </c>
      <c r="O1537">
        <v>15.1333</v>
      </c>
    </row>
    <row r="1538" spans="1:15" x14ac:dyDescent="0.3">
      <c r="A1538" t="s">
        <v>279</v>
      </c>
      <c r="B1538" t="s">
        <v>280</v>
      </c>
      <c r="C1538">
        <v>2014</v>
      </c>
      <c r="D1538">
        <v>1.09616752372968</v>
      </c>
      <c r="E1538">
        <v>52.2</v>
      </c>
      <c r="F1538">
        <v>604.09304321772697</v>
      </c>
      <c r="G1538">
        <v>2179.8817197727099</v>
      </c>
      <c r="H1538">
        <v>9063122</v>
      </c>
      <c r="I1538">
        <v>88.7</v>
      </c>
      <c r="J1538">
        <v>57.969058897131099</v>
      </c>
      <c r="K1538" t="s">
        <v>53</v>
      </c>
      <c r="L1538" t="s">
        <v>49</v>
      </c>
      <c r="M1538" t="s">
        <v>281</v>
      </c>
      <c r="N1538">
        <v>-87.466700000000003</v>
      </c>
      <c r="O1538">
        <v>15.1333</v>
      </c>
    </row>
    <row r="1539" spans="1:15" x14ac:dyDescent="0.3">
      <c r="A1539" t="s">
        <v>279</v>
      </c>
      <c r="B1539" t="s">
        <v>280</v>
      </c>
      <c r="C1539">
        <v>2015</v>
      </c>
      <c r="D1539">
        <v>1.1712074030250199</v>
      </c>
      <c r="E1539">
        <v>50.8</v>
      </c>
      <c r="F1539">
        <v>659.39407340180298</v>
      </c>
      <c r="G1539">
        <v>2271.20265980349</v>
      </c>
      <c r="H1539">
        <v>9237305</v>
      </c>
      <c r="I1539">
        <v>90</v>
      </c>
      <c r="J1539">
        <v>57.7695057645902</v>
      </c>
      <c r="K1539" t="s">
        <v>53</v>
      </c>
      <c r="L1539" t="s">
        <v>49</v>
      </c>
      <c r="M1539" t="s">
        <v>281</v>
      </c>
      <c r="N1539">
        <v>-87.466700000000003</v>
      </c>
      <c r="O1539">
        <v>15.1333</v>
      </c>
    </row>
    <row r="1540" spans="1:15" x14ac:dyDescent="0.3">
      <c r="A1540" t="s">
        <v>279</v>
      </c>
      <c r="B1540" t="s">
        <v>280</v>
      </c>
      <c r="C1540">
        <v>2016</v>
      </c>
      <c r="D1540">
        <v>1.0339680293400799</v>
      </c>
      <c r="E1540">
        <v>52.7</v>
      </c>
      <c r="F1540">
        <v>616.39140542773998</v>
      </c>
      <c r="G1540">
        <v>2307.3446835108198</v>
      </c>
      <c r="H1540">
        <v>9412380</v>
      </c>
      <c r="I1540">
        <v>91.6</v>
      </c>
      <c r="J1540">
        <v>57.583787648583403</v>
      </c>
      <c r="K1540" t="s">
        <v>53</v>
      </c>
      <c r="L1540" t="s">
        <v>49</v>
      </c>
      <c r="M1540" t="s">
        <v>281</v>
      </c>
      <c r="N1540">
        <v>-87.466700000000003</v>
      </c>
      <c r="O1540">
        <v>15.1333</v>
      </c>
    </row>
    <row r="1541" spans="1:15" x14ac:dyDescent="0.3">
      <c r="A1541" t="s">
        <v>279</v>
      </c>
      <c r="B1541" t="s">
        <v>280</v>
      </c>
      <c r="C1541">
        <v>2017</v>
      </c>
      <c r="D1541">
        <v>0.97487134361972505</v>
      </c>
      <c r="E1541">
        <v>45.6</v>
      </c>
      <c r="F1541">
        <v>537.59238218315204</v>
      </c>
      <c r="G1541">
        <v>2413.0076562941999</v>
      </c>
      <c r="H1541">
        <v>9588137</v>
      </c>
      <c r="I1541">
        <v>86.5</v>
      </c>
      <c r="J1541">
        <v>57.396639556707498</v>
      </c>
      <c r="K1541" t="s">
        <v>53</v>
      </c>
      <c r="L1541" t="s">
        <v>49</v>
      </c>
      <c r="M1541" t="s">
        <v>281</v>
      </c>
      <c r="N1541">
        <v>-87.466700000000003</v>
      </c>
      <c r="O1541">
        <v>15.1333</v>
      </c>
    </row>
    <row r="1542" spans="1:15" x14ac:dyDescent="0.3">
      <c r="A1542" t="s">
        <v>279</v>
      </c>
      <c r="B1542" t="s">
        <v>280</v>
      </c>
      <c r="C1542">
        <v>2018</v>
      </c>
      <c r="D1542">
        <v>0.92226383252382704</v>
      </c>
      <c r="E1542">
        <v>48.9</v>
      </c>
      <c r="F1542">
        <v>565.07791629309202</v>
      </c>
      <c r="G1542">
        <v>2464.6424153191801</v>
      </c>
      <c r="H1542">
        <v>9765210</v>
      </c>
      <c r="I1542">
        <v>91.6</v>
      </c>
      <c r="J1542">
        <v>57.209402091339697</v>
      </c>
      <c r="K1542" t="s">
        <v>53</v>
      </c>
      <c r="L1542" t="s">
        <v>49</v>
      </c>
      <c r="M1542" t="s">
        <v>281</v>
      </c>
      <c r="N1542">
        <v>-87.466700000000003</v>
      </c>
      <c r="O1542">
        <v>15.1333</v>
      </c>
    </row>
    <row r="1543" spans="1:15" x14ac:dyDescent="0.3">
      <c r="A1543" t="s">
        <v>279</v>
      </c>
      <c r="B1543" t="s">
        <v>280</v>
      </c>
      <c r="C1543">
        <v>2019</v>
      </c>
      <c r="D1543">
        <v>1.0210050994440401</v>
      </c>
      <c r="E1543">
        <v>46.2</v>
      </c>
      <c r="F1543">
        <v>583.59191143231101</v>
      </c>
      <c r="G1543">
        <v>2502.3274432807302</v>
      </c>
      <c r="H1543">
        <v>9943633</v>
      </c>
      <c r="I1543">
        <v>91.1</v>
      </c>
      <c r="J1543">
        <v>57.022164625971897</v>
      </c>
      <c r="K1543" t="s">
        <v>53</v>
      </c>
      <c r="L1543" t="s">
        <v>49</v>
      </c>
      <c r="M1543" t="s">
        <v>281</v>
      </c>
      <c r="N1543">
        <v>-87.466700000000003</v>
      </c>
      <c r="O1543">
        <v>15.1333</v>
      </c>
    </row>
    <row r="1544" spans="1:15" x14ac:dyDescent="0.3">
      <c r="A1544" t="s">
        <v>279</v>
      </c>
      <c r="B1544" t="s">
        <v>280</v>
      </c>
      <c r="C1544">
        <v>2020</v>
      </c>
      <c r="D1544">
        <v>0.91129723982276001</v>
      </c>
      <c r="E1544">
        <v>50.2</v>
      </c>
      <c r="F1544">
        <v>544.57385567928395</v>
      </c>
      <c r="G1544">
        <v>2307.6149431951098</v>
      </c>
      <c r="H1544">
        <v>10119640</v>
      </c>
      <c r="I1544">
        <v>93.1</v>
      </c>
      <c r="J1544">
        <v>56.834927160604202</v>
      </c>
      <c r="K1544" t="s">
        <v>53</v>
      </c>
      <c r="L1544" t="s">
        <v>49</v>
      </c>
      <c r="M1544" t="s">
        <v>281</v>
      </c>
      <c r="N1544">
        <v>-87.466700000000003</v>
      </c>
      <c r="O1544">
        <v>15.1333</v>
      </c>
    </row>
    <row r="1545" spans="1:15" x14ac:dyDescent="0.3">
      <c r="A1545" t="s">
        <v>279</v>
      </c>
      <c r="B1545" t="s">
        <v>280</v>
      </c>
      <c r="C1545">
        <v>2021</v>
      </c>
      <c r="D1545">
        <v>1.0078448945502501</v>
      </c>
      <c r="E1545">
        <v>45.9</v>
      </c>
      <c r="F1545">
        <v>569.96647056888298</v>
      </c>
      <c r="G1545">
        <v>2735.14751503977</v>
      </c>
      <c r="H1545">
        <v>10289877</v>
      </c>
      <c r="I1545">
        <v>94.1</v>
      </c>
      <c r="J1545">
        <v>56.647689695236402</v>
      </c>
      <c r="K1545" t="s">
        <v>53</v>
      </c>
      <c r="L1545" t="s">
        <v>49</v>
      </c>
      <c r="M1545" t="s">
        <v>281</v>
      </c>
      <c r="N1545">
        <v>-87.466700000000003</v>
      </c>
      <c r="O1545">
        <v>15.1333</v>
      </c>
    </row>
    <row r="1546" spans="1:15" x14ac:dyDescent="0.3">
      <c r="A1546" t="s">
        <v>279</v>
      </c>
      <c r="B1546" t="s">
        <v>280</v>
      </c>
      <c r="C1546">
        <v>2022</v>
      </c>
      <c r="D1546">
        <v>1.0102092227427899</v>
      </c>
      <c r="F1546">
        <v>573.34444508290301</v>
      </c>
      <c r="G1546">
        <v>3003.28996826399</v>
      </c>
      <c r="H1546">
        <v>10463872</v>
      </c>
      <c r="I1546">
        <v>94.4</v>
      </c>
      <c r="J1546">
        <v>56.460452229868601</v>
      </c>
      <c r="K1546" t="s">
        <v>53</v>
      </c>
      <c r="L1546" t="s">
        <v>49</v>
      </c>
      <c r="M1546" t="s">
        <v>281</v>
      </c>
      <c r="N1546">
        <v>-87.466700000000003</v>
      </c>
      <c r="O1546">
        <v>15.1333</v>
      </c>
    </row>
    <row r="1547" spans="1:15" x14ac:dyDescent="0.3">
      <c r="A1547" t="s">
        <v>279</v>
      </c>
      <c r="B1547" t="s">
        <v>280</v>
      </c>
      <c r="C1547">
        <v>2023</v>
      </c>
      <c r="D1547">
        <v>1.1131297187720099</v>
      </c>
      <c r="F1547">
        <v>593.62955084053704</v>
      </c>
      <c r="G1547">
        <v>3227.4576250977598</v>
      </c>
      <c r="H1547">
        <v>10644851</v>
      </c>
      <c r="I1547">
        <v>95.6</v>
      </c>
      <c r="J1547">
        <v>56.2732147645008</v>
      </c>
      <c r="K1547" t="s">
        <v>53</v>
      </c>
      <c r="L1547" t="s">
        <v>49</v>
      </c>
      <c r="M1547" t="s">
        <v>281</v>
      </c>
      <c r="N1547">
        <v>-87.466700000000003</v>
      </c>
      <c r="O1547">
        <v>15.1333</v>
      </c>
    </row>
    <row r="1548" spans="1:15" x14ac:dyDescent="0.3">
      <c r="A1548" t="s">
        <v>279</v>
      </c>
      <c r="B1548" t="s">
        <v>280</v>
      </c>
      <c r="C1548">
        <v>2024</v>
      </c>
      <c r="D1548">
        <v>1.1355197902621199</v>
      </c>
      <c r="G1548">
        <v>3426.43483328923</v>
      </c>
      <c r="H1548">
        <v>10825703</v>
      </c>
      <c r="K1548" t="s">
        <v>53</v>
      </c>
      <c r="L1548" t="s">
        <v>49</v>
      </c>
      <c r="M1548" t="s">
        <v>281</v>
      </c>
      <c r="N1548">
        <v>-87.466700000000003</v>
      </c>
      <c r="O1548">
        <v>15.1333</v>
      </c>
    </row>
    <row r="1549" spans="1:15" x14ac:dyDescent="0.3">
      <c r="A1549" t="s">
        <v>279</v>
      </c>
      <c r="B1549" t="s">
        <v>280</v>
      </c>
      <c r="C1549">
        <v>2025</v>
      </c>
      <c r="K1549" t="s">
        <v>53</v>
      </c>
      <c r="L1549" t="s">
        <v>49</v>
      </c>
      <c r="M1549" t="s">
        <v>281</v>
      </c>
      <c r="N1549">
        <v>-87.466700000000003</v>
      </c>
      <c r="O1549">
        <v>15.1333</v>
      </c>
    </row>
    <row r="1550" spans="1:15" x14ac:dyDescent="0.3">
      <c r="A1550" t="s">
        <v>282</v>
      </c>
      <c r="B1550" t="s">
        <v>283</v>
      </c>
      <c r="C1550">
        <v>2008</v>
      </c>
      <c r="D1550">
        <v>6.1988559602173101</v>
      </c>
      <c r="E1550">
        <v>0.1</v>
      </c>
      <c r="F1550">
        <v>1985.30653602798</v>
      </c>
      <c r="G1550">
        <v>31515.529210344299</v>
      </c>
      <c r="H1550">
        <v>6957800</v>
      </c>
      <c r="I1550">
        <v>100</v>
      </c>
      <c r="K1550" t="s">
        <v>43</v>
      </c>
      <c r="L1550" t="s">
        <v>44</v>
      </c>
      <c r="N1550">
        <v>114.10899999999999</v>
      </c>
      <c r="O1550">
        <v>22.3964</v>
      </c>
    </row>
    <row r="1551" spans="1:15" x14ac:dyDescent="0.3">
      <c r="A1551" t="s">
        <v>282</v>
      </c>
      <c r="B1551" t="s">
        <v>283</v>
      </c>
      <c r="C1551">
        <v>2009</v>
      </c>
      <c r="D1551">
        <v>6.4745152592932502</v>
      </c>
      <c r="E1551">
        <v>0.1</v>
      </c>
      <c r="F1551">
        <v>2043.27170232303</v>
      </c>
      <c r="G1551">
        <v>30697.538386164098</v>
      </c>
      <c r="H1551">
        <v>6972800</v>
      </c>
      <c r="I1551">
        <v>100</v>
      </c>
      <c r="K1551" t="s">
        <v>43</v>
      </c>
      <c r="L1551" t="s">
        <v>44</v>
      </c>
      <c r="N1551">
        <v>114.10899999999999</v>
      </c>
      <c r="O1551">
        <v>22.3964</v>
      </c>
    </row>
    <row r="1552" spans="1:15" x14ac:dyDescent="0.3">
      <c r="A1552" t="s">
        <v>282</v>
      </c>
      <c r="B1552" t="s">
        <v>283</v>
      </c>
      <c r="C1552">
        <v>2010</v>
      </c>
      <c r="D1552">
        <v>6.0117451097633898</v>
      </c>
      <c r="E1552">
        <v>0.1</v>
      </c>
      <c r="F1552">
        <v>1922.6241195981199</v>
      </c>
      <c r="G1552">
        <v>32550.136489179</v>
      </c>
      <c r="H1552">
        <v>7024200</v>
      </c>
      <c r="I1552">
        <v>100</v>
      </c>
      <c r="K1552" t="s">
        <v>43</v>
      </c>
      <c r="L1552" t="s">
        <v>44</v>
      </c>
      <c r="N1552">
        <v>114.10899999999999</v>
      </c>
      <c r="O1552">
        <v>22.3964</v>
      </c>
    </row>
    <row r="1553" spans="1:15" x14ac:dyDescent="0.3">
      <c r="A1553" t="s">
        <v>282</v>
      </c>
      <c r="B1553" t="s">
        <v>283</v>
      </c>
      <c r="C1553">
        <v>2011</v>
      </c>
      <c r="D1553">
        <v>6.3892471293625199</v>
      </c>
      <c r="E1553">
        <v>0.5</v>
      </c>
      <c r="F1553">
        <v>2037.95845611292</v>
      </c>
      <c r="G1553">
        <v>35142.487934454301</v>
      </c>
      <c r="H1553">
        <v>7071600</v>
      </c>
      <c r="I1553">
        <v>100</v>
      </c>
      <c r="K1553" t="s">
        <v>43</v>
      </c>
      <c r="L1553" t="s">
        <v>44</v>
      </c>
      <c r="N1553">
        <v>114.10899999999999</v>
      </c>
      <c r="O1553">
        <v>22.3964</v>
      </c>
    </row>
    <row r="1554" spans="1:15" x14ac:dyDescent="0.3">
      <c r="A1554" t="s">
        <v>282</v>
      </c>
      <c r="B1554" t="s">
        <v>283</v>
      </c>
      <c r="C1554">
        <v>2012</v>
      </c>
      <c r="D1554">
        <v>6.2442483321911597</v>
      </c>
      <c r="E1554">
        <v>0.2</v>
      </c>
      <c r="F1554">
        <v>1944.9968187975701</v>
      </c>
      <c r="G1554">
        <v>36730.796195814997</v>
      </c>
      <c r="H1554">
        <v>7150100</v>
      </c>
      <c r="I1554">
        <v>100</v>
      </c>
      <c r="K1554" t="s">
        <v>43</v>
      </c>
      <c r="L1554" t="s">
        <v>44</v>
      </c>
      <c r="N1554">
        <v>114.10899999999999</v>
      </c>
      <c r="O1554">
        <v>22.3964</v>
      </c>
    </row>
    <row r="1555" spans="1:15" x14ac:dyDescent="0.3">
      <c r="A1555" t="s">
        <v>282</v>
      </c>
      <c r="B1555" t="s">
        <v>283</v>
      </c>
      <c r="C1555">
        <v>2013</v>
      </c>
      <c r="D1555">
        <v>6.4335483152014898</v>
      </c>
      <c r="E1555">
        <v>0.3</v>
      </c>
      <c r="F1555">
        <v>1907.46340816256</v>
      </c>
      <c r="G1555">
        <v>38403.777714547701</v>
      </c>
      <c r="H1555">
        <v>7178900</v>
      </c>
      <c r="I1555">
        <v>100</v>
      </c>
      <c r="K1555" t="s">
        <v>43</v>
      </c>
      <c r="L1555" t="s">
        <v>44</v>
      </c>
      <c r="N1555">
        <v>114.10899999999999</v>
      </c>
      <c r="O1555">
        <v>22.3964</v>
      </c>
    </row>
    <row r="1556" spans="1:15" x14ac:dyDescent="0.3">
      <c r="A1556" t="s">
        <v>282</v>
      </c>
      <c r="B1556" t="s">
        <v>283</v>
      </c>
      <c r="C1556">
        <v>2014</v>
      </c>
      <c r="D1556">
        <v>6.5778131267722504</v>
      </c>
      <c r="E1556">
        <v>0.2</v>
      </c>
      <c r="F1556">
        <v>1904.11999210825</v>
      </c>
      <c r="G1556">
        <v>40315.373951019101</v>
      </c>
      <c r="H1556">
        <v>7229500</v>
      </c>
      <c r="I1556">
        <v>100</v>
      </c>
      <c r="K1556" t="s">
        <v>43</v>
      </c>
      <c r="L1556" t="s">
        <v>44</v>
      </c>
      <c r="N1556">
        <v>114.10899999999999</v>
      </c>
      <c r="O1556">
        <v>22.3964</v>
      </c>
    </row>
    <row r="1557" spans="1:15" x14ac:dyDescent="0.3">
      <c r="A1557" t="s">
        <v>282</v>
      </c>
      <c r="B1557" t="s">
        <v>283</v>
      </c>
      <c r="C1557">
        <v>2015</v>
      </c>
      <c r="D1557">
        <v>6.0682594324743198</v>
      </c>
      <c r="E1557">
        <v>0.2</v>
      </c>
      <c r="F1557">
        <v>2030.1688288574101</v>
      </c>
      <c r="G1557">
        <v>42432.161974044102</v>
      </c>
      <c r="H1557">
        <v>7291300</v>
      </c>
      <c r="I1557">
        <v>100</v>
      </c>
      <c r="K1557" t="s">
        <v>43</v>
      </c>
      <c r="L1557" t="s">
        <v>44</v>
      </c>
      <c r="N1557">
        <v>114.10899999999999</v>
      </c>
      <c r="O1557">
        <v>22.3964</v>
      </c>
    </row>
    <row r="1558" spans="1:15" x14ac:dyDescent="0.3">
      <c r="A1558" t="s">
        <v>282</v>
      </c>
      <c r="B1558" t="s">
        <v>283</v>
      </c>
      <c r="C1558">
        <v>2016</v>
      </c>
      <c r="D1558">
        <v>6.1444538342011299</v>
      </c>
      <c r="E1558">
        <v>0.2</v>
      </c>
      <c r="F1558">
        <v>2081.7025197517801</v>
      </c>
      <c r="G1558">
        <v>43734.198070299899</v>
      </c>
      <c r="H1558">
        <v>7336600</v>
      </c>
      <c r="I1558">
        <v>100</v>
      </c>
      <c r="K1558" t="s">
        <v>43</v>
      </c>
      <c r="L1558" t="s">
        <v>44</v>
      </c>
      <c r="N1558">
        <v>114.10899999999999</v>
      </c>
      <c r="O1558">
        <v>22.3964</v>
      </c>
    </row>
    <row r="1559" spans="1:15" x14ac:dyDescent="0.3">
      <c r="A1559" t="s">
        <v>282</v>
      </c>
      <c r="B1559" t="s">
        <v>283</v>
      </c>
      <c r="C1559">
        <v>2017</v>
      </c>
      <c r="D1559">
        <v>5.9696477844505802</v>
      </c>
      <c r="E1559">
        <v>0.2</v>
      </c>
      <c r="F1559">
        <v>1868.1165815673601</v>
      </c>
      <c r="G1559">
        <v>46160.429791492999</v>
      </c>
      <c r="H1559">
        <v>7393200</v>
      </c>
      <c r="I1559">
        <v>100</v>
      </c>
      <c r="K1559" t="s">
        <v>43</v>
      </c>
      <c r="L1559" t="s">
        <v>44</v>
      </c>
      <c r="N1559">
        <v>114.10899999999999</v>
      </c>
      <c r="O1559">
        <v>22.3964</v>
      </c>
    </row>
    <row r="1560" spans="1:15" x14ac:dyDescent="0.3">
      <c r="A1560" t="s">
        <v>282</v>
      </c>
      <c r="B1560" t="s">
        <v>283</v>
      </c>
      <c r="C1560">
        <v>2018</v>
      </c>
      <c r="D1560">
        <v>5.9119099374714903</v>
      </c>
      <c r="E1560">
        <v>0.2</v>
      </c>
      <c r="F1560">
        <v>1896.4670577481299</v>
      </c>
      <c r="G1560">
        <v>48537.566888834299</v>
      </c>
      <c r="H1560">
        <v>7452600</v>
      </c>
      <c r="I1560">
        <v>100</v>
      </c>
      <c r="K1560" t="s">
        <v>43</v>
      </c>
      <c r="L1560" t="s">
        <v>44</v>
      </c>
      <c r="N1560">
        <v>114.10899999999999</v>
      </c>
      <c r="O1560">
        <v>22.3964</v>
      </c>
    </row>
    <row r="1561" spans="1:15" x14ac:dyDescent="0.3">
      <c r="A1561" t="s">
        <v>282</v>
      </c>
      <c r="B1561" t="s">
        <v>283</v>
      </c>
      <c r="C1561">
        <v>2019</v>
      </c>
      <c r="D1561">
        <v>5.7949892779605499</v>
      </c>
      <c r="E1561">
        <v>0.2</v>
      </c>
      <c r="F1561">
        <v>1866.71307032154</v>
      </c>
      <c r="G1561">
        <v>48359.001195059704</v>
      </c>
      <c r="H1561">
        <v>7507900</v>
      </c>
      <c r="I1561">
        <v>100</v>
      </c>
      <c r="K1561" t="s">
        <v>43</v>
      </c>
      <c r="L1561" t="s">
        <v>44</v>
      </c>
      <c r="N1561">
        <v>114.10899999999999</v>
      </c>
      <c r="O1561">
        <v>22.3964</v>
      </c>
    </row>
    <row r="1562" spans="1:15" x14ac:dyDescent="0.3">
      <c r="A1562" t="s">
        <v>282</v>
      </c>
      <c r="B1562" t="s">
        <v>283</v>
      </c>
      <c r="C1562">
        <v>2020</v>
      </c>
      <c r="D1562">
        <v>4.5531212404758703</v>
      </c>
      <c r="E1562">
        <v>0.3</v>
      </c>
      <c r="F1562">
        <v>1647.66314081469</v>
      </c>
      <c r="G1562">
        <v>46109.229994660898</v>
      </c>
      <c r="H1562">
        <v>7481000</v>
      </c>
      <c r="I1562">
        <v>100</v>
      </c>
      <c r="K1562" t="s">
        <v>43</v>
      </c>
      <c r="L1562" t="s">
        <v>44</v>
      </c>
      <c r="N1562">
        <v>114.10899999999999</v>
      </c>
      <c r="O1562">
        <v>22.3964</v>
      </c>
    </row>
    <row r="1563" spans="1:15" x14ac:dyDescent="0.3">
      <c r="A1563" t="s">
        <v>282</v>
      </c>
      <c r="B1563" t="s">
        <v>283</v>
      </c>
      <c r="C1563">
        <v>2021</v>
      </c>
      <c r="D1563">
        <v>4.65895509301102</v>
      </c>
      <c r="E1563">
        <v>0.4</v>
      </c>
      <c r="F1563">
        <v>1669.7851278249</v>
      </c>
      <c r="G1563">
        <v>49770.564237473904</v>
      </c>
      <c r="H1563">
        <v>7413100</v>
      </c>
      <c r="I1563">
        <v>100</v>
      </c>
      <c r="K1563" t="s">
        <v>43</v>
      </c>
      <c r="L1563" t="s">
        <v>44</v>
      </c>
      <c r="N1563">
        <v>114.10899999999999</v>
      </c>
      <c r="O1563">
        <v>22.3964</v>
      </c>
    </row>
    <row r="1564" spans="1:15" x14ac:dyDescent="0.3">
      <c r="A1564" t="s">
        <v>282</v>
      </c>
      <c r="B1564" t="s">
        <v>283</v>
      </c>
      <c r="C1564">
        <v>2022</v>
      </c>
      <c r="D1564">
        <v>4.3740488150174901</v>
      </c>
      <c r="F1564">
        <v>1565.0891005252199</v>
      </c>
      <c r="G1564">
        <v>48825.844187353599</v>
      </c>
      <c r="H1564">
        <v>7346100</v>
      </c>
      <c r="I1564">
        <v>100</v>
      </c>
      <c r="K1564" t="s">
        <v>43</v>
      </c>
      <c r="L1564" t="s">
        <v>44</v>
      </c>
      <c r="N1564">
        <v>114.10899999999999</v>
      </c>
      <c r="O1564">
        <v>22.3964</v>
      </c>
    </row>
    <row r="1565" spans="1:15" x14ac:dyDescent="0.3">
      <c r="A1565" t="s">
        <v>282</v>
      </c>
      <c r="B1565" t="s">
        <v>283</v>
      </c>
      <c r="C1565">
        <v>2023</v>
      </c>
      <c r="D1565">
        <v>4.5274611536471099</v>
      </c>
      <c r="F1565">
        <v>1517.8556737471099</v>
      </c>
      <c r="G1565">
        <v>50562.363314437898</v>
      </c>
      <c r="H1565">
        <v>7536100</v>
      </c>
      <c r="I1565">
        <v>100</v>
      </c>
      <c r="K1565" t="s">
        <v>43</v>
      </c>
      <c r="L1565" t="s">
        <v>44</v>
      </c>
      <c r="N1565">
        <v>114.10899999999999</v>
      </c>
      <c r="O1565">
        <v>22.3964</v>
      </c>
    </row>
    <row r="1566" spans="1:15" x14ac:dyDescent="0.3">
      <c r="A1566" t="s">
        <v>282</v>
      </c>
      <c r="B1566" t="s">
        <v>283</v>
      </c>
      <c r="C1566">
        <v>2024</v>
      </c>
      <c r="D1566">
        <v>4.6007097194348798</v>
      </c>
      <c r="G1566">
        <v>54074.692851947897</v>
      </c>
      <c r="H1566">
        <v>7524100</v>
      </c>
      <c r="K1566" t="s">
        <v>43</v>
      </c>
      <c r="L1566" t="s">
        <v>44</v>
      </c>
      <c r="N1566">
        <v>114.10899999999999</v>
      </c>
      <c r="O1566">
        <v>22.3964</v>
      </c>
    </row>
    <row r="1567" spans="1:15" x14ac:dyDescent="0.3">
      <c r="A1567" t="s">
        <v>282</v>
      </c>
      <c r="B1567" t="s">
        <v>283</v>
      </c>
      <c r="C1567">
        <v>2025</v>
      </c>
      <c r="K1567" t="s">
        <v>43</v>
      </c>
      <c r="L1567" t="s">
        <v>44</v>
      </c>
      <c r="N1567">
        <v>114.10899999999999</v>
      </c>
      <c r="O1567">
        <v>22.3964</v>
      </c>
    </row>
    <row r="1568" spans="1:15" x14ac:dyDescent="0.3">
      <c r="A1568" t="s">
        <v>284</v>
      </c>
      <c r="B1568" t="s">
        <v>285</v>
      </c>
      <c r="C1568">
        <v>2008</v>
      </c>
      <c r="D1568">
        <v>5.7618366980176097</v>
      </c>
      <c r="E1568">
        <v>9</v>
      </c>
      <c r="F1568">
        <v>2676.9084052717099</v>
      </c>
      <c r="G1568">
        <v>15762.632251511301</v>
      </c>
      <c r="H1568">
        <v>10038188</v>
      </c>
      <c r="I1568">
        <v>100</v>
      </c>
      <c r="J1568">
        <v>22.5571476397723</v>
      </c>
      <c r="K1568" t="s">
        <v>32</v>
      </c>
      <c r="L1568" t="s">
        <v>44</v>
      </c>
      <c r="M1568" t="s">
        <v>286</v>
      </c>
      <c r="N1568">
        <v>19.040800000000001</v>
      </c>
      <c r="O1568">
        <v>47.498399999999997</v>
      </c>
    </row>
    <row r="1569" spans="1:15" x14ac:dyDescent="0.3">
      <c r="A1569" t="s">
        <v>284</v>
      </c>
      <c r="B1569" t="s">
        <v>285</v>
      </c>
      <c r="C1569">
        <v>2009</v>
      </c>
      <c r="D1569">
        <v>5.1584560969404301</v>
      </c>
      <c r="E1569">
        <v>12.3</v>
      </c>
      <c r="F1569">
        <v>2548.8127802679801</v>
      </c>
      <c r="G1569">
        <v>13051.1831777184</v>
      </c>
      <c r="H1569">
        <v>10022650</v>
      </c>
      <c r="I1569">
        <v>100</v>
      </c>
      <c r="J1569">
        <v>22.4662321882249</v>
      </c>
      <c r="K1569" t="s">
        <v>32</v>
      </c>
      <c r="L1569" t="s">
        <v>44</v>
      </c>
      <c r="M1569" t="s">
        <v>286</v>
      </c>
      <c r="N1569">
        <v>19.040800000000001</v>
      </c>
      <c r="O1569">
        <v>47.498399999999997</v>
      </c>
    </row>
    <row r="1570" spans="1:15" x14ac:dyDescent="0.3">
      <c r="A1570" t="s">
        <v>284</v>
      </c>
      <c r="B1570" t="s">
        <v>285</v>
      </c>
      <c r="C1570">
        <v>2010</v>
      </c>
      <c r="D1570">
        <v>5.2346179603786904</v>
      </c>
      <c r="E1570">
        <v>13.5</v>
      </c>
      <c r="F1570">
        <v>2651.3433812262101</v>
      </c>
      <c r="G1570">
        <v>13189.8433874768</v>
      </c>
      <c r="H1570">
        <v>10000023</v>
      </c>
      <c r="I1570">
        <v>100</v>
      </c>
      <c r="J1570">
        <v>22.604550977576501</v>
      </c>
      <c r="K1570" t="s">
        <v>32</v>
      </c>
      <c r="L1570" t="s">
        <v>44</v>
      </c>
      <c r="M1570" t="s">
        <v>286</v>
      </c>
      <c r="N1570">
        <v>19.040800000000001</v>
      </c>
      <c r="O1570">
        <v>47.498399999999997</v>
      </c>
    </row>
    <row r="1571" spans="1:15" x14ac:dyDescent="0.3">
      <c r="A1571" t="s">
        <v>284</v>
      </c>
      <c r="B1571" t="s">
        <v>285</v>
      </c>
      <c r="C1571">
        <v>2011</v>
      </c>
      <c r="D1571">
        <v>5.1582539313400799</v>
      </c>
      <c r="E1571">
        <v>14.7</v>
      </c>
      <c r="F1571">
        <v>2600.7178706273498</v>
      </c>
      <c r="G1571">
        <v>14211.460557822</v>
      </c>
      <c r="H1571">
        <v>9971727</v>
      </c>
      <c r="I1571">
        <v>100</v>
      </c>
      <c r="J1571">
        <v>22.636429912736101</v>
      </c>
      <c r="K1571" t="s">
        <v>32</v>
      </c>
      <c r="L1571" t="s">
        <v>44</v>
      </c>
      <c r="M1571" t="s">
        <v>286</v>
      </c>
      <c r="N1571">
        <v>19.040800000000001</v>
      </c>
      <c r="O1571">
        <v>47.498399999999997</v>
      </c>
    </row>
    <row r="1572" spans="1:15" x14ac:dyDescent="0.3">
      <c r="A1572" t="s">
        <v>284</v>
      </c>
      <c r="B1572" t="s">
        <v>285</v>
      </c>
      <c r="C1572">
        <v>2012</v>
      </c>
      <c r="D1572">
        <v>4.8035243068750901</v>
      </c>
      <c r="E1572">
        <v>16.5</v>
      </c>
      <c r="F1572">
        <v>2490.18578889625</v>
      </c>
      <c r="G1572">
        <v>12950.1594488143</v>
      </c>
      <c r="H1572">
        <v>9920362</v>
      </c>
      <c r="I1572">
        <v>100</v>
      </c>
      <c r="J1572">
        <v>22.668308847895702</v>
      </c>
      <c r="K1572" t="s">
        <v>32</v>
      </c>
      <c r="L1572" t="s">
        <v>44</v>
      </c>
      <c r="M1572" t="s">
        <v>286</v>
      </c>
      <c r="N1572">
        <v>19.040800000000001</v>
      </c>
      <c r="O1572">
        <v>47.498399999999997</v>
      </c>
    </row>
    <row r="1573" spans="1:15" x14ac:dyDescent="0.3">
      <c r="A1573" t="s">
        <v>284</v>
      </c>
      <c r="B1573" t="s">
        <v>285</v>
      </c>
      <c r="C1573">
        <v>2013</v>
      </c>
      <c r="D1573">
        <v>4.5374057479924002</v>
      </c>
      <c r="E1573">
        <v>17.2</v>
      </c>
      <c r="F1573">
        <v>2420.16949827793</v>
      </c>
      <c r="G1573">
        <v>13739.4620151401</v>
      </c>
      <c r="H1573">
        <v>9872734</v>
      </c>
      <c r="I1573">
        <v>100</v>
      </c>
      <c r="J1573">
        <v>22.700187783055298</v>
      </c>
      <c r="K1573" t="s">
        <v>32</v>
      </c>
      <c r="L1573" t="s">
        <v>44</v>
      </c>
      <c r="M1573" t="s">
        <v>286</v>
      </c>
      <c r="N1573">
        <v>19.040800000000001</v>
      </c>
      <c r="O1573">
        <v>47.498399999999997</v>
      </c>
    </row>
    <row r="1574" spans="1:15" x14ac:dyDescent="0.3">
      <c r="A1574" t="s">
        <v>284</v>
      </c>
      <c r="B1574" t="s">
        <v>285</v>
      </c>
      <c r="C1574">
        <v>2014</v>
      </c>
      <c r="D1574">
        <v>4.5593437145264799</v>
      </c>
      <c r="E1574">
        <v>15.7</v>
      </c>
      <c r="F1574">
        <v>2423.5149860860402</v>
      </c>
      <c r="G1574">
        <v>14352.501883174</v>
      </c>
      <c r="H1574">
        <v>9833038</v>
      </c>
      <c r="I1574">
        <v>100</v>
      </c>
      <c r="J1574">
        <v>22.550230111768599</v>
      </c>
      <c r="K1574" t="s">
        <v>32</v>
      </c>
      <c r="L1574" t="s">
        <v>44</v>
      </c>
      <c r="M1574" t="s">
        <v>286</v>
      </c>
      <c r="N1574">
        <v>19.040800000000001</v>
      </c>
      <c r="O1574">
        <v>47.498399999999997</v>
      </c>
    </row>
    <row r="1575" spans="1:15" x14ac:dyDescent="0.3">
      <c r="A1575" t="s">
        <v>284</v>
      </c>
      <c r="B1575" t="s">
        <v>285</v>
      </c>
      <c r="C1575">
        <v>2015</v>
      </c>
      <c r="D1575">
        <v>4.8522340066678504</v>
      </c>
      <c r="E1575">
        <v>15.6</v>
      </c>
      <c r="F1575">
        <v>2571.1509054795101</v>
      </c>
      <c r="G1575">
        <v>12782.9412577973</v>
      </c>
      <c r="H1575">
        <v>9797755</v>
      </c>
      <c r="I1575">
        <v>100</v>
      </c>
      <c r="J1575">
        <v>22.5818540433925</v>
      </c>
      <c r="K1575" t="s">
        <v>32</v>
      </c>
      <c r="L1575" t="s">
        <v>44</v>
      </c>
      <c r="M1575" t="s">
        <v>286</v>
      </c>
      <c r="N1575">
        <v>19.040800000000001</v>
      </c>
      <c r="O1575">
        <v>47.498399999999997</v>
      </c>
    </row>
    <row r="1576" spans="1:15" x14ac:dyDescent="0.3">
      <c r="A1576" t="s">
        <v>284</v>
      </c>
      <c r="B1576" t="s">
        <v>285</v>
      </c>
      <c r="C1576">
        <v>2016</v>
      </c>
      <c r="D1576">
        <v>4.94531881179394</v>
      </c>
      <c r="E1576">
        <v>15.3</v>
      </c>
      <c r="F1576">
        <v>2613.0935423928099</v>
      </c>
      <c r="G1576">
        <v>13215.860527778899</v>
      </c>
      <c r="H1576">
        <v>9759755</v>
      </c>
      <c r="I1576">
        <v>100</v>
      </c>
      <c r="J1576">
        <v>22.558952443567801</v>
      </c>
      <c r="K1576" t="s">
        <v>32</v>
      </c>
      <c r="L1576" t="s">
        <v>44</v>
      </c>
      <c r="M1576" t="s">
        <v>286</v>
      </c>
      <c r="N1576">
        <v>19.040800000000001</v>
      </c>
      <c r="O1576">
        <v>47.498399999999997</v>
      </c>
    </row>
    <row r="1577" spans="1:15" x14ac:dyDescent="0.3">
      <c r="A1577" t="s">
        <v>284</v>
      </c>
      <c r="B1577" t="s">
        <v>285</v>
      </c>
      <c r="C1577">
        <v>2017</v>
      </c>
      <c r="D1577">
        <v>5.2571073027841999</v>
      </c>
      <c r="E1577">
        <v>14.6</v>
      </c>
      <c r="F1577">
        <v>2737.4533252436599</v>
      </c>
      <c r="G1577">
        <v>14736.166815725799</v>
      </c>
      <c r="H1577">
        <v>9726756</v>
      </c>
      <c r="I1577">
        <v>100</v>
      </c>
      <c r="J1577">
        <v>22.542954196800402</v>
      </c>
      <c r="K1577" t="s">
        <v>32</v>
      </c>
      <c r="L1577" t="s">
        <v>44</v>
      </c>
      <c r="M1577" t="s">
        <v>286</v>
      </c>
      <c r="N1577">
        <v>19.040800000000001</v>
      </c>
      <c r="O1577">
        <v>47.498399999999997</v>
      </c>
    </row>
    <row r="1578" spans="1:15" x14ac:dyDescent="0.3">
      <c r="A1578" t="s">
        <v>284</v>
      </c>
      <c r="B1578" t="s">
        <v>285</v>
      </c>
      <c r="C1578">
        <v>2018</v>
      </c>
      <c r="D1578">
        <v>5.28069332491601</v>
      </c>
      <c r="E1578">
        <v>13.6</v>
      </c>
      <c r="F1578">
        <v>2738.8272901506998</v>
      </c>
      <c r="G1578">
        <v>16605.057051188702</v>
      </c>
      <c r="H1578">
        <v>9706964</v>
      </c>
      <c r="I1578">
        <v>100</v>
      </c>
      <c r="J1578">
        <v>22.528161297392099</v>
      </c>
      <c r="K1578" t="s">
        <v>32</v>
      </c>
      <c r="L1578" t="s">
        <v>44</v>
      </c>
      <c r="M1578" t="s">
        <v>286</v>
      </c>
      <c r="N1578">
        <v>19.040800000000001</v>
      </c>
      <c r="O1578">
        <v>47.498399999999997</v>
      </c>
    </row>
    <row r="1579" spans="1:15" x14ac:dyDescent="0.3">
      <c r="A1579" t="s">
        <v>284</v>
      </c>
      <c r="B1579" t="s">
        <v>285</v>
      </c>
      <c r="C1579">
        <v>2019</v>
      </c>
      <c r="D1579">
        <v>5.3124017516976103</v>
      </c>
      <c r="E1579">
        <v>13.6</v>
      </c>
      <c r="F1579">
        <v>2749.2413188113901</v>
      </c>
      <c r="G1579">
        <v>17012.859855319901</v>
      </c>
      <c r="H1579">
        <v>9694824</v>
      </c>
      <c r="I1579">
        <v>100</v>
      </c>
      <c r="J1579">
        <v>22.5122726276572</v>
      </c>
      <c r="K1579" t="s">
        <v>32</v>
      </c>
      <c r="L1579" t="s">
        <v>44</v>
      </c>
      <c r="M1579" t="s">
        <v>286</v>
      </c>
      <c r="N1579">
        <v>19.040800000000001</v>
      </c>
      <c r="O1579">
        <v>47.498399999999997</v>
      </c>
    </row>
    <row r="1580" spans="1:15" x14ac:dyDescent="0.3">
      <c r="A1580" t="s">
        <v>284</v>
      </c>
      <c r="B1580" t="s">
        <v>285</v>
      </c>
      <c r="C1580">
        <v>2020</v>
      </c>
      <c r="D1580">
        <v>5.1344310934200497</v>
      </c>
      <c r="E1580">
        <v>14.8</v>
      </c>
      <c r="F1580">
        <v>2713.1792338445498</v>
      </c>
      <c r="G1580">
        <v>16386.930882125798</v>
      </c>
      <c r="H1580">
        <v>9670419</v>
      </c>
      <c r="I1580">
        <v>100</v>
      </c>
      <c r="J1580">
        <v>22.496274380889801</v>
      </c>
      <c r="K1580" t="s">
        <v>32</v>
      </c>
      <c r="L1580" t="s">
        <v>44</v>
      </c>
      <c r="M1580" t="s">
        <v>286</v>
      </c>
      <c r="N1580">
        <v>19.040800000000001</v>
      </c>
      <c r="O1580">
        <v>47.498399999999997</v>
      </c>
    </row>
    <row r="1581" spans="1:15" x14ac:dyDescent="0.3">
      <c r="A1581" t="s">
        <v>284</v>
      </c>
      <c r="B1581" t="s">
        <v>285</v>
      </c>
      <c r="C1581">
        <v>2021</v>
      </c>
      <c r="D1581">
        <v>5.2939840090242596</v>
      </c>
      <c r="E1581">
        <v>15.3</v>
      </c>
      <c r="F1581">
        <v>2850.7057950254998</v>
      </c>
      <c r="G1581">
        <v>19030.628130329002</v>
      </c>
      <c r="H1581">
        <v>9630932</v>
      </c>
      <c r="I1581">
        <v>100</v>
      </c>
      <c r="J1581">
        <v>22.4803495507342</v>
      </c>
      <c r="K1581" t="s">
        <v>32</v>
      </c>
      <c r="L1581" t="s">
        <v>44</v>
      </c>
      <c r="M1581" t="s">
        <v>286</v>
      </c>
      <c r="N1581">
        <v>19.040800000000001</v>
      </c>
      <c r="O1581">
        <v>47.498399999999997</v>
      </c>
    </row>
    <row r="1582" spans="1:15" x14ac:dyDescent="0.3">
      <c r="A1582" t="s">
        <v>284</v>
      </c>
      <c r="B1582" t="s">
        <v>285</v>
      </c>
      <c r="C1582">
        <v>2022</v>
      </c>
      <c r="D1582">
        <v>4.9529342512093102</v>
      </c>
      <c r="F1582">
        <v>2672.8676552920301</v>
      </c>
      <c r="G1582">
        <v>18428.028825614001</v>
      </c>
      <c r="H1582">
        <v>9605074</v>
      </c>
      <c r="I1582">
        <v>100</v>
      </c>
      <c r="J1582">
        <v>22.464375410913899</v>
      </c>
      <c r="K1582" t="s">
        <v>32</v>
      </c>
      <c r="L1582" t="s">
        <v>44</v>
      </c>
      <c r="M1582" t="s">
        <v>286</v>
      </c>
      <c r="N1582">
        <v>19.040800000000001</v>
      </c>
      <c r="O1582">
        <v>47.498399999999997</v>
      </c>
    </row>
    <row r="1583" spans="1:15" x14ac:dyDescent="0.3">
      <c r="A1583" t="s">
        <v>284</v>
      </c>
      <c r="B1583" t="s">
        <v>285</v>
      </c>
      <c r="C1583">
        <v>2023</v>
      </c>
      <c r="D1583">
        <v>4.4804802575763203</v>
      </c>
      <c r="F1583">
        <v>2515.3705294751799</v>
      </c>
      <c r="G1583">
        <v>22230.627787518701</v>
      </c>
      <c r="H1583">
        <v>9592186</v>
      </c>
      <c r="I1583">
        <v>100</v>
      </c>
      <c r="J1583">
        <v>22.4484341442034</v>
      </c>
      <c r="K1583" t="s">
        <v>32</v>
      </c>
      <c r="L1583" t="s">
        <v>44</v>
      </c>
      <c r="M1583" t="s">
        <v>286</v>
      </c>
      <c r="N1583">
        <v>19.040800000000001</v>
      </c>
      <c r="O1583">
        <v>47.498399999999997</v>
      </c>
    </row>
    <row r="1584" spans="1:15" x14ac:dyDescent="0.3">
      <c r="A1584" t="s">
        <v>284</v>
      </c>
      <c r="B1584" t="s">
        <v>285</v>
      </c>
      <c r="C1584">
        <v>2024</v>
      </c>
      <c r="D1584">
        <v>4.4579178242356603</v>
      </c>
      <c r="F1584">
        <v>2514.1444578874798</v>
      </c>
      <c r="G1584">
        <v>23292.326388247799</v>
      </c>
      <c r="H1584">
        <v>9562065</v>
      </c>
      <c r="K1584" t="s">
        <v>32</v>
      </c>
      <c r="L1584" t="s">
        <v>44</v>
      </c>
      <c r="M1584" t="s">
        <v>286</v>
      </c>
      <c r="N1584">
        <v>19.040800000000001</v>
      </c>
      <c r="O1584">
        <v>47.498399999999997</v>
      </c>
    </row>
    <row r="1585" spans="1:15" x14ac:dyDescent="0.3">
      <c r="A1585" t="s">
        <v>284</v>
      </c>
      <c r="B1585" t="s">
        <v>285</v>
      </c>
      <c r="C1585">
        <v>2025</v>
      </c>
      <c r="K1585" t="s">
        <v>32</v>
      </c>
      <c r="L1585" t="s">
        <v>44</v>
      </c>
      <c r="M1585" t="s">
        <v>286</v>
      </c>
      <c r="N1585">
        <v>19.040800000000001</v>
      </c>
      <c r="O1585">
        <v>47.498399999999997</v>
      </c>
    </row>
    <row r="1586" spans="1:15" x14ac:dyDescent="0.3">
      <c r="A1586" t="s">
        <v>287</v>
      </c>
      <c r="B1586" t="s">
        <v>288</v>
      </c>
      <c r="C1586">
        <v>2008</v>
      </c>
      <c r="D1586">
        <v>11.908107392868599</v>
      </c>
      <c r="E1586">
        <v>74</v>
      </c>
      <c r="F1586">
        <v>17341.072624835</v>
      </c>
      <c r="G1586">
        <v>57489.339979521603</v>
      </c>
      <c r="H1586">
        <v>317414</v>
      </c>
      <c r="I1586">
        <v>100</v>
      </c>
      <c r="J1586">
        <v>0.41598004987531201</v>
      </c>
      <c r="K1586" t="s">
        <v>32</v>
      </c>
      <c r="L1586" t="s">
        <v>44</v>
      </c>
      <c r="M1586" t="s">
        <v>289</v>
      </c>
      <c r="N1586">
        <v>-21.895199999999999</v>
      </c>
      <c r="O1586">
        <v>64.135300000000001</v>
      </c>
    </row>
    <row r="1587" spans="1:15" x14ac:dyDescent="0.3">
      <c r="A1587" t="s">
        <v>287</v>
      </c>
      <c r="B1587" t="s">
        <v>288</v>
      </c>
      <c r="C1587">
        <v>2009</v>
      </c>
      <c r="D1587">
        <v>12.0169922040572</v>
      </c>
      <c r="E1587">
        <v>74.7</v>
      </c>
      <c r="F1587">
        <v>17936.595748512598</v>
      </c>
      <c r="G1587">
        <v>41483.784368281398</v>
      </c>
      <c r="H1587">
        <v>318499</v>
      </c>
      <c r="I1587">
        <v>100</v>
      </c>
      <c r="J1587">
        <v>0.43078304239401499</v>
      </c>
      <c r="K1587" t="s">
        <v>32</v>
      </c>
      <c r="L1587" t="s">
        <v>44</v>
      </c>
      <c r="M1587" t="s">
        <v>289</v>
      </c>
      <c r="N1587">
        <v>-21.895199999999999</v>
      </c>
      <c r="O1587">
        <v>64.135300000000001</v>
      </c>
    </row>
    <row r="1588" spans="1:15" x14ac:dyDescent="0.3">
      <c r="A1588" t="s">
        <v>287</v>
      </c>
      <c r="B1588" t="s">
        <v>288</v>
      </c>
      <c r="C1588">
        <v>2010</v>
      </c>
      <c r="D1588">
        <v>11.7481708333202</v>
      </c>
      <c r="E1588">
        <v>76</v>
      </c>
      <c r="F1588">
        <v>17024.513094247101</v>
      </c>
      <c r="G1588">
        <v>43776.467740047498</v>
      </c>
      <c r="H1588">
        <v>318041</v>
      </c>
      <c r="I1588">
        <v>100</v>
      </c>
      <c r="J1588">
        <v>0.44558603491271798</v>
      </c>
      <c r="K1588" t="s">
        <v>32</v>
      </c>
      <c r="L1588" t="s">
        <v>44</v>
      </c>
      <c r="M1588" t="s">
        <v>289</v>
      </c>
      <c r="N1588">
        <v>-21.895199999999999</v>
      </c>
      <c r="O1588">
        <v>64.135300000000001</v>
      </c>
    </row>
    <row r="1589" spans="1:15" x14ac:dyDescent="0.3">
      <c r="A1589" t="s">
        <v>287</v>
      </c>
      <c r="B1589" t="s">
        <v>288</v>
      </c>
      <c r="C1589">
        <v>2011</v>
      </c>
      <c r="D1589">
        <v>11.296682904198599</v>
      </c>
      <c r="E1589">
        <v>77.099999999999994</v>
      </c>
      <c r="F1589">
        <v>18161.524111330298</v>
      </c>
      <c r="G1589">
        <v>48254.953927253999</v>
      </c>
      <c r="H1589">
        <v>319014</v>
      </c>
      <c r="I1589">
        <v>100</v>
      </c>
      <c r="J1589">
        <v>0.45254862842892801</v>
      </c>
      <c r="K1589" t="s">
        <v>32</v>
      </c>
      <c r="L1589" t="s">
        <v>44</v>
      </c>
      <c r="M1589" t="s">
        <v>289</v>
      </c>
      <c r="N1589">
        <v>-21.895199999999999</v>
      </c>
      <c r="O1589">
        <v>64.135300000000001</v>
      </c>
    </row>
    <row r="1590" spans="1:15" x14ac:dyDescent="0.3">
      <c r="A1590" t="s">
        <v>287</v>
      </c>
      <c r="B1590" t="s">
        <v>288</v>
      </c>
      <c r="C1590">
        <v>2012</v>
      </c>
      <c r="D1590">
        <v>11.365507177689899</v>
      </c>
      <c r="E1590">
        <v>77.7</v>
      </c>
      <c r="F1590">
        <v>17633.648275564501</v>
      </c>
      <c r="G1590">
        <v>46594.9869146614</v>
      </c>
      <c r="H1590">
        <v>320716</v>
      </c>
      <c r="I1590">
        <v>100</v>
      </c>
      <c r="J1590">
        <v>0.45951122194513699</v>
      </c>
      <c r="K1590" t="s">
        <v>32</v>
      </c>
      <c r="L1590" t="s">
        <v>44</v>
      </c>
      <c r="M1590" t="s">
        <v>289</v>
      </c>
      <c r="N1590">
        <v>-21.895199999999999</v>
      </c>
      <c r="O1590">
        <v>64.135300000000001</v>
      </c>
    </row>
    <row r="1591" spans="1:15" x14ac:dyDescent="0.3">
      <c r="A1591" t="s">
        <v>287</v>
      </c>
      <c r="B1591" t="s">
        <v>288</v>
      </c>
      <c r="C1591">
        <v>2013</v>
      </c>
      <c r="D1591">
        <v>11.460817138409499</v>
      </c>
      <c r="E1591">
        <v>76.8</v>
      </c>
      <c r="F1591">
        <v>18212.733645308701</v>
      </c>
      <c r="G1591">
        <v>50173.336006105703</v>
      </c>
      <c r="H1591">
        <v>323764</v>
      </c>
      <c r="I1591">
        <v>100</v>
      </c>
      <c r="J1591">
        <v>0.46647381546134697</v>
      </c>
      <c r="K1591" t="s">
        <v>32</v>
      </c>
      <c r="L1591" t="s">
        <v>44</v>
      </c>
      <c r="M1591" t="s">
        <v>289</v>
      </c>
      <c r="N1591">
        <v>-21.895199999999999</v>
      </c>
      <c r="O1591">
        <v>64.135300000000001</v>
      </c>
    </row>
    <row r="1592" spans="1:15" x14ac:dyDescent="0.3">
      <c r="A1592" t="s">
        <v>287</v>
      </c>
      <c r="B1592" t="s">
        <v>288</v>
      </c>
      <c r="C1592">
        <v>2014</v>
      </c>
      <c r="D1592">
        <v>10.580476868283901</v>
      </c>
      <c r="E1592">
        <v>77.599999999999994</v>
      </c>
      <c r="F1592">
        <v>17947.0382271585</v>
      </c>
      <c r="G1592">
        <v>55140.364935792997</v>
      </c>
      <c r="H1592">
        <v>327386</v>
      </c>
      <c r="I1592">
        <v>100</v>
      </c>
      <c r="J1592">
        <v>0.47343640897755601</v>
      </c>
      <c r="K1592" t="s">
        <v>32</v>
      </c>
      <c r="L1592" t="s">
        <v>44</v>
      </c>
      <c r="M1592" t="s">
        <v>289</v>
      </c>
      <c r="N1592">
        <v>-21.895199999999999</v>
      </c>
      <c r="O1592">
        <v>64.135300000000001</v>
      </c>
    </row>
    <row r="1593" spans="1:15" x14ac:dyDescent="0.3">
      <c r="A1593" t="s">
        <v>287</v>
      </c>
      <c r="B1593" t="s">
        <v>288</v>
      </c>
      <c r="C1593">
        <v>2015</v>
      </c>
      <c r="D1593">
        <v>10.9704819914454</v>
      </c>
      <c r="E1593">
        <v>78</v>
      </c>
      <c r="F1593">
        <v>16910.721232647498</v>
      </c>
      <c r="G1593">
        <v>53505.696407933901</v>
      </c>
      <c r="H1593">
        <v>330815</v>
      </c>
      <c r="I1593">
        <v>100</v>
      </c>
      <c r="J1593">
        <v>0.48039900249376599</v>
      </c>
      <c r="K1593" t="s">
        <v>32</v>
      </c>
      <c r="L1593" t="s">
        <v>44</v>
      </c>
      <c r="M1593" t="s">
        <v>289</v>
      </c>
      <c r="N1593">
        <v>-21.895199999999999</v>
      </c>
      <c r="O1593">
        <v>64.135300000000001</v>
      </c>
    </row>
    <row r="1594" spans="1:15" x14ac:dyDescent="0.3">
      <c r="A1594" t="s">
        <v>287</v>
      </c>
      <c r="B1594" t="s">
        <v>288</v>
      </c>
      <c r="C1594">
        <v>2016</v>
      </c>
      <c r="D1594">
        <v>9.4768348343514006</v>
      </c>
      <c r="E1594">
        <v>80.900000000000006</v>
      </c>
      <c r="F1594">
        <v>15701.4730096728</v>
      </c>
      <c r="G1594">
        <v>62854.090640793198</v>
      </c>
      <c r="H1594">
        <v>335439</v>
      </c>
      <c r="I1594">
        <v>100</v>
      </c>
      <c r="J1594">
        <v>0.48538653366583501</v>
      </c>
      <c r="K1594" t="s">
        <v>32</v>
      </c>
      <c r="L1594" t="s">
        <v>44</v>
      </c>
      <c r="M1594" t="s">
        <v>289</v>
      </c>
      <c r="N1594">
        <v>-21.895199999999999</v>
      </c>
      <c r="O1594">
        <v>64.135300000000001</v>
      </c>
    </row>
    <row r="1595" spans="1:15" x14ac:dyDescent="0.3">
      <c r="A1595" t="s">
        <v>287</v>
      </c>
      <c r="B1595" t="s">
        <v>288</v>
      </c>
      <c r="C1595">
        <v>2017</v>
      </c>
      <c r="D1595">
        <v>9.69685497961561</v>
      </c>
      <c r="E1595">
        <v>80.8</v>
      </c>
      <c r="F1595">
        <v>16234.982964181099</v>
      </c>
      <c r="G1595">
        <v>72976.372999097497</v>
      </c>
      <c r="H1595">
        <v>343400</v>
      </c>
      <c r="I1595">
        <v>100</v>
      </c>
      <c r="J1595">
        <v>0.49256857855361602</v>
      </c>
      <c r="K1595" t="s">
        <v>32</v>
      </c>
      <c r="L1595" t="s">
        <v>44</v>
      </c>
      <c r="M1595" t="s">
        <v>289</v>
      </c>
      <c r="N1595">
        <v>-21.895199999999999</v>
      </c>
      <c r="O1595">
        <v>64.135300000000001</v>
      </c>
    </row>
    <row r="1596" spans="1:15" x14ac:dyDescent="0.3">
      <c r="A1596" t="s">
        <v>287</v>
      </c>
      <c r="B1596" t="s">
        <v>288</v>
      </c>
      <c r="C1596">
        <v>2018</v>
      </c>
      <c r="D1596">
        <v>9.3405269320511106</v>
      </c>
      <c r="E1596">
        <v>81.400000000000006</v>
      </c>
      <c r="F1596">
        <v>17346.750273122401</v>
      </c>
      <c r="G1596">
        <v>75633.865135191503</v>
      </c>
      <c r="H1596">
        <v>352721</v>
      </c>
      <c r="I1596">
        <v>100</v>
      </c>
      <c r="J1596">
        <v>0.49628086878905098</v>
      </c>
      <c r="K1596" t="s">
        <v>32</v>
      </c>
      <c r="L1596" t="s">
        <v>44</v>
      </c>
      <c r="M1596" t="s">
        <v>289</v>
      </c>
      <c r="N1596">
        <v>-21.895199999999999</v>
      </c>
      <c r="O1596">
        <v>64.135300000000001</v>
      </c>
    </row>
    <row r="1597" spans="1:15" x14ac:dyDescent="0.3">
      <c r="A1597" t="s">
        <v>287</v>
      </c>
      <c r="B1597" t="s">
        <v>288</v>
      </c>
      <c r="C1597">
        <v>2019</v>
      </c>
      <c r="D1597">
        <v>8.8106655424988194</v>
      </c>
      <c r="E1597">
        <v>81.7</v>
      </c>
      <c r="F1597">
        <v>16700.592000967601</v>
      </c>
      <c r="G1597">
        <v>69296.314436160101</v>
      </c>
      <c r="H1597">
        <v>360563</v>
      </c>
      <c r="I1597">
        <v>100</v>
      </c>
      <c r="J1597">
        <v>0.50272736288802899</v>
      </c>
      <c r="K1597" t="s">
        <v>32</v>
      </c>
      <c r="L1597" t="s">
        <v>44</v>
      </c>
      <c r="M1597" t="s">
        <v>289</v>
      </c>
      <c r="N1597">
        <v>-21.895199999999999</v>
      </c>
      <c r="O1597">
        <v>64.135300000000001</v>
      </c>
    </row>
    <row r="1598" spans="1:15" x14ac:dyDescent="0.3">
      <c r="A1598" t="s">
        <v>287</v>
      </c>
      <c r="B1598" t="s">
        <v>288</v>
      </c>
      <c r="C1598">
        <v>2020</v>
      </c>
      <c r="D1598">
        <v>8.3820194671767698</v>
      </c>
      <c r="E1598">
        <v>82.9</v>
      </c>
      <c r="F1598">
        <v>16083.6099695089</v>
      </c>
      <c r="G1598">
        <v>60127.939357561598</v>
      </c>
      <c r="H1598">
        <v>366463</v>
      </c>
      <c r="I1598">
        <v>100</v>
      </c>
      <c r="J1598">
        <v>0.5092730338193</v>
      </c>
      <c r="K1598" t="s">
        <v>32</v>
      </c>
      <c r="L1598" t="s">
        <v>44</v>
      </c>
      <c r="M1598" t="s">
        <v>289</v>
      </c>
      <c r="N1598">
        <v>-21.895199999999999</v>
      </c>
      <c r="O1598">
        <v>64.135300000000001</v>
      </c>
    </row>
    <row r="1599" spans="1:15" x14ac:dyDescent="0.3">
      <c r="A1599" t="s">
        <v>287</v>
      </c>
      <c r="B1599" t="s">
        <v>288</v>
      </c>
      <c r="C1599">
        <v>2021</v>
      </c>
      <c r="D1599">
        <v>8.4926983786105392</v>
      </c>
      <c r="E1599">
        <v>82.4</v>
      </c>
      <c r="F1599">
        <v>15779.653070705999</v>
      </c>
      <c r="G1599">
        <v>70425.406427727299</v>
      </c>
      <c r="H1599">
        <v>372520</v>
      </c>
      <c r="I1599">
        <v>100</v>
      </c>
      <c r="J1599">
        <v>0.51571952791827802</v>
      </c>
      <c r="K1599" t="s">
        <v>32</v>
      </c>
      <c r="L1599" t="s">
        <v>44</v>
      </c>
      <c r="M1599" t="s">
        <v>289</v>
      </c>
      <c r="N1599">
        <v>-21.895199999999999</v>
      </c>
      <c r="O1599">
        <v>64.135300000000001</v>
      </c>
    </row>
    <row r="1600" spans="1:15" x14ac:dyDescent="0.3">
      <c r="A1600" t="s">
        <v>287</v>
      </c>
      <c r="B1600" t="s">
        <v>288</v>
      </c>
      <c r="C1600">
        <v>2022</v>
      </c>
      <c r="D1600">
        <v>8.4800381148839108</v>
      </c>
      <c r="F1600">
        <v>15806.7848368996</v>
      </c>
      <c r="G1600">
        <v>76350.455041650202</v>
      </c>
      <c r="H1600">
        <v>382003</v>
      </c>
      <c r="I1600">
        <v>100</v>
      </c>
      <c r="J1600">
        <v>0.52226519884954903</v>
      </c>
      <c r="K1600" t="s">
        <v>32</v>
      </c>
      <c r="L1600" t="s">
        <v>44</v>
      </c>
      <c r="M1600" t="s">
        <v>289</v>
      </c>
      <c r="N1600">
        <v>-21.895199999999999</v>
      </c>
      <c r="O1600">
        <v>64.135300000000001</v>
      </c>
    </row>
    <row r="1601" spans="1:15" x14ac:dyDescent="0.3">
      <c r="A1601" t="s">
        <v>287</v>
      </c>
      <c r="B1601" t="s">
        <v>288</v>
      </c>
      <c r="C1601">
        <v>2023</v>
      </c>
      <c r="D1601">
        <v>8.3492582902689705</v>
      </c>
      <c r="F1601">
        <v>15685.697957602</v>
      </c>
      <c r="G1601">
        <v>82138.789297355703</v>
      </c>
      <c r="H1601">
        <v>385663</v>
      </c>
      <c r="I1601">
        <v>100</v>
      </c>
      <c r="J1601">
        <v>0.528744421303184</v>
      </c>
      <c r="K1601" t="s">
        <v>32</v>
      </c>
      <c r="L1601" t="s">
        <v>44</v>
      </c>
      <c r="M1601" t="s">
        <v>289</v>
      </c>
      <c r="N1601">
        <v>-21.895199999999999</v>
      </c>
      <c r="O1601">
        <v>64.135300000000001</v>
      </c>
    </row>
    <row r="1602" spans="1:15" x14ac:dyDescent="0.3">
      <c r="A1602" t="s">
        <v>287</v>
      </c>
      <c r="B1602" t="s">
        <v>288</v>
      </c>
      <c r="C1602">
        <v>2024</v>
      </c>
      <c r="D1602">
        <v>8.5199194837855003</v>
      </c>
      <c r="F1602">
        <v>15996.6796098347</v>
      </c>
      <c r="G1602">
        <v>86040.530985128804</v>
      </c>
      <c r="H1602">
        <v>386506</v>
      </c>
      <c r="K1602" t="s">
        <v>32</v>
      </c>
      <c r="L1602" t="s">
        <v>44</v>
      </c>
      <c r="M1602" t="s">
        <v>289</v>
      </c>
      <c r="N1602">
        <v>-21.895199999999999</v>
      </c>
      <c r="O1602">
        <v>64.135300000000001</v>
      </c>
    </row>
    <row r="1603" spans="1:15" x14ac:dyDescent="0.3">
      <c r="A1603" t="s">
        <v>287</v>
      </c>
      <c r="B1603" t="s">
        <v>288</v>
      </c>
      <c r="C1603">
        <v>2025</v>
      </c>
      <c r="K1603" t="s">
        <v>32</v>
      </c>
      <c r="L1603" t="s">
        <v>44</v>
      </c>
      <c r="M1603" t="s">
        <v>289</v>
      </c>
      <c r="N1603">
        <v>-21.895199999999999</v>
      </c>
      <c r="O1603">
        <v>64.135300000000001</v>
      </c>
    </row>
    <row r="1604" spans="1:15" x14ac:dyDescent="0.3">
      <c r="A1604" t="s">
        <v>290</v>
      </c>
      <c r="B1604" t="s">
        <v>291</v>
      </c>
      <c r="C1604">
        <v>2008</v>
      </c>
      <c r="D1604">
        <v>1.25815998206335</v>
      </c>
      <c r="E1604">
        <v>39.4</v>
      </c>
      <c r="F1604">
        <v>481.55302743716197</v>
      </c>
      <c r="G1604">
        <v>992.51958492382801</v>
      </c>
      <c r="H1604">
        <v>1207930964</v>
      </c>
      <c r="I1604">
        <v>74.099999999999994</v>
      </c>
      <c r="J1604">
        <v>23.246075763741999</v>
      </c>
      <c r="K1604" t="s">
        <v>84</v>
      </c>
      <c r="L1604" t="s">
        <v>49</v>
      </c>
      <c r="M1604" t="s">
        <v>292</v>
      </c>
      <c r="N1604">
        <v>77.224999999999994</v>
      </c>
      <c r="O1604">
        <v>28.635300000000001</v>
      </c>
    </row>
    <row r="1605" spans="1:15" x14ac:dyDescent="0.3">
      <c r="A1605" t="s">
        <v>290</v>
      </c>
      <c r="B1605" t="s">
        <v>291</v>
      </c>
      <c r="C1605">
        <v>2009</v>
      </c>
      <c r="D1605">
        <v>1.3228453330146701</v>
      </c>
      <c r="E1605">
        <v>37.4</v>
      </c>
      <c r="F1605">
        <v>509.44600013430198</v>
      </c>
      <c r="G1605">
        <v>1094.9497459843601</v>
      </c>
      <c r="H1605">
        <v>1225524753</v>
      </c>
      <c r="I1605">
        <v>75</v>
      </c>
      <c r="J1605">
        <v>23.310148359169801</v>
      </c>
      <c r="K1605" t="s">
        <v>84</v>
      </c>
      <c r="L1605" t="s">
        <v>49</v>
      </c>
      <c r="M1605" t="s">
        <v>292</v>
      </c>
      <c r="N1605">
        <v>77.224999999999994</v>
      </c>
      <c r="O1605">
        <v>28.635300000000001</v>
      </c>
    </row>
    <row r="1606" spans="1:15" x14ac:dyDescent="0.3">
      <c r="A1606" t="s">
        <v>290</v>
      </c>
      <c r="B1606" t="s">
        <v>291</v>
      </c>
      <c r="C1606">
        <v>2010</v>
      </c>
      <c r="D1606">
        <v>1.39129863287623</v>
      </c>
      <c r="E1606">
        <v>36.200000000000003</v>
      </c>
      <c r="F1606">
        <v>531.86706609011003</v>
      </c>
      <c r="G1606">
        <v>1347.51939071367</v>
      </c>
      <c r="H1606">
        <v>1243481564</v>
      </c>
      <c r="I1606">
        <v>76.3</v>
      </c>
      <c r="J1606">
        <v>23.3742209545976</v>
      </c>
      <c r="K1606" t="s">
        <v>84</v>
      </c>
      <c r="L1606" t="s">
        <v>49</v>
      </c>
      <c r="M1606" t="s">
        <v>292</v>
      </c>
      <c r="N1606">
        <v>77.224999999999994</v>
      </c>
      <c r="O1606">
        <v>28.635300000000001</v>
      </c>
    </row>
    <row r="1607" spans="1:15" x14ac:dyDescent="0.3">
      <c r="A1607" t="s">
        <v>290</v>
      </c>
      <c r="B1607" t="s">
        <v>291</v>
      </c>
      <c r="C1607">
        <v>2011</v>
      </c>
      <c r="D1607">
        <v>1.46337391608571</v>
      </c>
      <c r="E1607">
        <v>35</v>
      </c>
      <c r="F1607">
        <v>546.67589020896901</v>
      </c>
      <c r="G1607">
        <v>1445.4612748603699</v>
      </c>
      <c r="H1607">
        <v>1261224954</v>
      </c>
      <c r="I1607">
        <v>79.5</v>
      </c>
      <c r="J1607">
        <v>23.463821686471402</v>
      </c>
      <c r="K1607" t="s">
        <v>84</v>
      </c>
      <c r="L1607" t="s">
        <v>49</v>
      </c>
      <c r="M1607" t="s">
        <v>292</v>
      </c>
      <c r="N1607">
        <v>77.224999999999994</v>
      </c>
      <c r="O1607">
        <v>28.635300000000001</v>
      </c>
    </row>
    <row r="1608" spans="1:15" x14ac:dyDescent="0.3">
      <c r="A1608" t="s">
        <v>290</v>
      </c>
      <c r="B1608" t="s">
        <v>291</v>
      </c>
      <c r="C1608">
        <v>2012</v>
      </c>
      <c r="D1608">
        <v>1.5760755351325499</v>
      </c>
      <c r="E1608">
        <v>34.799999999999997</v>
      </c>
      <c r="F1608">
        <v>572.13308547952602</v>
      </c>
      <c r="G1608">
        <v>1429.3219952003201</v>
      </c>
      <c r="H1608">
        <v>1278674502</v>
      </c>
      <c r="I1608">
        <v>79.900000000000006</v>
      </c>
      <c r="J1608">
        <v>23.553422418345299</v>
      </c>
      <c r="K1608" t="s">
        <v>84</v>
      </c>
      <c r="L1608" t="s">
        <v>49</v>
      </c>
      <c r="M1608" t="s">
        <v>292</v>
      </c>
      <c r="N1608">
        <v>77.224999999999994</v>
      </c>
      <c r="O1608">
        <v>28.635300000000001</v>
      </c>
    </row>
    <row r="1609" spans="1:15" x14ac:dyDescent="0.3">
      <c r="A1609" t="s">
        <v>290</v>
      </c>
      <c r="B1609" t="s">
        <v>291</v>
      </c>
      <c r="C1609">
        <v>2013</v>
      </c>
      <c r="D1609">
        <v>1.5994585571681701</v>
      </c>
      <c r="E1609">
        <v>34.9</v>
      </c>
      <c r="F1609">
        <v>577.25462164598798</v>
      </c>
      <c r="G1609">
        <v>1432.8439751219501</v>
      </c>
      <c r="H1609">
        <v>1295829511</v>
      </c>
      <c r="I1609">
        <v>83.1</v>
      </c>
      <c r="J1609">
        <v>23.643023150219101</v>
      </c>
      <c r="K1609" t="s">
        <v>84</v>
      </c>
      <c r="L1609" t="s">
        <v>49</v>
      </c>
      <c r="M1609" t="s">
        <v>292</v>
      </c>
      <c r="N1609">
        <v>77.224999999999994</v>
      </c>
      <c r="O1609">
        <v>28.635300000000001</v>
      </c>
    </row>
    <row r="1610" spans="1:15" x14ac:dyDescent="0.3">
      <c r="A1610" t="s">
        <v>290</v>
      </c>
      <c r="B1610" t="s">
        <v>291</v>
      </c>
      <c r="C1610">
        <v>2014</v>
      </c>
      <c r="D1610">
        <v>1.70517686000076</v>
      </c>
      <c r="E1610">
        <v>33.9</v>
      </c>
      <c r="F1610">
        <v>610.16537177945497</v>
      </c>
      <c r="G1610">
        <v>1553.88396075118</v>
      </c>
      <c r="H1610">
        <v>1312277191</v>
      </c>
      <c r="I1610">
        <v>85.1</v>
      </c>
      <c r="J1610">
        <v>23.732623882093002</v>
      </c>
      <c r="K1610" t="s">
        <v>84</v>
      </c>
      <c r="L1610" t="s">
        <v>49</v>
      </c>
      <c r="M1610" t="s">
        <v>292</v>
      </c>
      <c r="N1610">
        <v>77.224999999999994</v>
      </c>
      <c r="O1610">
        <v>28.635300000000001</v>
      </c>
    </row>
    <row r="1611" spans="1:15" x14ac:dyDescent="0.3">
      <c r="A1611" t="s">
        <v>290</v>
      </c>
      <c r="B1611" t="s">
        <v>291</v>
      </c>
      <c r="C1611">
        <v>2015</v>
      </c>
      <c r="D1611">
        <v>1.71550269097521</v>
      </c>
      <c r="E1611">
        <v>33.4</v>
      </c>
      <c r="F1611">
        <v>622.33988398814904</v>
      </c>
      <c r="G1611">
        <v>1583.99815907985</v>
      </c>
      <c r="H1611">
        <v>1328024498</v>
      </c>
      <c r="I1611">
        <v>88</v>
      </c>
      <c r="J1611">
        <v>23.822224613966799</v>
      </c>
      <c r="K1611" t="s">
        <v>84</v>
      </c>
      <c r="L1611" t="s">
        <v>49</v>
      </c>
      <c r="M1611" t="s">
        <v>292</v>
      </c>
      <c r="N1611">
        <v>77.224999999999994</v>
      </c>
      <c r="O1611">
        <v>28.635300000000001</v>
      </c>
    </row>
    <row r="1612" spans="1:15" x14ac:dyDescent="0.3">
      <c r="A1612" t="s">
        <v>290</v>
      </c>
      <c r="B1612" t="s">
        <v>291</v>
      </c>
      <c r="C1612">
        <v>2016</v>
      </c>
      <c r="D1612">
        <v>1.7202923565218999</v>
      </c>
      <c r="E1612">
        <v>33</v>
      </c>
      <c r="F1612">
        <v>627.27353102636505</v>
      </c>
      <c r="G1612">
        <v>1707.5089291224299</v>
      </c>
      <c r="H1612">
        <v>1343944296</v>
      </c>
      <c r="I1612">
        <v>89.6</v>
      </c>
      <c r="J1612">
        <v>23.911690810207201</v>
      </c>
      <c r="K1612" t="s">
        <v>84</v>
      </c>
      <c r="L1612" t="s">
        <v>49</v>
      </c>
      <c r="M1612" t="s">
        <v>292</v>
      </c>
      <c r="N1612">
        <v>77.224999999999994</v>
      </c>
      <c r="O1612">
        <v>28.635300000000001</v>
      </c>
    </row>
    <row r="1613" spans="1:15" x14ac:dyDescent="0.3">
      <c r="A1613" t="s">
        <v>290</v>
      </c>
      <c r="B1613" t="s">
        <v>291</v>
      </c>
      <c r="C1613">
        <v>2017</v>
      </c>
      <c r="D1613">
        <v>1.7954533987753101</v>
      </c>
      <c r="E1613">
        <v>32.5</v>
      </c>
      <c r="F1613">
        <v>648.01471831790298</v>
      </c>
      <c r="G1613">
        <v>1950.1046828086601</v>
      </c>
      <c r="H1613">
        <v>1359657400</v>
      </c>
      <c r="I1613">
        <v>91.8</v>
      </c>
      <c r="J1613">
        <v>24.001493345531198</v>
      </c>
      <c r="K1613" t="s">
        <v>84</v>
      </c>
      <c r="L1613" t="s">
        <v>49</v>
      </c>
      <c r="M1613" t="s">
        <v>292</v>
      </c>
      <c r="N1613">
        <v>77.224999999999994</v>
      </c>
      <c r="O1613">
        <v>28.635300000000001</v>
      </c>
    </row>
    <row r="1614" spans="1:15" x14ac:dyDescent="0.3">
      <c r="A1614" t="s">
        <v>290</v>
      </c>
      <c r="B1614" t="s">
        <v>291</v>
      </c>
      <c r="C1614">
        <v>2018</v>
      </c>
      <c r="D1614">
        <v>1.8598930941905201</v>
      </c>
      <c r="E1614">
        <v>32.9</v>
      </c>
      <c r="F1614">
        <v>668.30337021885202</v>
      </c>
      <c r="G1614">
        <v>1966.25455171679</v>
      </c>
      <c r="H1614">
        <v>1374659064</v>
      </c>
      <c r="I1614">
        <v>95.7</v>
      </c>
      <c r="J1614">
        <v>24.0909595417716</v>
      </c>
      <c r="K1614" t="s">
        <v>84</v>
      </c>
      <c r="L1614" t="s">
        <v>49</v>
      </c>
      <c r="M1614" t="s">
        <v>292</v>
      </c>
      <c r="N1614">
        <v>77.224999999999994</v>
      </c>
      <c r="O1614">
        <v>28.635300000000001</v>
      </c>
    </row>
    <row r="1615" spans="1:15" x14ac:dyDescent="0.3">
      <c r="A1615" t="s">
        <v>290</v>
      </c>
      <c r="B1615" t="s">
        <v>291</v>
      </c>
      <c r="C1615">
        <v>2019</v>
      </c>
      <c r="D1615">
        <v>1.8368822321279901</v>
      </c>
      <c r="E1615">
        <v>33.5</v>
      </c>
      <c r="F1615">
        <v>666.97734752450594</v>
      </c>
      <c r="G1615">
        <v>2041.4286369858501</v>
      </c>
      <c r="H1615">
        <v>1389030312</v>
      </c>
      <c r="I1615">
        <v>95.9</v>
      </c>
      <c r="J1615">
        <v>24.180762077095601</v>
      </c>
      <c r="K1615" t="s">
        <v>84</v>
      </c>
      <c r="L1615" t="s">
        <v>49</v>
      </c>
      <c r="M1615" t="s">
        <v>292</v>
      </c>
      <c r="N1615">
        <v>77.224999999999994</v>
      </c>
      <c r="O1615">
        <v>28.635300000000001</v>
      </c>
    </row>
    <row r="1616" spans="1:15" x14ac:dyDescent="0.3">
      <c r="A1616" t="s">
        <v>290</v>
      </c>
      <c r="B1616" t="s">
        <v>291</v>
      </c>
      <c r="C1616">
        <v>2020</v>
      </c>
      <c r="D1616">
        <v>1.6804001606439201</v>
      </c>
      <c r="E1616">
        <v>36.1</v>
      </c>
      <c r="F1616">
        <v>632.23982854042697</v>
      </c>
      <c r="G1616">
        <v>1907.0425163766899</v>
      </c>
      <c r="H1616">
        <v>1402617695</v>
      </c>
      <c r="I1616">
        <v>96.5</v>
      </c>
      <c r="J1616">
        <v>24.270228273335999</v>
      </c>
      <c r="K1616" t="s">
        <v>84</v>
      </c>
      <c r="L1616" t="s">
        <v>49</v>
      </c>
      <c r="M1616" t="s">
        <v>292</v>
      </c>
      <c r="N1616">
        <v>77.224999999999994</v>
      </c>
      <c r="O1616">
        <v>28.635300000000001</v>
      </c>
    </row>
    <row r="1617" spans="1:15" x14ac:dyDescent="0.3">
      <c r="A1617" t="s">
        <v>290</v>
      </c>
      <c r="B1617" t="s">
        <v>291</v>
      </c>
      <c r="C1617">
        <v>2021</v>
      </c>
      <c r="D1617">
        <v>1.83702951699406</v>
      </c>
      <c r="E1617">
        <v>34.9</v>
      </c>
      <c r="F1617">
        <v>676.81429348814299</v>
      </c>
      <c r="G1617">
        <v>2239.6138436748201</v>
      </c>
      <c r="H1617">
        <v>1414203896</v>
      </c>
      <c r="I1617">
        <v>99.6</v>
      </c>
      <c r="J1617">
        <v>24.3596944695764</v>
      </c>
      <c r="K1617" t="s">
        <v>84</v>
      </c>
      <c r="L1617" t="s">
        <v>49</v>
      </c>
      <c r="M1617" t="s">
        <v>292</v>
      </c>
      <c r="N1617">
        <v>77.224999999999994</v>
      </c>
      <c r="O1617">
        <v>28.635300000000001</v>
      </c>
    </row>
    <row r="1618" spans="1:15" x14ac:dyDescent="0.3">
      <c r="A1618" t="s">
        <v>290</v>
      </c>
      <c r="B1618" t="s">
        <v>291</v>
      </c>
      <c r="C1618">
        <v>2022</v>
      </c>
      <c r="D1618">
        <v>1.96929618962877</v>
      </c>
      <c r="F1618">
        <v>727.90220009402401</v>
      </c>
      <c r="G1618">
        <v>2347.4482943462299</v>
      </c>
      <c r="H1618">
        <v>1425423212</v>
      </c>
      <c r="I1618">
        <v>99.2</v>
      </c>
      <c r="J1618">
        <v>24.4494970049005</v>
      </c>
      <c r="K1618" t="s">
        <v>84</v>
      </c>
      <c r="L1618" t="s">
        <v>49</v>
      </c>
      <c r="M1618" t="s">
        <v>292</v>
      </c>
      <c r="N1618">
        <v>77.224999999999994</v>
      </c>
      <c r="O1618">
        <v>28.635300000000001</v>
      </c>
    </row>
    <row r="1619" spans="1:15" x14ac:dyDescent="0.3">
      <c r="A1619" t="s">
        <v>290</v>
      </c>
      <c r="B1619" t="s">
        <v>291</v>
      </c>
      <c r="C1619">
        <v>2023</v>
      </c>
      <c r="D1619">
        <v>2.0962285889256802</v>
      </c>
      <c r="F1619">
        <v>763.19789939464101</v>
      </c>
      <c r="G1619">
        <v>2530.1203127820399</v>
      </c>
      <c r="H1619">
        <v>1438069596</v>
      </c>
      <c r="I1619">
        <v>99.5</v>
      </c>
      <c r="J1619">
        <v>24.539030468957598</v>
      </c>
      <c r="K1619" t="s">
        <v>84</v>
      </c>
      <c r="L1619" t="s">
        <v>49</v>
      </c>
      <c r="M1619" t="s">
        <v>292</v>
      </c>
      <c r="N1619">
        <v>77.224999999999994</v>
      </c>
      <c r="O1619">
        <v>28.635300000000001</v>
      </c>
    </row>
    <row r="1620" spans="1:15" x14ac:dyDescent="0.3">
      <c r="A1620" t="s">
        <v>290</v>
      </c>
      <c r="B1620" t="s">
        <v>291</v>
      </c>
      <c r="C1620">
        <v>2024</v>
      </c>
      <c r="D1620">
        <v>2.1736517353578702</v>
      </c>
      <c r="G1620">
        <v>2694.7378085996102</v>
      </c>
      <c r="H1620">
        <v>1450935791</v>
      </c>
      <c r="K1620" t="s">
        <v>84</v>
      </c>
      <c r="L1620" t="s">
        <v>49</v>
      </c>
      <c r="M1620" t="s">
        <v>292</v>
      </c>
      <c r="N1620">
        <v>77.224999999999994</v>
      </c>
      <c r="O1620">
        <v>28.635300000000001</v>
      </c>
    </row>
    <row r="1621" spans="1:15" x14ac:dyDescent="0.3">
      <c r="A1621" t="s">
        <v>290</v>
      </c>
      <c r="B1621" t="s">
        <v>291</v>
      </c>
      <c r="C1621">
        <v>2025</v>
      </c>
      <c r="K1621" t="s">
        <v>84</v>
      </c>
      <c r="L1621" t="s">
        <v>49</v>
      </c>
      <c r="M1621" t="s">
        <v>292</v>
      </c>
      <c r="N1621">
        <v>77.224999999999994</v>
      </c>
      <c r="O1621">
        <v>28.635300000000001</v>
      </c>
    </row>
    <row r="1622" spans="1:15" x14ac:dyDescent="0.3">
      <c r="A1622" t="s">
        <v>293</v>
      </c>
      <c r="B1622" t="s">
        <v>294</v>
      </c>
      <c r="C1622">
        <v>2008</v>
      </c>
      <c r="D1622">
        <v>1.6541425247204999</v>
      </c>
      <c r="E1622">
        <v>41.1</v>
      </c>
      <c r="F1622">
        <v>632.50707017541697</v>
      </c>
      <c r="G1622">
        <v>2124.5548392061801</v>
      </c>
      <c r="H1622">
        <v>240157903</v>
      </c>
      <c r="I1622">
        <v>92.7</v>
      </c>
      <c r="J1622">
        <v>53.252915150259497</v>
      </c>
      <c r="K1622" t="s">
        <v>43</v>
      </c>
      <c r="L1622" t="s">
        <v>33</v>
      </c>
      <c r="M1622" t="s">
        <v>295</v>
      </c>
      <c r="N1622">
        <v>106.83</v>
      </c>
      <c r="O1622">
        <v>-6.1975199999999999</v>
      </c>
    </row>
    <row r="1623" spans="1:15" x14ac:dyDescent="0.3">
      <c r="A1623" t="s">
        <v>293</v>
      </c>
      <c r="B1623" t="s">
        <v>294</v>
      </c>
      <c r="C1623">
        <v>2009</v>
      </c>
      <c r="D1623">
        <v>1.69126327047376</v>
      </c>
      <c r="E1623">
        <v>38.200000000000003</v>
      </c>
      <c r="F1623">
        <v>674.894542379565</v>
      </c>
      <c r="G1623">
        <v>2218.48541852977</v>
      </c>
      <c r="H1623">
        <v>243220028</v>
      </c>
      <c r="I1623">
        <v>93.6</v>
      </c>
      <c r="J1623">
        <v>53.166588460622798</v>
      </c>
      <c r="K1623" t="s">
        <v>43</v>
      </c>
      <c r="L1623" t="s">
        <v>33</v>
      </c>
      <c r="M1623" t="s">
        <v>295</v>
      </c>
      <c r="N1623">
        <v>106.83</v>
      </c>
      <c r="O1623">
        <v>-6.1975199999999999</v>
      </c>
    </row>
    <row r="1624" spans="1:15" x14ac:dyDescent="0.3">
      <c r="A1624" t="s">
        <v>293</v>
      </c>
      <c r="B1624" t="s">
        <v>294</v>
      </c>
      <c r="C1624">
        <v>2010</v>
      </c>
      <c r="D1624">
        <v>1.80134962735397</v>
      </c>
      <c r="E1624">
        <v>36</v>
      </c>
      <c r="F1624">
        <v>674.42844291807501</v>
      </c>
      <c r="G1624">
        <v>3065.6834837776501</v>
      </c>
      <c r="H1624">
        <v>246305322</v>
      </c>
      <c r="I1624">
        <v>94.2</v>
      </c>
      <c r="J1624">
        <v>53.080261770986098</v>
      </c>
      <c r="K1624" t="s">
        <v>43</v>
      </c>
      <c r="L1624" t="s">
        <v>33</v>
      </c>
      <c r="M1624" t="s">
        <v>295</v>
      </c>
      <c r="N1624">
        <v>106.83</v>
      </c>
      <c r="O1624">
        <v>-6.1975199999999999</v>
      </c>
    </row>
    <row r="1625" spans="1:15" x14ac:dyDescent="0.3">
      <c r="A1625" t="s">
        <v>293</v>
      </c>
      <c r="B1625" t="s">
        <v>294</v>
      </c>
      <c r="C1625">
        <v>2011</v>
      </c>
      <c r="D1625">
        <v>2.0039930086672699</v>
      </c>
      <c r="E1625">
        <v>32.4</v>
      </c>
      <c r="F1625">
        <v>670.38118727432504</v>
      </c>
      <c r="G1625">
        <v>3579.4644246615198</v>
      </c>
      <c r="H1625">
        <v>249470032</v>
      </c>
      <c r="I1625">
        <v>94.8</v>
      </c>
      <c r="J1625">
        <v>52.586919226916002</v>
      </c>
      <c r="K1625" t="s">
        <v>43</v>
      </c>
      <c r="L1625" t="s">
        <v>33</v>
      </c>
      <c r="M1625" t="s">
        <v>295</v>
      </c>
      <c r="N1625">
        <v>106.83</v>
      </c>
      <c r="O1625">
        <v>-6.1975199999999999</v>
      </c>
    </row>
    <row r="1626" spans="1:15" x14ac:dyDescent="0.3">
      <c r="A1626" t="s">
        <v>293</v>
      </c>
      <c r="B1626" t="s">
        <v>294</v>
      </c>
      <c r="C1626">
        <v>2012</v>
      </c>
      <c r="D1626">
        <v>1.9954892890649001</v>
      </c>
      <c r="E1626">
        <v>30.1</v>
      </c>
      <c r="F1626">
        <v>685.57130876681595</v>
      </c>
      <c r="G1626">
        <v>3632.2725403033101</v>
      </c>
      <c r="H1626">
        <v>252698525</v>
      </c>
      <c r="I1626">
        <v>96</v>
      </c>
      <c r="J1626">
        <v>52.0935766828458</v>
      </c>
      <c r="K1626" t="s">
        <v>43</v>
      </c>
      <c r="L1626" t="s">
        <v>33</v>
      </c>
      <c r="M1626" t="s">
        <v>295</v>
      </c>
      <c r="N1626">
        <v>106.83</v>
      </c>
      <c r="O1626">
        <v>-6.1975199999999999</v>
      </c>
    </row>
    <row r="1627" spans="1:15" x14ac:dyDescent="0.3">
      <c r="A1627" t="s">
        <v>293</v>
      </c>
      <c r="B1627" t="s">
        <v>294</v>
      </c>
      <c r="C1627">
        <v>2013</v>
      </c>
      <c r="D1627">
        <v>1.85640226795234</v>
      </c>
      <c r="E1627">
        <v>30.6</v>
      </c>
      <c r="F1627">
        <v>701.22584018312</v>
      </c>
      <c r="G1627">
        <v>3566.6028450607801</v>
      </c>
      <c r="H1627">
        <v>255852467</v>
      </c>
      <c r="I1627">
        <v>96.5</v>
      </c>
      <c r="J1627">
        <v>51.600234138775697</v>
      </c>
      <c r="K1627" t="s">
        <v>43</v>
      </c>
      <c r="L1627" t="s">
        <v>33</v>
      </c>
      <c r="M1627" t="s">
        <v>295</v>
      </c>
      <c r="N1627">
        <v>106.83</v>
      </c>
      <c r="O1627">
        <v>-6.1975199999999999</v>
      </c>
    </row>
    <row r="1628" spans="1:15" x14ac:dyDescent="0.3">
      <c r="A1628" t="s">
        <v>293</v>
      </c>
      <c r="B1628" t="s">
        <v>294</v>
      </c>
      <c r="C1628">
        <v>2014</v>
      </c>
      <c r="D1628">
        <v>1.9510247010786801</v>
      </c>
      <c r="E1628">
        <v>29.3</v>
      </c>
      <c r="F1628">
        <v>710.04059089274494</v>
      </c>
      <c r="G1628">
        <v>3441.0680846400801</v>
      </c>
      <c r="H1628">
        <v>258877399</v>
      </c>
      <c r="I1628">
        <v>97</v>
      </c>
      <c r="J1628">
        <v>51.106891594705601</v>
      </c>
      <c r="K1628" t="s">
        <v>43</v>
      </c>
      <c r="L1628" t="s">
        <v>33</v>
      </c>
      <c r="M1628" t="s">
        <v>295</v>
      </c>
      <c r="N1628">
        <v>106.83</v>
      </c>
      <c r="O1628">
        <v>-6.1975199999999999</v>
      </c>
    </row>
    <row r="1629" spans="1:15" x14ac:dyDescent="0.3">
      <c r="A1629" t="s">
        <v>293</v>
      </c>
      <c r="B1629" t="s">
        <v>294</v>
      </c>
      <c r="C1629">
        <v>2015</v>
      </c>
      <c r="D1629">
        <v>1.95721455259026</v>
      </c>
      <c r="E1629">
        <v>26.6</v>
      </c>
      <c r="F1629">
        <v>704.24817840159699</v>
      </c>
      <c r="G1629">
        <v>3288.2226972553799</v>
      </c>
      <c r="H1629">
        <v>261799249</v>
      </c>
      <c r="I1629">
        <v>97.5</v>
      </c>
      <c r="J1629">
        <v>50.613549050635399</v>
      </c>
      <c r="K1629" t="s">
        <v>43</v>
      </c>
      <c r="L1629" t="s">
        <v>33</v>
      </c>
      <c r="M1629" t="s">
        <v>295</v>
      </c>
      <c r="N1629">
        <v>106.83</v>
      </c>
      <c r="O1629">
        <v>-6.1975199999999999</v>
      </c>
    </row>
    <row r="1630" spans="1:15" x14ac:dyDescent="0.3">
      <c r="A1630" t="s">
        <v>293</v>
      </c>
      <c r="B1630" t="s">
        <v>294</v>
      </c>
      <c r="C1630">
        <v>2016</v>
      </c>
      <c r="D1630">
        <v>1.9162659101333199</v>
      </c>
      <c r="E1630">
        <v>27.8</v>
      </c>
      <c r="F1630">
        <v>724.41648265276501</v>
      </c>
      <c r="G1630">
        <v>3521.4694345757398</v>
      </c>
      <c r="H1630">
        <v>264627418</v>
      </c>
      <c r="I1630">
        <v>97.6</v>
      </c>
      <c r="J1630">
        <v>50.743454526958203</v>
      </c>
      <c r="K1630" t="s">
        <v>43</v>
      </c>
      <c r="L1630" t="s">
        <v>33</v>
      </c>
      <c r="M1630" t="s">
        <v>295</v>
      </c>
      <c r="N1630">
        <v>106.83</v>
      </c>
      <c r="O1630">
        <v>-6.1975199999999999</v>
      </c>
    </row>
    <row r="1631" spans="1:15" x14ac:dyDescent="0.3">
      <c r="A1631" t="s">
        <v>293</v>
      </c>
      <c r="B1631" t="s">
        <v>294</v>
      </c>
      <c r="C1631">
        <v>2017</v>
      </c>
      <c r="D1631">
        <v>2.0039427610873699</v>
      </c>
      <c r="E1631">
        <v>25.2</v>
      </c>
      <c r="F1631">
        <v>761.41039156064198</v>
      </c>
      <c r="G1631">
        <v>3798.8832617452599</v>
      </c>
      <c r="H1631">
        <v>267346658</v>
      </c>
      <c r="I1631">
        <v>98.1</v>
      </c>
      <c r="J1631">
        <v>50.039333822986599</v>
      </c>
      <c r="K1631" t="s">
        <v>43</v>
      </c>
      <c r="L1631" t="s">
        <v>33</v>
      </c>
      <c r="M1631" t="s">
        <v>295</v>
      </c>
      <c r="N1631">
        <v>106.83</v>
      </c>
      <c r="O1631">
        <v>-6.1975199999999999</v>
      </c>
    </row>
    <row r="1632" spans="1:15" x14ac:dyDescent="0.3">
      <c r="A1632" t="s">
        <v>293</v>
      </c>
      <c r="B1632" t="s">
        <v>294</v>
      </c>
      <c r="C1632">
        <v>2018</v>
      </c>
      <c r="D1632">
        <v>2.20953925241911</v>
      </c>
      <c r="E1632">
        <v>22</v>
      </c>
      <c r="F1632">
        <v>832.36186165910897</v>
      </c>
      <c r="G1632">
        <v>3860.9535309072598</v>
      </c>
      <c r="H1632">
        <v>269951846</v>
      </c>
      <c r="I1632">
        <v>98.5</v>
      </c>
      <c r="J1632">
        <v>49.716817779207602</v>
      </c>
      <c r="K1632" t="s">
        <v>43</v>
      </c>
      <c r="L1632" t="s">
        <v>33</v>
      </c>
      <c r="M1632" t="s">
        <v>295</v>
      </c>
      <c r="N1632">
        <v>106.83</v>
      </c>
      <c r="O1632">
        <v>-6.1975199999999999</v>
      </c>
    </row>
    <row r="1633" spans="1:15" x14ac:dyDescent="0.3">
      <c r="A1633" t="s">
        <v>293</v>
      </c>
      <c r="B1633" t="s">
        <v>294</v>
      </c>
      <c r="C1633">
        <v>2019</v>
      </c>
      <c r="D1633">
        <v>2.3397946652460599</v>
      </c>
      <c r="E1633">
        <v>19.8</v>
      </c>
      <c r="F1633">
        <v>850.737725717128</v>
      </c>
      <c r="G1633">
        <v>4106.9485616035799</v>
      </c>
      <c r="H1633">
        <v>272489381</v>
      </c>
      <c r="I1633">
        <v>98.9</v>
      </c>
      <c r="J1633">
        <v>49.3942964092507</v>
      </c>
      <c r="K1633" t="s">
        <v>43</v>
      </c>
      <c r="L1633" t="s">
        <v>33</v>
      </c>
      <c r="M1633" t="s">
        <v>295</v>
      </c>
      <c r="N1633">
        <v>106.83</v>
      </c>
      <c r="O1633">
        <v>-6.1975199999999999</v>
      </c>
    </row>
    <row r="1634" spans="1:15" x14ac:dyDescent="0.3">
      <c r="A1634" t="s">
        <v>293</v>
      </c>
      <c r="B1634" t="s">
        <v>294</v>
      </c>
      <c r="C1634">
        <v>2020</v>
      </c>
      <c r="D1634">
        <v>2.1697658088118099</v>
      </c>
      <c r="E1634">
        <v>21.9</v>
      </c>
      <c r="F1634">
        <v>856.09619536167997</v>
      </c>
      <c r="G1634">
        <v>3853.70288774146</v>
      </c>
      <c r="H1634">
        <v>274814866</v>
      </c>
      <c r="I1634">
        <v>97</v>
      </c>
      <c r="J1634">
        <v>49.071780365471703</v>
      </c>
      <c r="K1634" t="s">
        <v>43</v>
      </c>
      <c r="L1634" t="s">
        <v>33</v>
      </c>
      <c r="M1634" t="s">
        <v>295</v>
      </c>
      <c r="N1634">
        <v>106.83</v>
      </c>
      <c r="O1634">
        <v>-6.1975199999999999</v>
      </c>
    </row>
    <row r="1635" spans="1:15" x14ac:dyDescent="0.3">
      <c r="A1635" t="s">
        <v>293</v>
      </c>
      <c r="B1635" t="s">
        <v>294</v>
      </c>
      <c r="C1635">
        <v>2021</v>
      </c>
      <c r="D1635">
        <v>2.2499320010753201</v>
      </c>
      <c r="E1635">
        <v>20.2</v>
      </c>
      <c r="F1635">
        <v>902.23360399151204</v>
      </c>
      <c r="G1635">
        <v>4287.1731399509799</v>
      </c>
      <c r="H1635">
        <v>276758053</v>
      </c>
      <c r="I1635">
        <v>99.2</v>
      </c>
      <c r="J1635">
        <v>48.361944868120602</v>
      </c>
      <c r="K1635" t="s">
        <v>43</v>
      </c>
      <c r="L1635" t="s">
        <v>33</v>
      </c>
      <c r="M1635" t="s">
        <v>295</v>
      </c>
      <c r="N1635">
        <v>106.83</v>
      </c>
      <c r="O1635">
        <v>-6.1975199999999999</v>
      </c>
    </row>
    <row r="1636" spans="1:15" x14ac:dyDescent="0.3">
      <c r="A1636" t="s">
        <v>293</v>
      </c>
      <c r="B1636" t="s">
        <v>294</v>
      </c>
      <c r="C1636">
        <v>2022</v>
      </c>
      <c r="D1636">
        <v>2.5918955237502002</v>
      </c>
      <c r="F1636">
        <v>958.64935573054902</v>
      </c>
      <c r="G1636">
        <v>4730.8348483610698</v>
      </c>
      <c r="H1636">
        <v>278830529</v>
      </c>
      <c r="I1636">
        <v>100</v>
      </c>
      <c r="J1636">
        <v>48.041990071762598</v>
      </c>
      <c r="K1636" t="s">
        <v>43</v>
      </c>
      <c r="L1636" t="s">
        <v>33</v>
      </c>
      <c r="M1636" t="s">
        <v>295</v>
      </c>
      <c r="N1636">
        <v>106.83</v>
      </c>
      <c r="O1636">
        <v>-6.1975199999999999</v>
      </c>
    </row>
    <row r="1637" spans="1:15" x14ac:dyDescent="0.3">
      <c r="A1637" t="s">
        <v>293</v>
      </c>
      <c r="B1637" t="s">
        <v>294</v>
      </c>
      <c r="C1637">
        <v>2023</v>
      </c>
      <c r="D1637">
        <v>2.74747187282401</v>
      </c>
      <c r="F1637">
        <v>982.41492513471701</v>
      </c>
      <c r="G1637">
        <v>4876.3077451225199</v>
      </c>
      <c r="H1637">
        <v>281190067</v>
      </c>
      <c r="I1637">
        <v>99.4</v>
      </c>
      <c r="J1637">
        <v>47.722033690246299</v>
      </c>
      <c r="K1637" t="s">
        <v>43</v>
      </c>
      <c r="L1637" t="s">
        <v>33</v>
      </c>
      <c r="M1637" t="s">
        <v>295</v>
      </c>
      <c r="N1637">
        <v>106.83</v>
      </c>
      <c r="O1637">
        <v>-6.1975199999999999</v>
      </c>
    </row>
    <row r="1638" spans="1:15" x14ac:dyDescent="0.3">
      <c r="A1638" t="s">
        <v>293</v>
      </c>
      <c r="B1638" t="s">
        <v>294</v>
      </c>
      <c r="C1638">
        <v>2024</v>
      </c>
      <c r="D1638">
        <v>2.8650397818875799</v>
      </c>
      <c r="G1638">
        <v>4925.4304875186099</v>
      </c>
      <c r="H1638">
        <v>283487931</v>
      </c>
      <c r="K1638" t="s">
        <v>43</v>
      </c>
      <c r="L1638" t="s">
        <v>33</v>
      </c>
      <c r="M1638" t="s">
        <v>295</v>
      </c>
      <c r="N1638">
        <v>106.83</v>
      </c>
      <c r="O1638">
        <v>-6.1975199999999999</v>
      </c>
    </row>
    <row r="1639" spans="1:15" x14ac:dyDescent="0.3">
      <c r="A1639" t="s">
        <v>293</v>
      </c>
      <c r="B1639" t="s">
        <v>294</v>
      </c>
      <c r="C1639">
        <v>2025</v>
      </c>
      <c r="K1639" t="s">
        <v>43</v>
      </c>
      <c r="L1639" t="s">
        <v>33</v>
      </c>
      <c r="M1639" t="s">
        <v>295</v>
      </c>
      <c r="N1639">
        <v>106.83</v>
      </c>
      <c r="O1639">
        <v>-6.1975199999999999</v>
      </c>
    </row>
    <row r="1640" spans="1:15" x14ac:dyDescent="0.3">
      <c r="A1640" t="s">
        <v>296</v>
      </c>
      <c r="B1640" t="s">
        <v>297</v>
      </c>
      <c r="C1640">
        <v>2008</v>
      </c>
      <c r="D1640">
        <v>7.3517241868827696</v>
      </c>
      <c r="E1640">
        <v>0.7</v>
      </c>
      <c r="F1640">
        <v>2711.0409956685398</v>
      </c>
      <c r="G1640">
        <v>5377.4115072957002</v>
      </c>
      <c r="H1640">
        <v>75514204</v>
      </c>
      <c r="I1640">
        <v>98.8</v>
      </c>
      <c r="J1640">
        <v>6.3967165205432401</v>
      </c>
      <c r="K1640" t="s">
        <v>23</v>
      </c>
      <c r="L1640" t="s">
        <v>33</v>
      </c>
      <c r="M1640" t="s">
        <v>298</v>
      </c>
      <c r="N1640">
        <v>51.444699999999997</v>
      </c>
      <c r="O1640">
        <v>35.687800000000003</v>
      </c>
    </row>
    <row r="1641" spans="1:15" x14ac:dyDescent="0.3">
      <c r="A1641" t="s">
        <v>296</v>
      </c>
      <c r="B1641" t="s">
        <v>297</v>
      </c>
      <c r="C1641">
        <v>2009</v>
      </c>
      <c r="D1641">
        <v>7.4971345313576503</v>
      </c>
      <c r="E1641">
        <v>0.8</v>
      </c>
      <c r="F1641">
        <v>2672.0228131213398</v>
      </c>
      <c r="G1641">
        <v>5415.5228055344596</v>
      </c>
      <c r="H1641">
        <v>76457825</v>
      </c>
      <c r="I1641">
        <v>99.7</v>
      </c>
      <c r="J1641">
        <v>6.4806036494020001</v>
      </c>
      <c r="K1641" t="s">
        <v>23</v>
      </c>
      <c r="L1641" t="s">
        <v>33</v>
      </c>
      <c r="M1641" t="s">
        <v>298</v>
      </c>
      <c r="N1641">
        <v>51.444699999999997</v>
      </c>
      <c r="O1641">
        <v>35.687800000000003</v>
      </c>
    </row>
    <row r="1642" spans="1:15" x14ac:dyDescent="0.3">
      <c r="A1642" t="s">
        <v>296</v>
      </c>
      <c r="B1642" t="s">
        <v>297</v>
      </c>
      <c r="C1642">
        <v>2010</v>
      </c>
      <c r="D1642">
        <v>7.4495418171763097</v>
      </c>
      <c r="E1642">
        <v>0.9</v>
      </c>
      <c r="F1642">
        <v>2639.5362127307899</v>
      </c>
      <c r="G1642">
        <v>6291.1944365545396</v>
      </c>
      <c r="H1642">
        <v>77420842</v>
      </c>
      <c r="I1642">
        <v>99.4</v>
      </c>
      <c r="J1642">
        <v>6.56449077826076</v>
      </c>
      <c r="K1642" t="s">
        <v>23</v>
      </c>
      <c r="L1642" t="s">
        <v>33</v>
      </c>
      <c r="M1642" t="s">
        <v>298</v>
      </c>
      <c r="N1642">
        <v>51.444699999999997</v>
      </c>
      <c r="O1642">
        <v>35.687800000000003</v>
      </c>
    </row>
    <row r="1643" spans="1:15" x14ac:dyDescent="0.3">
      <c r="A1643" t="s">
        <v>296</v>
      </c>
      <c r="B1643" t="s">
        <v>297</v>
      </c>
      <c r="C1643">
        <v>2011</v>
      </c>
      <c r="D1643">
        <v>7.4750306818015702</v>
      </c>
      <c r="E1643">
        <v>0.9</v>
      </c>
      <c r="F1643">
        <v>2658.7495995968702</v>
      </c>
      <c r="G1643">
        <v>8025.6874336435603</v>
      </c>
      <c r="H1643">
        <v>78383598</v>
      </c>
      <c r="I1643">
        <v>99.5</v>
      </c>
      <c r="J1643">
        <v>6.56449077826076</v>
      </c>
      <c r="K1643" t="s">
        <v>23</v>
      </c>
      <c r="L1643" t="s">
        <v>33</v>
      </c>
      <c r="M1643" t="s">
        <v>298</v>
      </c>
      <c r="N1643">
        <v>51.444699999999997</v>
      </c>
      <c r="O1643">
        <v>35.687800000000003</v>
      </c>
    </row>
    <row r="1644" spans="1:15" x14ac:dyDescent="0.3">
      <c r="A1644" t="s">
        <v>296</v>
      </c>
      <c r="B1644" t="s">
        <v>297</v>
      </c>
      <c r="C1644">
        <v>2012</v>
      </c>
      <c r="D1644">
        <v>7.4647041762829502</v>
      </c>
      <c r="E1644">
        <v>0.9</v>
      </c>
      <c r="F1644">
        <v>2740.80449432044</v>
      </c>
      <c r="G1644">
        <v>8114.0809983187701</v>
      </c>
      <c r="H1644">
        <v>79370580</v>
      </c>
      <c r="I1644">
        <v>99.5</v>
      </c>
      <c r="J1644">
        <v>6.56449077826076</v>
      </c>
      <c r="K1644" t="s">
        <v>23</v>
      </c>
      <c r="L1644" t="s">
        <v>33</v>
      </c>
      <c r="M1644" t="s">
        <v>298</v>
      </c>
      <c r="N1644">
        <v>51.444699999999997</v>
      </c>
      <c r="O1644">
        <v>35.687800000000003</v>
      </c>
    </row>
    <row r="1645" spans="1:15" x14ac:dyDescent="0.3">
      <c r="A1645" t="s">
        <v>296</v>
      </c>
      <c r="B1645" t="s">
        <v>297</v>
      </c>
      <c r="C1645">
        <v>2013</v>
      </c>
      <c r="D1645">
        <v>7.6184031857066499</v>
      </c>
      <c r="E1645">
        <v>1</v>
      </c>
      <c r="F1645">
        <v>2758.63469172941</v>
      </c>
      <c r="G1645">
        <v>6222.7419484032598</v>
      </c>
      <c r="H1645">
        <v>80414686</v>
      </c>
      <c r="I1645">
        <v>99.8</v>
      </c>
      <c r="J1645">
        <v>6.56449077826076</v>
      </c>
      <c r="K1645" t="s">
        <v>23</v>
      </c>
      <c r="L1645" t="s">
        <v>33</v>
      </c>
      <c r="M1645" t="s">
        <v>298</v>
      </c>
      <c r="N1645">
        <v>51.444699999999997</v>
      </c>
      <c r="O1645">
        <v>35.687800000000003</v>
      </c>
    </row>
    <row r="1646" spans="1:15" x14ac:dyDescent="0.3">
      <c r="A1646" t="s">
        <v>296</v>
      </c>
      <c r="B1646" t="s">
        <v>297</v>
      </c>
      <c r="C1646">
        <v>2014</v>
      </c>
      <c r="D1646">
        <v>7.8101095500118998</v>
      </c>
      <c r="E1646">
        <v>0.9</v>
      </c>
      <c r="F1646">
        <v>2883.5613386463601</v>
      </c>
      <c r="G1646">
        <v>5672.0637289631904</v>
      </c>
      <c r="H1646">
        <v>81502045</v>
      </c>
      <c r="I1646">
        <v>100</v>
      </c>
      <c r="J1646">
        <v>6.56449077826076</v>
      </c>
      <c r="K1646" t="s">
        <v>23</v>
      </c>
      <c r="L1646" t="s">
        <v>33</v>
      </c>
      <c r="M1646" t="s">
        <v>298</v>
      </c>
      <c r="N1646">
        <v>51.444699999999997</v>
      </c>
      <c r="O1646">
        <v>35.687800000000003</v>
      </c>
    </row>
    <row r="1647" spans="1:15" x14ac:dyDescent="0.3">
      <c r="A1647" t="s">
        <v>296</v>
      </c>
      <c r="B1647" t="s">
        <v>297</v>
      </c>
      <c r="C1647">
        <v>2015</v>
      </c>
      <c r="D1647">
        <v>7.61916074830014</v>
      </c>
      <c r="E1647">
        <v>0.9</v>
      </c>
      <c r="F1647">
        <v>2737.2179505101399</v>
      </c>
      <c r="G1647">
        <v>4952.7335553217799</v>
      </c>
      <c r="H1647">
        <v>82619362</v>
      </c>
      <c r="I1647">
        <v>100</v>
      </c>
      <c r="J1647">
        <v>6.56449077826076</v>
      </c>
      <c r="K1647" t="s">
        <v>23</v>
      </c>
      <c r="L1647" t="s">
        <v>33</v>
      </c>
      <c r="M1647" t="s">
        <v>298</v>
      </c>
      <c r="N1647">
        <v>51.444699999999997</v>
      </c>
      <c r="O1647">
        <v>35.687800000000003</v>
      </c>
    </row>
    <row r="1648" spans="1:15" x14ac:dyDescent="0.3">
      <c r="A1648" t="s">
        <v>296</v>
      </c>
      <c r="B1648" t="s">
        <v>297</v>
      </c>
      <c r="C1648">
        <v>2016</v>
      </c>
      <c r="D1648">
        <v>7.6636347144953598</v>
      </c>
      <c r="E1648">
        <v>1</v>
      </c>
      <c r="F1648">
        <v>2861.0130846206498</v>
      </c>
      <c r="G1648">
        <v>5710.5994708910403</v>
      </c>
      <c r="H1648">
        <v>83812228</v>
      </c>
      <c r="I1648">
        <v>100</v>
      </c>
      <c r="J1648">
        <v>6.5706426975122199</v>
      </c>
      <c r="K1648" t="s">
        <v>23</v>
      </c>
      <c r="L1648" t="s">
        <v>33</v>
      </c>
      <c r="M1648" t="s">
        <v>298</v>
      </c>
      <c r="N1648">
        <v>51.444699999999997</v>
      </c>
      <c r="O1648">
        <v>35.687800000000003</v>
      </c>
    </row>
    <row r="1649" spans="1:15" x14ac:dyDescent="0.3">
      <c r="A1649" t="s">
        <v>296</v>
      </c>
      <c r="B1649" t="s">
        <v>297</v>
      </c>
      <c r="C1649">
        <v>2017</v>
      </c>
      <c r="D1649">
        <v>7.8373073021228103</v>
      </c>
      <c r="E1649">
        <v>1</v>
      </c>
      <c r="F1649">
        <v>3026.76271438293</v>
      </c>
      <c r="G1649">
        <v>6000.9334640440902</v>
      </c>
      <c r="H1649">
        <v>85026754</v>
      </c>
      <c r="I1649">
        <v>99.9</v>
      </c>
      <c r="J1649">
        <v>6.6015408320493103</v>
      </c>
      <c r="K1649" t="s">
        <v>23</v>
      </c>
      <c r="L1649" t="s">
        <v>33</v>
      </c>
      <c r="M1649" t="s">
        <v>298</v>
      </c>
      <c r="N1649">
        <v>51.444699999999997</v>
      </c>
      <c r="O1649">
        <v>35.687800000000003</v>
      </c>
    </row>
    <row r="1650" spans="1:15" x14ac:dyDescent="0.3">
      <c r="A1650" t="s">
        <v>296</v>
      </c>
      <c r="B1650" t="s">
        <v>297</v>
      </c>
      <c r="C1650">
        <v>2018</v>
      </c>
      <c r="D1650">
        <v>7.6807393966589901</v>
      </c>
      <c r="E1650">
        <v>1</v>
      </c>
      <c r="F1650">
        <v>2921.4358395747799</v>
      </c>
      <c r="G1650">
        <v>4783.0106734023702</v>
      </c>
      <c r="H1650">
        <v>86117998</v>
      </c>
      <c r="I1650">
        <v>100</v>
      </c>
      <c r="J1650">
        <v>6.6114021571648696</v>
      </c>
      <c r="K1650" t="s">
        <v>23</v>
      </c>
      <c r="L1650" t="s">
        <v>33</v>
      </c>
      <c r="M1650" t="s">
        <v>298</v>
      </c>
      <c r="N1650">
        <v>51.444699999999997</v>
      </c>
      <c r="O1650">
        <v>35.687800000000003</v>
      </c>
    </row>
    <row r="1651" spans="1:15" x14ac:dyDescent="0.3">
      <c r="A1651" t="s">
        <v>296</v>
      </c>
      <c r="B1651" t="s">
        <v>297</v>
      </c>
      <c r="C1651">
        <v>2019</v>
      </c>
      <c r="D1651">
        <v>8.1857198154364603</v>
      </c>
      <c r="E1651">
        <v>1</v>
      </c>
      <c r="F1651">
        <v>3177.8567911180799</v>
      </c>
      <c r="G1651">
        <v>3997.4935449585</v>
      </c>
      <c r="H1651">
        <v>87051648</v>
      </c>
      <c r="I1651">
        <v>100</v>
      </c>
      <c r="J1651">
        <v>6.6212634822804297</v>
      </c>
      <c r="K1651" t="s">
        <v>23</v>
      </c>
      <c r="L1651" t="s">
        <v>33</v>
      </c>
      <c r="M1651" t="s">
        <v>298</v>
      </c>
      <c r="N1651">
        <v>51.444699999999997</v>
      </c>
      <c r="O1651">
        <v>35.687800000000003</v>
      </c>
    </row>
    <row r="1652" spans="1:15" x14ac:dyDescent="0.3">
      <c r="A1652" t="s">
        <v>296</v>
      </c>
      <c r="B1652" t="s">
        <v>297</v>
      </c>
      <c r="C1652">
        <v>2020</v>
      </c>
      <c r="D1652">
        <v>8.38853190019001</v>
      </c>
      <c r="E1652">
        <v>0.9</v>
      </c>
      <c r="F1652">
        <v>3256.87632117151</v>
      </c>
      <c r="G1652">
        <v>3202.5000350216901</v>
      </c>
      <c r="H1652">
        <v>87723443</v>
      </c>
      <c r="I1652">
        <v>100</v>
      </c>
      <c r="J1652">
        <v>6.6268104776579397</v>
      </c>
      <c r="K1652" t="s">
        <v>23</v>
      </c>
      <c r="L1652" t="s">
        <v>33</v>
      </c>
      <c r="M1652" t="s">
        <v>298</v>
      </c>
      <c r="N1652">
        <v>51.444699999999997</v>
      </c>
      <c r="O1652">
        <v>35.687800000000003</v>
      </c>
    </row>
    <row r="1653" spans="1:15" x14ac:dyDescent="0.3">
      <c r="A1653" t="s">
        <v>296</v>
      </c>
      <c r="B1653" t="s">
        <v>297</v>
      </c>
      <c r="C1653">
        <v>2021</v>
      </c>
      <c r="D1653">
        <v>8.86620624375505</v>
      </c>
      <c r="E1653">
        <v>0.9</v>
      </c>
      <c r="F1653">
        <v>3356.9696700982399</v>
      </c>
      <c r="G1653">
        <v>4605.1488131899196</v>
      </c>
      <c r="H1653">
        <v>88455488</v>
      </c>
      <c r="I1653">
        <v>100</v>
      </c>
      <c r="J1653">
        <v>6.6354391371340498</v>
      </c>
      <c r="K1653" t="s">
        <v>23</v>
      </c>
      <c r="L1653" t="s">
        <v>33</v>
      </c>
      <c r="M1653" t="s">
        <v>298</v>
      </c>
      <c r="N1653">
        <v>51.444699999999997</v>
      </c>
      <c r="O1653">
        <v>35.687800000000003</v>
      </c>
    </row>
    <row r="1654" spans="1:15" x14ac:dyDescent="0.3">
      <c r="A1654" t="s">
        <v>296</v>
      </c>
      <c r="B1654" t="s">
        <v>297</v>
      </c>
      <c r="C1654">
        <v>2022</v>
      </c>
      <c r="D1654">
        <v>8.8474233002755494</v>
      </c>
      <c r="F1654">
        <v>3288.17306422824</v>
      </c>
      <c r="G1654">
        <v>4721.2043709998397</v>
      </c>
      <c r="H1654">
        <v>89524246</v>
      </c>
      <c r="I1654">
        <v>100</v>
      </c>
      <c r="J1654">
        <v>6.64160246533128</v>
      </c>
      <c r="K1654" t="s">
        <v>23</v>
      </c>
      <c r="L1654" t="s">
        <v>33</v>
      </c>
      <c r="M1654" t="s">
        <v>298</v>
      </c>
      <c r="N1654">
        <v>51.444699999999997</v>
      </c>
      <c r="O1654">
        <v>35.687800000000003</v>
      </c>
    </row>
    <row r="1655" spans="1:15" x14ac:dyDescent="0.3">
      <c r="A1655" t="s">
        <v>296</v>
      </c>
      <c r="B1655" t="s">
        <v>297</v>
      </c>
      <c r="C1655">
        <v>2023</v>
      </c>
      <c r="D1655">
        <v>9.0072248796133891</v>
      </c>
      <c r="F1655">
        <v>3399.1047640464399</v>
      </c>
      <c r="G1655">
        <v>5049.2993164275404</v>
      </c>
      <c r="H1655">
        <v>90608707</v>
      </c>
      <c r="I1655">
        <v>100</v>
      </c>
      <c r="J1655">
        <v>6.6492361171032401</v>
      </c>
      <c r="K1655" t="s">
        <v>23</v>
      </c>
      <c r="L1655" t="s">
        <v>33</v>
      </c>
      <c r="M1655" t="s">
        <v>298</v>
      </c>
      <c r="N1655">
        <v>51.444699999999997</v>
      </c>
      <c r="O1655">
        <v>35.687800000000003</v>
      </c>
    </row>
    <row r="1656" spans="1:15" x14ac:dyDescent="0.3">
      <c r="A1656" t="s">
        <v>296</v>
      </c>
      <c r="B1656" t="s">
        <v>297</v>
      </c>
      <c r="C1656">
        <v>2024</v>
      </c>
      <c r="D1656">
        <v>9.0532934208771199</v>
      </c>
      <c r="G1656">
        <v>5190.1695902482097</v>
      </c>
      <c r="H1656">
        <v>91567738</v>
      </c>
      <c r="K1656" t="s">
        <v>23</v>
      </c>
      <c r="L1656" t="s">
        <v>33</v>
      </c>
      <c r="M1656" t="s">
        <v>298</v>
      </c>
      <c r="N1656">
        <v>51.444699999999997</v>
      </c>
      <c r="O1656">
        <v>35.687800000000003</v>
      </c>
    </row>
    <row r="1657" spans="1:15" x14ac:dyDescent="0.3">
      <c r="A1657" t="s">
        <v>296</v>
      </c>
      <c r="B1657" t="s">
        <v>297</v>
      </c>
      <c r="C1657">
        <v>2025</v>
      </c>
      <c r="K1657" t="s">
        <v>23</v>
      </c>
      <c r="L1657" t="s">
        <v>33</v>
      </c>
      <c r="M1657" t="s">
        <v>298</v>
      </c>
      <c r="N1657">
        <v>51.444699999999997</v>
      </c>
      <c r="O1657">
        <v>35.687800000000003</v>
      </c>
    </row>
    <row r="1658" spans="1:15" x14ac:dyDescent="0.3">
      <c r="A1658" t="s">
        <v>299</v>
      </c>
      <c r="B1658" t="s">
        <v>300</v>
      </c>
      <c r="C1658">
        <v>2008</v>
      </c>
      <c r="D1658">
        <v>3.12972584066376</v>
      </c>
      <c r="E1658">
        <v>1.1000000000000001</v>
      </c>
      <c r="F1658">
        <v>962.30183987278497</v>
      </c>
      <c r="G1658">
        <v>4542.9660904603197</v>
      </c>
      <c r="H1658">
        <v>28971036</v>
      </c>
      <c r="I1658">
        <v>97.9</v>
      </c>
      <c r="J1658">
        <v>1.8830738276516501</v>
      </c>
      <c r="K1658" t="s">
        <v>23</v>
      </c>
      <c r="L1658" t="s">
        <v>33</v>
      </c>
      <c r="M1658" t="s">
        <v>301</v>
      </c>
      <c r="N1658">
        <v>44.393999999999998</v>
      </c>
      <c r="O1658">
        <v>33.330199999999998</v>
      </c>
    </row>
    <row r="1659" spans="1:15" x14ac:dyDescent="0.3">
      <c r="A1659" t="s">
        <v>299</v>
      </c>
      <c r="B1659" t="s">
        <v>300</v>
      </c>
      <c r="C1659">
        <v>2009</v>
      </c>
      <c r="D1659">
        <v>3.2220951576418102</v>
      </c>
      <c r="E1659">
        <v>1.2</v>
      </c>
      <c r="F1659">
        <v>995.77984425650004</v>
      </c>
      <c r="G1659">
        <v>3714.7120598719398</v>
      </c>
      <c r="H1659">
        <v>30058206</v>
      </c>
      <c r="I1659">
        <v>98.1</v>
      </c>
      <c r="J1659">
        <v>1.89790937557561</v>
      </c>
      <c r="K1659" t="s">
        <v>23</v>
      </c>
      <c r="L1659" t="s">
        <v>33</v>
      </c>
      <c r="M1659" t="s">
        <v>301</v>
      </c>
      <c r="N1659">
        <v>44.393999999999998</v>
      </c>
      <c r="O1659">
        <v>33.330199999999998</v>
      </c>
    </row>
    <row r="1660" spans="1:15" x14ac:dyDescent="0.3">
      <c r="A1660" t="s">
        <v>299</v>
      </c>
      <c r="B1660" t="s">
        <v>300</v>
      </c>
      <c r="C1660">
        <v>2010</v>
      </c>
      <c r="D1660">
        <v>3.59130892513878</v>
      </c>
      <c r="E1660">
        <v>1.7</v>
      </c>
      <c r="F1660">
        <v>1064.17152061051</v>
      </c>
      <c r="G1660">
        <v>4461.7519616155496</v>
      </c>
      <c r="H1660">
        <v>31045366</v>
      </c>
      <c r="I1660">
        <v>98.4</v>
      </c>
      <c r="J1660">
        <v>1.89952109044023</v>
      </c>
      <c r="K1660" t="s">
        <v>23</v>
      </c>
      <c r="L1660" t="s">
        <v>33</v>
      </c>
      <c r="M1660" t="s">
        <v>301</v>
      </c>
      <c r="N1660">
        <v>44.393999999999998</v>
      </c>
      <c r="O1660">
        <v>33.330199999999998</v>
      </c>
    </row>
    <row r="1661" spans="1:15" x14ac:dyDescent="0.3">
      <c r="A1661" t="s">
        <v>299</v>
      </c>
      <c r="B1661" t="s">
        <v>300</v>
      </c>
      <c r="C1661">
        <v>2011</v>
      </c>
      <c r="D1661">
        <v>3.6038982602262899</v>
      </c>
      <c r="E1661">
        <v>1.1000000000000001</v>
      </c>
      <c r="F1661">
        <v>1125.3733194092099</v>
      </c>
      <c r="G1661">
        <v>5775.5422908029304</v>
      </c>
      <c r="H1661">
        <v>32161424</v>
      </c>
      <c r="I1661">
        <v>98</v>
      </c>
      <c r="J1661">
        <v>1.89952109044023</v>
      </c>
      <c r="K1661" t="s">
        <v>23</v>
      </c>
      <c r="L1661" t="s">
        <v>33</v>
      </c>
      <c r="M1661" t="s">
        <v>301</v>
      </c>
      <c r="N1661">
        <v>44.393999999999998</v>
      </c>
      <c r="O1661">
        <v>33.330199999999998</v>
      </c>
    </row>
    <row r="1662" spans="1:15" x14ac:dyDescent="0.3">
      <c r="A1662" t="s">
        <v>299</v>
      </c>
      <c r="B1662" t="s">
        <v>300</v>
      </c>
      <c r="C1662">
        <v>2012</v>
      </c>
      <c r="D1662">
        <v>3.9532142210027299</v>
      </c>
      <c r="E1662">
        <v>1.3</v>
      </c>
      <c r="F1662">
        <v>1190.0322905990699</v>
      </c>
      <c r="G1662">
        <v>6477.5961845095499</v>
      </c>
      <c r="H1662">
        <v>33654842</v>
      </c>
      <c r="I1662">
        <v>99.3</v>
      </c>
      <c r="J1662">
        <v>1.89952109044023</v>
      </c>
      <c r="K1662" t="s">
        <v>23</v>
      </c>
      <c r="L1662" t="s">
        <v>33</v>
      </c>
      <c r="M1662" t="s">
        <v>301</v>
      </c>
      <c r="N1662">
        <v>44.393999999999998</v>
      </c>
      <c r="O1662">
        <v>33.330199999999998</v>
      </c>
    </row>
    <row r="1663" spans="1:15" x14ac:dyDescent="0.3">
      <c r="A1663" t="s">
        <v>299</v>
      </c>
      <c r="B1663" t="s">
        <v>300</v>
      </c>
      <c r="C1663">
        <v>2013</v>
      </c>
      <c r="D1663">
        <v>4.0930288822435701</v>
      </c>
      <c r="E1663">
        <v>1.5</v>
      </c>
      <c r="F1663">
        <v>1175.8327178034799</v>
      </c>
      <c r="G1663">
        <v>6650.3528224739503</v>
      </c>
      <c r="H1663">
        <v>35281989</v>
      </c>
      <c r="I1663">
        <v>99</v>
      </c>
      <c r="J1663">
        <v>1.9003611837983301</v>
      </c>
      <c r="K1663" t="s">
        <v>23</v>
      </c>
      <c r="L1663" t="s">
        <v>33</v>
      </c>
      <c r="M1663" t="s">
        <v>301</v>
      </c>
      <c r="N1663">
        <v>44.393999999999998</v>
      </c>
      <c r="O1663">
        <v>33.330199999999998</v>
      </c>
    </row>
    <row r="1664" spans="1:15" x14ac:dyDescent="0.3">
      <c r="A1664" t="s">
        <v>299</v>
      </c>
      <c r="B1664" t="s">
        <v>300</v>
      </c>
      <c r="C1664">
        <v>2014</v>
      </c>
      <c r="D1664">
        <v>3.7835233042989098</v>
      </c>
      <c r="E1664">
        <v>1</v>
      </c>
      <c r="F1664">
        <v>1082.71904877674</v>
      </c>
      <c r="G1664">
        <v>6249.3922697896896</v>
      </c>
      <c r="H1664">
        <v>36550059</v>
      </c>
      <c r="I1664">
        <v>99.2</v>
      </c>
      <c r="J1664">
        <v>1.9003611837983301</v>
      </c>
      <c r="K1664" t="s">
        <v>23</v>
      </c>
      <c r="L1664" t="s">
        <v>33</v>
      </c>
      <c r="M1664" t="s">
        <v>301</v>
      </c>
      <c r="N1664">
        <v>44.393999999999998</v>
      </c>
      <c r="O1664">
        <v>33.330199999999998</v>
      </c>
    </row>
    <row r="1665" spans="1:15" x14ac:dyDescent="0.3">
      <c r="A1665" t="s">
        <v>299</v>
      </c>
      <c r="B1665" t="s">
        <v>300</v>
      </c>
      <c r="C1665">
        <v>2015</v>
      </c>
      <c r="D1665">
        <v>3.67151586099612</v>
      </c>
      <c r="E1665">
        <v>0.8</v>
      </c>
      <c r="F1665">
        <v>998.34954534143901</v>
      </c>
      <c r="G1665">
        <v>4440.1418925236703</v>
      </c>
      <c r="H1665">
        <v>37560535</v>
      </c>
      <c r="I1665">
        <v>99.4</v>
      </c>
      <c r="J1665">
        <v>1.9003611837983301</v>
      </c>
      <c r="K1665" t="s">
        <v>23</v>
      </c>
      <c r="L1665" t="s">
        <v>33</v>
      </c>
      <c r="M1665" t="s">
        <v>301</v>
      </c>
      <c r="N1665">
        <v>44.393999999999998</v>
      </c>
      <c r="O1665">
        <v>33.330199999999998</v>
      </c>
    </row>
    <row r="1666" spans="1:15" x14ac:dyDescent="0.3">
      <c r="A1666" t="s">
        <v>299</v>
      </c>
      <c r="B1666" t="s">
        <v>300</v>
      </c>
      <c r="C1666">
        <v>2016</v>
      </c>
      <c r="D1666">
        <v>4.0303016195088102</v>
      </c>
      <c r="E1666">
        <v>0.9</v>
      </c>
      <c r="F1666">
        <v>1076.45729137323</v>
      </c>
      <c r="G1666">
        <v>4334.4209640418803</v>
      </c>
      <c r="H1666">
        <v>38469627</v>
      </c>
      <c r="I1666">
        <v>99.7</v>
      </c>
      <c r="J1666">
        <v>1.9003611837983301</v>
      </c>
      <c r="K1666" t="s">
        <v>23</v>
      </c>
      <c r="L1666" t="s">
        <v>33</v>
      </c>
      <c r="M1666" t="s">
        <v>301</v>
      </c>
      <c r="N1666">
        <v>44.393999999999998</v>
      </c>
      <c r="O1666">
        <v>33.330199999999998</v>
      </c>
    </row>
    <row r="1667" spans="1:15" x14ac:dyDescent="0.3">
      <c r="A1667" t="s">
        <v>299</v>
      </c>
      <c r="B1667" t="s">
        <v>300</v>
      </c>
      <c r="C1667">
        <v>2017</v>
      </c>
      <c r="D1667">
        <v>4.2541067773421402</v>
      </c>
      <c r="E1667">
        <v>0.5</v>
      </c>
      <c r="F1667">
        <v>1185.88106304283</v>
      </c>
      <c r="G1667">
        <v>4759.2846435467</v>
      </c>
      <c r="H1667">
        <v>39337353</v>
      </c>
      <c r="I1667">
        <v>99.9</v>
      </c>
      <c r="J1667">
        <v>1.9003611837983301</v>
      </c>
      <c r="K1667" t="s">
        <v>23</v>
      </c>
      <c r="L1667" t="s">
        <v>33</v>
      </c>
      <c r="M1667" t="s">
        <v>301</v>
      </c>
      <c r="N1667">
        <v>44.393999999999998</v>
      </c>
      <c r="O1667">
        <v>33.330199999999998</v>
      </c>
    </row>
    <row r="1668" spans="1:15" x14ac:dyDescent="0.3">
      <c r="A1668" t="s">
        <v>299</v>
      </c>
      <c r="B1668" t="s">
        <v>300</v>
      </c>
      <c r="C1668">
        <v>2018</v>
      </c>
      <c r="D1668">
        <v>4.4937314270852999</v>
      </c>
      <c r="E1668">
        <v>0.5</v>
      </c>
      <c r="F1668">
        <v>1287.1135608607899</v>
      </c>
      <c r="G1668">
        <v>5646.6893207474204</v>
      </c>
      <c r="H1668">
        <v>40265624</v>
      </c>
      <c r="I1668">
        <v>99.9</v>
      </c>
      <c r="J1668">
        <v>1.9003611837983301</v>
      </c>
      <c r="K1668" t="s">
        <v>23</v>
      </c>
      <c r="L1668" t="s">
        <v>33</v>
      </c>
      <c r="M1668" t="s">
        <v>301</v>
      </c>
      <c r="N1668">
        <v>44.393999999999998</v>
      </c>
      <c r="O1668">
        <v>33.330199999999998</v>
      </c>
    </row>
    <row r="1669" spans="1:15" x14ac:dyDescent="0.3">
      <c r="A1669" t="s">
        <v>299</v>
      </c>
      <c r="B1669" t="s">
        <v>300</v>
      </c>
      <c r="C1669">
        <v>2019</v>
      </c>
      <c r="D1669">
        <v>4.7010899231312697</v>
      </c>
      <c r="E1669">
        <v>0.9</v>
      </c>
      <c r="F1669">
        <v>1319.4951761022401</v>
      </c>
      <c r="G1669">
        <v>5671.8568632941997</v>
      </c>
      <c r="H1669">
        <v>41192171</v>
      </c>
      <c r="I1669">
        <v>100</v>
      </c>
      <c r="J1669">
        <v>1.9003524289959199</v>
      </c>
      <c r="K1669" t="s">
        <v>23</v>
      </c>
      <c r="L1669" t="s">
        <v>33</v>
      </c>
      <c r="M1669" t="s">
        <v>301</v>
      </c>
      <c r="N1669">
        <v>44.393999999999998</v>
      </c>
      <c r="O1669">
        <v>33.330199999999998</v>
      </c>
    </row>
    <row r="1670" spans="1:15" x14ac:dyDescent="0.3">
      <c r="A1670" t="s">
        <v>299</v>
      </c>
      <c r="B1670" t="s">
        <v>300</v>
      </c>
      <c r="C1670">
        <v>2020</v>
      </c>
      <c r="D1670">
        <v>4.3658386045124002</v>
      </c>
      <c r="E1670">
        <v>1.1000000000000001</v>
      </c>
      <c r="F1670">
        <v>1142.9073605103999</v>
      </c>
      <c r="G1670">
        <v>4295.1894512122799</v>
      </c>
      <c r="H1670">
        <v>42116605</v>
      </c>
      <c r="I1670">
        <v>100</v>
      </c>
      <c r="J1670">
        <v>1.9003524289959199</v>
      </c>
      <c r="K1670" t="s">
        <v>23</v>
      </c>
      <c r="L1670" t="s">
        <v>33</v>
      </c>
      <c r="M1670" t="s">
        <v>301</v>
      </c>
      <c r="N1670">
        <v>44.393999999999998</v>
      </c>
      <c r="O1670">
        <v>33.330199999999998</v>
      </c>
    </row>
    <row r="1671" spans="1:15" x14ac:dyDescent="0.3">
      <c r="A1671" t="s">
        <v>299</v>
      </c>
      <c r="B1671" t="s">
        <v>300</v>
      </c>
      <c r="C1671">
        <v>2021</v>
      </c>
      <c r="D1671">
        <v>4.6367351965098003</v>
      </c>
      <c r="E1671">
        <v>1.1000000000000001</v>
      </c>
      <c r="F1671">
        <v>1275.9130653657401</v>
      </c>
      <c r="G1671">
        <v>4868.4943108078296</v>
      </c>
      <c r="H1671">
        <v>43071211</v>
      </c>
      <c r="I1671">
        <v>100</v>
      </c>
      <c r="J1671">
        <v>1.9003524289959199</v>
      </c>
      <c r="K1671" t="s">
        <v>23</v>
      </c>
      <c r="L1671" t="s">
        <v>33</v>
      </c>
      <c r="M1671" t="s">
        <v>301</v>
      </c>
      <c r="N1671">
        <v>44.393999999999998</v>
      </c>
      <c r="O1671">
        <v>33.330199999999998</v>
      </c>
    </row>
    <row r="1672" spans="1:15" x14ac:dyDescent="0.3">
      <c r="A1672" t="s">
        <v>299</v>
      </c>
      <c r="B1672" t="s">
        <v>300</v>
      </c>
      <c r="C1672">
        <v>2022</v>
      </c>
      <c r="D1672">
        <v>5.0436945977825403</v>
      </c>
      <c r="F1672">
        <v>1415.17378116176</v>
      </c>
      <c r="G1672">
        <v>6520.7315456058404</v>
      </c>
      <c r="H1672">
        <v>44070551</v>
      </c>
      <c r="I1672">
        <v>100</v>
      </c>
      <c r="J1672">
        <v>1.9003524289959199</v>
      </c>
      <c r="K1672" t="s">
        <v>23</v>
      </c>
      <c r="L1672" t="s">
        <v>33</v>
      </c>
      <c r="M1672" t="s">
        <v>301</v>
      </c>
      <c r="N1672">
        <v>44.393999999999998</v>
      </c>
      <c r="O1672">
        <v>33.330199999999998</v>
      </c>
    </row>
    <row r="1673" spans="1:15" x14ac:dyDescent="0.3">
      <c r="A1673" t="s">
        <v>299</v>
      </c>
      <c r="B1673" t="s">
        <v>300</v>
      </c>
      <c r="C1673">
        <v>2023</v>
      </c>
      <c r="D1673">
        <v>5.1687391119444399</v>
      </c>
      <c r="F1673">
        <v>1506.0480155298101</v>
      </c>
      <c r="G1673">
        <v>5965.3183507776102</v>
      </c>
      <c r="H1673">
        <v>45074049</v>
      </c>
      <c r="I1673">
        <v>100</v>
      </c>
      <c r="J1673">
        <v>1.9003524289959199</v>
      </c>
      <c r="K1673" t="s">
        <v>23</v>
      </c>
      <c r="L1673" t="s">
        <v>33</v>
      </c>
      <c r="M1673" t="s">
        <v>301</v>
      </c>
      <c r="N1673">
        <v>44.393999999999998</v>
      </c>
      <c r="O1673">
        <v>33.330199999999998</v>
      </c>
    </row>
    <row r="1674" spans="1:15" x14ac:dyDescent="0.3">
      <c r="A1674" t="s">
        <v>299</v>
      </c>
      <c r="B1674" t="s">
        <v>300</v>
      </c>
      <c r="C1674">
        <v>2024</v>
      </c>
      <c r="D1674">
        <v>5.1837522749601597</v>
      </c>
      <c r="G1674">
        <v>6073.6103234270804</v>
      </c>
      <c r="H1674">
        <v>46042015</v>
      </c>
      <c r="K1674" t="s">
        <v>23</v>
      </c>
      <c r="L1674" t="s">
        <v>33</v>
      </c>
      <c r="M1674" t="s">
        <v>301</v>
      </c>
      <c r="N1674">
        <v>44.393999999999998</v>
      </c>
      <c r="O1674">
        <v>33.330199999999998</v>
      </c>
    </row>
    <row r="1675" spans="1:15" x14ac:dyDescent="0.3">
      <c r="A1675" t="s">
        <v>299</v>
      </c>
      <c r="B1675" t="s">
        <v>300</v>
      </c>
      <c r="C1675">
        <v>2025</v>
      </c>
      <c r="K1675" t="s">
        <v>23</v>
      </c>
      <c r="L1675" t="s">
        <v>33</v>
      </c>
      <c r="M1675" t="s">
        <v>301</v>
      </c>
      <c r="N1675">
        <v>44.393999999999998</v>
      </c>
      <c r="O1675">
        <v>33.330199999999998</v>
      </c>
    </row>
    <row r="1676" spans="1:15" x14ac:dyDescent="0.3">
      <c r="A1676" t="s">
        <v>302</v>
      </c>
      <c r="B1676" t="s">
        <v>303</v>
      </c>
      <c r="C1676">
        <v>2008</v>
      </c>
      <c r="D1676">
        <v>10.3087084122575</v>
      </c>
      <c r="E1676">
        <v>4.2</v>
      </c>
      <c r="F1676">
        <v>3311.7352117835399</v>
      </c>
      <c r="G1676">
        <v>61353.1065629523</v>
      </c>
      <c r="H1676">
        <v>4489544</v>
      </c>
      <c r="I1676">
        <v>100</v>
      </c>
      <c r="J1676">
        <v>10.1956161997387</v>
      </c>
      <c r="K1676" t="s">
        <v>32</v>
      </c>
      <c r="L1676" t="s">
        <v>44</v>
      </c>
      <c r="M1676" t="s">
        <v>304</v>
      </c>
      <c r="N1676">
        <v>-6.2674899999999996</v>
      </c>
      <c r="O1676">
        <v>53.344099999999997</v>
      </c>
    </row>
    <row r="1677" spans="1:15" x14ac:dyDescent="0.3">
      <c r="A1677" t="s">
        <v>302</v>
      </c>
      <c r="B1677" t="s">
        <v>303</v>
      </c>
      <c r="C1677">
        <v>2009</v>
      </c>
      <c r="D1677">
        <v>9.0783011327619008</v>
      </c>
      <c r="E1677">
        <v>5.3</v>
      </c>
      <c r="F1677">
        <v>3173.7335600355</v>
      </c>
      <c r="G1677">
        <v>52133.090616254398</v>
      </c>
      <c r="H1677">
        <v>4535375</v>
      </c>
      <c r="I1677">
        <v>100</v>
      </c>
      <c r="J1677">
        <v>10.326288285672801</v>
      </c>
      <c r="K1677" t="s">
        <v>32</v>
      </c>
      <c r="L1677" t="s">
        <v>44</v>
      </c>
      <c r="M1677" t="s">
        <v>304</v>
      </c>
      <c r="N1677">
        <v>-6.2674899999999996</v>
      </c>
      <c r="O1677">
        <v>53.344099999999997</v>
      </c>
    </row>
    <row r="1678" spans="1:15" x14ac:dyDescent="0.3">
      <c r="A1678" t="s">
        <v>302</v>
      </c>
      <c r="B1678" t="s">
        <v>303</v>
      </c>
      <c r="C1678">
        <v>2010</v>
      </c>
      <c r="D1678">
        <v>8.9744537192266503</v>
      </c>
      <c r="E1678">
        <v>5.3</v>
      </c>
      <c r="F1678">
        <v>3149.8984203497898</v>
      </c>
      <c r="G1678">
        <v>48623.966642248699</v>
      </c>
      <c r="H1678">
        <v>4560155</v>
      </c>
      <c r="I1678">
        <v>100</v>
      </c>
      <c r="J1678">
        <v>10.4569603716069</v>
      </c>
      <c r="K1678" t="s">
        <v>32</v>
      </c>
      <c r="L1678" t="s">
        <v>44</v>
      </c>
      <c r="M1678" t="s">
        <v>304</v>
      </c>
      <c r="N1678">
        <v>-6.2674899999999996</v>
      </c>
      <c r="O1678">
        <v>53.344099999999997</v>
      </c>
    </row>
    <row r="1679" spans="1:15" x14ac:dyDescent="0.3">
      <c r="A1679" t="s">
        <v>302</v>
      </c>
      <c r="B1679" t="s">
        <v>303</v>
      </c>
      <c r="C1679">
        <v>2011</v>
      </c>
      <c r="D1679">
        <v>8.1098949276912808</v>
      </c>
      <c r="E1679">
        <v>7</v>
      </c>
      <c r="F1679">
        <v>2875.40675480961</v>
      </c>
      <c r="G1679">
        <v>52613.854035568897</v>
      </c>
      <c r="H1679">
        <v>4580084</v>
      </c>
      <c r="I1679">
        <v>100</v>
      </c>
      <c r="J1679">
        <v>10.5565103788649</v>
      </c>
      <c r="K1679" t="s">
        <v>32</v>
      </c>
      <c r="L1679" t="s">
        <v>44</v>
      </c>
      <c r="M1679" t="s">
        <v>304</v>
      </c>
      <c r="N1679">
        <v>-6.2674899999999996</v>
      </c>
      <c r="O1679">
        <v>53.344099999999997</v>
      </c>
    </row>
    <row r="1680" spans="1:15" x14ac:dyDescent="0.3">
      <c r="A1680" t="s">
        <v>302</v>
      </c>
      <c r="B1680" t="s">
        <v>303</v>
      </c>
      <c r="C1680">
        <v>2012</v>
      </c>
      <c r="D1680">
        <v>8.1752212670286308</v>
      </c>
      <c r="E1680">
        <v>6.9</v>
      </c>
      <c r="F1680">
        <v>2858.91735604826</v>
      </c>
      <c r="G1680">
        <v>49335.840809955502</v>
      </c>
      <c r="H1680">
        <v>4599533</v>
      </c>
      <c r="I1680">
        <v>100</v>
      </c>
      <c r="J1680">
        <v>10.6560603861228</v>
      </c>
      <c r="K1680" t="s">
        <v>32</v>
      </c>
      <c r="L1680" t="s">
        <v>44</v>
      </c>
      <c r="M1680" t="s">
        <v>304</v>
      </c>
      <c r="N1680">
        <v>-6.2674899999999996</v>
      </c>
      <c r="O1680">
        <v>53.344099999999997</v>
      </c>
    </row>
    <row r="1681" spans="1:15" x14ac:dyDescent="0.3">
      <c r="A1681" t="s">
        <v>302</v>
      </c>
      <c r="B1681" t="s">
        <v>303</v>
      </c>
      <c r="C1681">
        <v>2013</v>
      </c>
      <c r="D1681">
        <v>7.8579683966663003</v>
      </c>
      <c r="E1681">
        <v>7.7</v>
      </c>
      <c r="F1681">
        <v>2802.6096439937701</v>
      </c>
      <c r="G1681">
        <v>52537.610864869202</v>
      </c>
      <c r="H1681">
        <v>4623816</v>
      </c>
      <c r="I1681">
        <v>100</v>
      </c>
      <c r="J1681">
        <v>10.755610393380801</v>
      </c>
      <c r="K1681" t="s">
        <v>32</v>
      </c>
      <c r="L1681" t="s">
        <v>44</v>
      </c>
      <c r="M1681" t="s">
        <v>304</v>
      </c>
      <c r="N1681">
        <v>-6.2674899999999996</v>
      </c>
      <c r="O1681">
        <v>53.344099999999997</v>
      </c>
    </row>
    <row r="1682" spans="1:15" x14ac:dyDescent="0.3">
      <c r="A1682" t="s">
        <v>302</v>
      </c>
      <c r="B1682" t="s">
        <v>303</v>
      </c>
      <c r="C1682">
        <v>2014</v>
      </c>
      <c r="D1682">
        <v>7.7589345905954401</v>
      </c>
      <c r="E1682">
        <v>8.8000000000000007</v>
      </c>
      <c r="F1682">
        <v>2726.6052800540201</v>
      </c>
      <c r="G1682">
        <v>57214.537978570901</v>
      </c>
      <c r="H1682">
        <v>4657740</v>
      </c>
      <c r="I1682">
        <v>100</v>
      </c>
      <c r="J1682">
        <v>10.855160400638701</v>
      </c>
      <c r="K1682" t="s">
        <v>32</v>
      </c>
      <c r="L1682" t="s">
        <v>44</v>
      </c>
      <c r="M1682" t="s">
        <v>304</v>
      </c>
      <c r="N1682">
        <v>-6.2674899999999996</v>
      </c>
      <c r="O1682">
        <v>53.344099999999997</v>
      </c>
    </row>
    <row r="1683" spans="1:15" x14ac:dyDescent="0.3">
      <c r="A1683" t="s">
        <v>302</v>
      </c>
      <c r="B1683" t="s">
        <v>303</v>
      </c>
      <c r="C1683">
        <v>2015</v>
      </c>
      <c r="D1683">
        <v>8.0068788378966502</v>
      </c>
      <c r="E1683">
        <v>9.5</v>
      </c>
      <c r="F1683">
        <v>2825.9812059762999</v>
      </c>
      <c r="G1683">
        <v>64250.138518125699</v>
      </c>
      <c r="H1683">
        <v>4701957</v>
      </c>
      <c r="I1683">
        <v>100</v>
      </c>
      <c r="J1683">
        <v>10.9547104078966</v>
      </c>
      <c r="K1683" t="s">
        <v>32</v>
      </c>
      <c r="L1683" t="s">
        <v>44</v>
      </c>
      <c r="M1683" t="s">
        <v>304</v>
      </c>
      <c r="N1683">
        <v>-6.2674899999999996</v>
      </c>
      <c r="O1683">
        <v>53.344099999999997</v>
      </c>
    </row>
    <row r="1684" spans="1:15" x14ac:dyDescent="0.3">
      <c r="A1684" t="s">
        <v>302</v>
      </c>
      <c r="B1684" t="s">
        <v>303</v>
      </c>
      <c r="C1684">
        <v>2016</v>
      </c>
      <c r="D1684">
        <v>8.2963691771218198</v>
      </c>
      <c r="E1684">
        <v>8.6</v>
      </c>
      <c r="F1684">
        <v>2932.30415263032</v>
      </c>
      <c r="G1684">
        <v>64129.557154238297</v>
      </c>
      <c r="H1684">
        <v>4762722</v>
      </c>
      <c r="I1684">
        <v>100</v>
      </c>
      <c r="J1684">
        <v>11.0661924807664</v>
      </c>
      <c r="K1684" t="s">
        <v>32</v>
      </c>
      <c r="L1684" t="s">
        <v>44</v>
      </c>
      <c r="M1684" t="s">
        <v>304</v>
      </c>
      <c r="N1684">
        <v>-6.2674899999999996</v>
      </c>
      <c r="O1684">
        <v>53.344099999999997</v>
      </c>
    </row>
    <row r="1685" spans="1:15" x14ac:dyDescent="0.3">
      <c r="A1685" t="s">
        <v>302</v>
      </c>
      <c r="B1685" t="s">
        <v>303</v>
      </c>
      <c r="C1685">
        <v>2017</v>
      </c>
      <c r="D1685">
        <v>7.9261804122056301</v>
      </c>
      <c r="E1685">
        <v>10.1</v>
      </c>
      <c r="F1685">
        <v>2854.8582046803199</v>
      </c>
      <c r="G1685">
        <v>72161.4047531385</v>
      </c>
      <c r="H1685">
        <v>4827445</v>
      </c>
      <c r="I1685">
        <v>100</v>
      </c>
      <c r="J1685">
        <v>11.1775293946872</v>
      </c>
      <c r="K1685" t="s">
        <v>32</v>
      </c>
      <c r="L1685" t="s">
        <v>44</v>
      </c>
      <c r="M1685" t="s">
        <v>304</v>
      </c>
      <c r="N1685">
        <v>-6.2674899999999996</v>
      </c>
      <c r="O1685">
        <v>53.344099999999997</v>
      </c>
    </row>
    <row r="1686" spans="1:15" x14ac:dyDescent="0.3">
      <c r="A1686" t="s">
        <v>302</v>
      </c>
      <c r="B1686" t="s">
        <v>303</v>
      </c>
      <c r="C1686">
        <v>2018</v>
      </c>
      <c r="D1686">
        <v>7.7633787680006296</v>
      </c>
      <c r="E1686">
        <v>10.8</v>
      </c>
      <c r="F1686">
        <v>2820.4413803058301</v>
      </c>
      <c r="G1686">
        <v>80804.112316482599</v>
      </c>
      <c r="H1686">
        <v>4898022</v>
      </c>
      <c r="I1686">
        <v>100</v>
      </c>
      <c r="J1686">
        <v>11.235592974306901</v>
      </c>
      <c r="K1686" t="s">
        <v>32</v>
      </c>
      <c r="L1686" t="s">
        <v>44</v>
      </c>
      <c r="M1686" t="s">
        <v>304</v>
      </c>
      <c r="N1686">
        <v>-6.2674899999999996</v>
      </c>
      <c r="O1686">
        <v>53.344099999999997</v>
      </c>
    </row>
    <row r="1687" spans="1:15" x14ac:dyDescent="0.3">
      <c r="A1687" t="s">
        <v>302</v>
      </c>
      <c r="B1687" t="s">
        <v>303</v>
      </c>
      <c r="C1687">
        <v>2019</v>
      </c>
      <c r="D1687">
        <v>7.3082129129645699</v>
      </c>
      <c r="E1687">
        <v>12.3</v>
      </c>
      <c r="F1687">
        <v>2747.9015813144701</v>
      </c>
      <c r="G1687">
        <v>81827.668887399603</v>
      </c>
      <c r="H1687">
        <v>4976456</v>
      </c>
      <c r="I1687">
        <v>100</v>
      </c>
      <c r="J1687">
        <v>11.2936565539265</v>
      </c>
      <c r="K1687" t="s">
        <v>32</v>
      </c>
      <c r="L1687" t="s">
        <v>44</v>
      </c>
      <c r="M1687" t="s">
        <v>304</v>
      </c>
      <c r="N1687">
        <v>-6.2674899999999996</v>
      </c>
      <c r="O1687">
        <v>53.344099999999997</v>
      </c>
    </row>
    <row r="1688" spans="1:15" x14ac:dyDescent="0.3">
      <c r="A1688" t="s">
        <v>302</v>
      </c>
      <c r="B1688" t="s">
        <v>303</v>
      </c>
      <c r="C1688">
        <v>2020</v>
      </c>
      <c r="D1688">
        <v>6.8045677689772903</v>
      </c>
      <c r="E1688">
        <v>13.7</v>
      </c>
      <c r="F1688">
        <v>2633.9769124845402</v>
      </c>
      <c r="G1688">
        <v>86514.070610875395</v>
      </c>
      <c r="H1688">
        <v>5039747</v>
      </c>
      <c r="I1688">
        <v>100</v>
      </c>
      <c r="J1688">
        <v>11.3517201335462</v>
      </c>
      <c r="K1688" t="s">
        <v>32</v>
      </c>
      <c r="L1688" t="s">
        <v>44</v>
      </c>
      <c r="M1688" t="s">
        <v>304</v>
      </c>
      <c r="N1688">
        <v>-6.2674899999999996</v>
      </c>
      <c r="O1688">
        <v>53.344099999999997</v>
      </c>
    </row>
    <row r="1689" spans="1:15" x14ac:dyDescent="0.3">
      <c r="A1689" t="s">
        <v>302</v>
      </c>
      <c r="B1689" t="s">
        <v>303</v>
      </c>
      <c r="C1689">
        <v>2021</v>
      </c>
      <c r="D1689">
        <v>7.1190675822826499</v>
      </c>
      <c r="E1689">
        <v>12.7</v>
      </c>
      <c r="F1689">
        <v>2689.3633369373201</v>
      </c>
      <c r="G1689">
        <v>103783.446284479</v>
      </c>
      <c r="H1689">
        <v>5110585</v>
      </c>
      <c r="I1689">
        <v>100</v>
      </c>
      <c r="J1689">
        <v>11.409783713165901</v>
      </c>
      <c r="K1689" t="s">
        <v>32</v>
      </c>
      <c r="L1689" t="s">
        <v>44</v>
      </c>
      <c r="M1689" t="s">
        <v>304</v>
      </c>
      <c r="N1689">
        <v>-6.2674899999999996</v>
      </c>
      <c r="O1689">
        <v>53.344099999999997</v>
      </c>
    </row>
    <row r="1690" spans="1:15" x14ac:dyDescent="0.3">
      <c r="A1690" t="s">
        <v>302</v>
      </c>
      <c r="B1690" t="s">
        <v>303</v>
      </c>
      <c r="C1690">
        <v>2022</v>
      </c>
      <c r="D1690">
        <v>6.8458129125873102</v>
      </c>
      <c r="F1690">
        <v>2600.15740643769</v>
      </c>
      <c r="G1690">
        <v>105190.685952731</v>
      </c>
      <c r="H1690">
        <v>5212836</v>
      </c>
      <c r="I1690">
        <v>100</v>
      </c>
      <c r="J1690">
        <v>11.467847292785599</v>
      </c>
      <c r="K1690" t="s">
        <v>32</v>
      </c>
      <c r="L1690" t="s">
        <v>44</v>
      </c>
      <c r="M1690" t="s">
        <v>304</v>
      </c>
      <c r="N1690">
        <v>-6.2674899999999996</v>
      </c>
      <c r="O1690">
        <v>53.344099999999997</v>
      </c>
    </row>
    <row r="1691" spans="1:15" x14ac:dyDescent="0.3">
      <c r="A1691" t="s">
        <v>302</v>
      </c>
      <c r="B1691" t="s">
        <v>303</v>
      </c>
      <c r="C1691">
        <v>2023</v>
      </c>
      <c r="D1691">
        <v>6.1870780177041</v>
      </c>
      <c r="F1691">
        <v>2467.7373396335702</v>
      </c>
      <c r="G1691">
        <v>106818.91713080399</v>
      </c>
      <c r="H1691">
        <v>5311538</v>
      </c>
      <c r="I1691">
        <v>100</v>
      </c>
      <c r="J1691">
        <v>11.5259108724053</v>
      </c>
      <c r="K1691" t="s">
        <v>32</v>
      </c>
      <c r="L1691" t="s">
        <v>44</v>
      </c>
      <c r="M1691" t="s">
        <v>304</v>
      </c>
      <c r="N1691">
        <v>-6.2674899999999996</v>
      </c>
      <c r="O1691">
        <v>53.344099999999997</v>
      </c>
    </row>
    <row r="1692" spans="1:15" x14ac:dyDescent="0.3">
      <c r="A1692" t="s">
        <v>302</v>
      </c>
      <c r="B1692" t="s">
        <v>303</v>
      </c>
      <c r="C1692">
        <v>2024</v>
      </c>
      <c r="D1692">
        <v>6.0360577413131304</v>
      </c>
      <c r="F1692">
        <v>2467.5033912077201</v>
      </c>
      <c r="G1692">
        <v>112894.953240805</v>
      </c>
      <c r="H1692">
        <v>5395790</v>
      </c>
      <c r="K1692" t="s">
        <v>32</v>
      </c>
      <c r="L1692" t="s">
        <v>44</v>
      </c>
      <c r="M1692" t="s">
        <v>304</v>
      </c>
      <c r="N1692">
        <v>-6.2674899999999996</v>
      </c>
      <c r="O1692">
        <v>53.344099999999997</v>
      </c>
    </row>
    <row r="1693" spans="1:15" x14ac:dyDescent="0.3">
      <c r="A1693" t="s">
        <v>302</v>
      </c>
      <c r="B1693" t="s">
        <v>303</v>
      </c>
      <c r="C1693">
        <v>2025</v>
      </c>
      <c r="K1693" t="s">
        <v>32</v>
      </c>
      <c r="L1693" t="s">
        <v>44</v>
      </c>
      <c r="M1693" t="s">
        <v>304</v>
      </c>
      <c r="N1693">
        <v>-6.2674899999999996</v>
      </c>
      <c r="O1693">
        <v>53.344099999999997</v>
      </c>
    </row>
    <row r="1694" spans="1:15" x14ac:dyDescent="0.3">
      <c r="A1694" t="s">
        <v>650</v>
      </c>
      <c r="B1694" t="s">
        <v>651</v>
      </c>
      <c r="C1694">
        <v>2008</v>
      </c>
      <c r="E1694">
        <v>1.3</v>
      </c>
      <c r="G1694">
        <v>72276.774132946099</v>
      </c>
      <c r="H1694">
        <v>82029</v>
      </c>
      <c r="I1694">
        <v>100</v>
      </c>
      <c r="J1694">
        <v>6.0701754385964897</v>
      </c>
      <c r="K1694" t="s">
        <v>32</v>
      </c>
      <c r="L1694" t="s">
        <v>44</v>
      </c>
      <c r="M1694" t="s">
        <v>652</v>
      </c>
      <c r="N1694">
        <v>-4.4792800000000002</v>
      </c>
      <c r="O1694">
        <v>54.1509</v>
      </c>
    </row>
    <row r="1695" spans="1:15" x14ac:dyDescent="0.3">
      <c r="A1695" t="s">
        <v>650</v>
      </c>
      <c r="B1695" t="s">
        <v>651</v>
      </c>
      <c r="C1695">
        <v>2009</v>
      </c>
      <c r="E1695">
        <v>1.9</v>
      </c>
      <c r="G1695">
        <v>66156.105656846994</v>
      </c>
      <c r="H1695">
        <v>82939</v>
      </c>
      <c r="I1695">
        <v>100</v>
      </c>
      <c r="J1695">
        <v>6.0701754385964897</v>
      </c>
      <c r="K1695" t="s">
        <v>32</v>
      </c>
      <c r="L1695" t="s">
        <v>44</v>
      </c>
      <c r="M1695" t="s">
        <v>652</v>
      </c>
      <c r="N1695">
        <v>-4.4792800000000002</v>
      </c>
      <c r="O1695">
        <v>54.1509</v>
      </c>
    </row>
    <row r="1696" spans="1:15" x14ac:dyDescent="0.3">
      <c r="A1696" t="s">
        <v>650</v>
      </c>
      <c r="B1696" t="s">
        <v>651</v>
      </c>
      <c r="C1696">
        <v>2010</v>
      </c>
      <c r="E1696">
        <v>1.9</v>
      </c>
      <c r="G1696">
        <v>70587.314028374094</v>
      </c>
      <c r="H1696">
        <v>83873</v>
      </c>
      <c r="I1696">
        <v>100</v>
      </c>
      <c r="J1696">
        <v>6.0701754385964897</v>
      </c>
      <c r="K1696" t="s">
        <v>32</v>
      </c>
      <c r="L1696" t="s">
        <v>44</v>
      </c>
      <c r="M1696" t="s">
        <v>652</v>
      </c>
      <c r="N1696">
        <v>-4.4792800000000002</v>
      </c>
      <c r="O1696">
        <v>54.1509</v>
      </c>
    </row>
    <row r="1697" spans="1:15" x14ac:dyDescent="0.3">
      <c r="A1697" t="s">
        <v>650</v>
      </c>
      <c r="B1697" t="s">
        <v>651</v>
      </c>
      <c r="C1697">
        <v>2011</v>
      </c>
      <c r="E1697">
        <v>2.9</v>
      </c>
      <c r="G1697">
        <v>77808.857964937604</v>
      </c>
      <c r="H1697">
        <v>84382</v>
      </c>
      <c r="I1697">
        <v>100</v>
      </c>
      <c r="J1697">
        <v>6.0701754385964897</v>
      </c>
      <c r="K1697" t="s">
        <v>32</v>
      </c>
      <c r="L1697" t="s">
        <v>44</v>
      </c>
      <c r="M1697" t="s">
        <v>652</v>
      </c>
      <c r="N1697">
        <v>-4.4792800000000002</v>
      </c>
      <c r="O1697">
        <v>54.1509</v>
      </c>
    </row>
    <row r="1698" spans="1:15" x14ac:dyDescent="0.3">
      <c r="A1698" t="s">
        <v>650</v>
      </c>
      <c r="B1698" t="s">
        <v>651</v>
      </c>
      <c r="C1698">
        <v>2012</v>
      </c>
      <c r="E1698">
        <v>3.5</v>
      </c>
      <c r="G1698">
        <v>79329.203434743395</v>
      </c>
      <c r="H1698">
        <v>84335</v>
      </c>
      <c r="I1698">
        <v>100</v>
      </c>
      <c r="J1698">
        <v>6.0701754385964897</v>
      </c>
      <c r="K1698" t="s">
        <v>32</v>
      </c>
      <c r="L1698" t="s">
        <v>44</v>
      </c>
      <c r="M1698" t="s">
        <v>652</v>
      </c>
      <c r="N1698">
        <v>-4.4792800000000002</v>
      </c>
      <c r="O1698">
        <v>54.1509</v>
      </c>
    </row>
    <row r="1699" spans="1:15" x14ac:dyDescent="0.3">
      <c r="A1699" t="s">
        <v>650</v>
      </c>
      <c r="B1699" t="s">
        <v>651</v>
      </c>
      <c r="C1699">
        <v>2013</v>
      </c>
      <c r="E1699">
        <v>2.1</v>
      </c>
      <c r="G1699">
        <v>83207.658843045094</v>
      </c>
      <c r="H1699">
        <v>84141</v>
      </c>
      <c r="I1699">
        <v>100</v>
      </c>
      <c r="J1699">
        <v>6.0701754385964897</v>
      </c>
      <c r="K1699" t="s">
        <v>32</v>
      </c>
      <c r="L1699" t="s">
        <v>44</v>
      </c>
      <c r="M1699" t="s">
        <v>652</v>
      </c>
      <c r="N1699">
        <v>-4.4792800000000002</v>
      </c>
      <c r="O1699">
        <v>54.1509</v>
      </c>
    </row>
    <row r="1700" spans="1:15" x14ac:dyDescent="0.3">
      <c r="A1700" t="s">
        <v>650</v>
      </c>
      <c r="B1700" t="s">
        <v>651</v>
      </c>
      <c r="C1700">
        <v>2014</v>
      </c>
      <c r="E1700">
        <v>1.9</v>
      </c>
      <c r="G1700">
        <v>91885.452871802598</v>
      </c>
      <c r="H1700">
        <v>83892</v>
      </c>
      <c r="I1700">
        <v>100</v>
      </c>
      <c r="J1700">
        <v>6.0701754385964897</v>
      </c>
      <c r="K1700" t="s">
        <v>32</v>
      </c>
      <c r="L1700" t="s">
        <v>44</v>
      </c>
      <c r="M1700" t="s">
        <v>652</v>
      </c>
      <c r="N1700">
        <v>-4.4792800000000002</v>
      </c>
      <c r="O1700">
        <v>54.1509</v>
      </c>
    </row>
    <row r="1701" spans="1:15" x14ac:dyDescent="0.3">
      <c r="A1701" t="s">
        <v>650</v>
      </c>
      <c r="B1701" t="s">
        <v>651</v>
      </c>
      <c r="C1701">
        <v>2015</v>
      </c>
      <c r="E1701">
        <v>2.2000000000000002</v>
      </c>
      <c r="G1701">
        <v>84753.518742273198</v>
      </c>
      <c r="H1701">
        <v>83593</v>
      </c>
      <c r="I1701">
        <v>100</v>
      </c>
      <c r="J1701">
        <v>6.0701754385964897</v>
      </c>
      <c r="K1701" t="s">
        <v>32</v>
      </c>
      <c r="L1701" t="s">
        <v>44</v>
      </c>
      <c r="M1701" t="s">
        <v>652</v>
      </c>
      <c r="N1701">
        <v>-4.4792800000000002</v>
      </c>
      <c r="O1701">
        <v>54.1509</v>
      </c>
    </row>
    <row r="1702" spans="1:15" x14ac:dyDescent="0.3">
      <c r="A1702" t="s">
        <v>650</v>
      </c>
      <c r="B1702" t="s">
        <v>651</v>
      </c>
      <c r="C1702">
        <v>2016</v>
      </c>
      <c r="E1702">
        <v>1.9</v>
      </c>
      <c r="G1702">
        <v>82025.945450924104</v>
      </c>
      <c r="H1702">
        <v>83466</v>
      </c>
      <c r="I1702">
        <v>100</v>
      </c>
      <c r="J1702">
        <v>6.0701754385964897</v>
      </c>
      <c r="K1702" t="s">
        <v>32</v>
      </c>
      <c r="L1702" t="s">
        <v>44</v>
      </c>
      <c r="M1702" t="s">
        <v>652</v>
      </c>
      <c r="N1702">
        <v>-4.4792800000000002</v>
      </c>
      <c r="O1702">
        <v>54.1509</v>
      </c>
    </row>
    <row r="1703" spans="1:15" x14ac:dyDescent="0.3">
      <c r="A1703" t="s">
        <v>650</v>
      </c>
      <c r="B1703" t="s">
        <v>651</v>
      </c>
      <c r="C1703">
        <v>2017</v>
      </c>
      <c r="E1703">
        <v>1.9</v>
      </c>
      <c r="G1703">
        <v>83481.3038489014</v>
      </c>
      <c r="H1703">
        <v>83609</v>
      </c>
      <c r="I1703">
        <v>100</v>
      </c>
      <c r="J1703">
        <v>6.0701754385964897</v>
      </c>
      <c r="K1703" t="s">
        <v>32</v>
      </c>
      <c r="L1703" t="s">
        <v>44</v>
      </c>
      <c r="M1703" t="s">
        <v>652</v>
      </c>
      <c r="N1703">
        <v>-4.4792800000000002</v>
      </c>
      <c r="O1703">
        <v>54.1509</v>
      </c>
    </row>
    <row r="1704" spans="1:15" x14ac:dyDescent="0.3">
      <c r="A1704" t="s">
        <v>650</v>
      </c>
      <c r="B1704" t="s">
        <v>651</v>
      </c>
      <c r="C1704">
        <v>2018</v>
      </c>
      <c r="E1704">
        <v>2</v>
      </c>
      <c r="G1704">
        <v>89393.824424881197</v>
      </c>
      <c r="H1704">
        <v>83805</v>
      </c>
      <c r="I1704">
        <v>100</v>
      </c>
      <c r="J1704">
        <v>6.0701754385964897</v>
      </c>
      <c r="K1704" t="s">
        <v>32</v>
      </c>
      <c r="L1704" t="s">
        <v>44</v>
      </c>
      <c r="M1704" t="s">
        <v>652</v>
      </c>
      <c r="N1704">
        <v>-4.4792800000000002</v>
      </c>
      <c r="O1704">
        <v>54.1509</v>
      </c>
    </row>
    <row r="1705" spans="1:15" x14ac:dyDescent="0.3">
      <c r="A1705" t="s">
        <v>650</v>
      </c>
      <c r="B1705" t="s">
        <v>651</v>
      </c>
      <c r="C1705">
        <v>2019</v>
      </c>
      <c r="E1705">
        <v>1.9</v>
      </c>
      <c r="G1705">
        <v>87127.551797740394</v>
      </c>
      <c r="H1705">
        <v>83957</v>
      </c>
      <c r="I1705">
        <v>100</v>
      </c>
      <c r="J1705">
        <v>6.0701754385964897</v>
      </c>
      <c r="K1705" t="s">
        <v>32</v>
      </c>
      <c r="L1705" t="s">
        <v>44</v>
      </c>
      <c r="M1705" t="s">
        <v>652</v>
      </c>
      <c r="N1705">
        <v>-4.4792800000000002</v>
      </c>
      <c r="O1705">
        <v>54.1509</v>
      </c>
    </row>
    <row r="1706" spans="1:15" x14ac:dyDescent="0.3">
      <c r="A1706" t="s">
        <v>650</v>
      </c>
      <c r="B1706" t="s">
        <v>651</v>
      </c>
      <c r="C1706">
        <v>2020</v>
      </c>
      <c r="E1706">
        <v>2</v>
      </c>
      <c r="G1706">
        <v>79513.533034659806</v>
      </c>
      <c r="H1706">
        <v>84064</v>
      </c>
      <c r="I1706">
        <v>100</v>
      </c>
      <c r="J1706">
        <v>6.0701754385964897</v>
      </c>
      <c r="K1706" t="s">
        <v>32</v>
      </c>
      <c r="L1706" t="s">
        <v>44</v>
      </c>
      <c r="M1706" t="s">
        <v>652</v>
      </c>
      <c r="N1706">
        <v>-4.4792800000000002</v>
      </c>
      <c r="O1706">
        <v>54.1509</v>
      </c>
    </row>
    <row r="1707" spans="1:15" x14ac:dyDescent="0.3">
      <c r="A1707" t="s">
        <v>650</v>
      </c>
      <c r="B1707" t="s">
        <v>651</v>
      </c>
      <c r="C1707">
        <v>2021</v>
      </c>
      <c r="E1707">
        <v>3.2</v>
      </c>
      <c r="G1707">
        <v>94299.969348964994</v>
      </c>
      <c r="H1707">
        <v>84106</v>
      </c>
      <c r="I1707">
        <v>100</v>
      </c>
      <c r="J1707">
        <v>6.0701754385964897</v>
      </c>
      <c r="K1707" t="s">
        <v>32</v>
      </c>
      <c r="L1707" t="s">
        <v>44</v>
      </c>
      <c r="M1707" t="s">
        <v>652</v>
      </c>
      <c r="N1707">
        <v>-4.4792800000000002</v>
      </c>
      <c r="O1707">
        <v>54.1509</v>
      </c>
    </row>
    <row r="1708" spans="1:15" x14ac:dyDescent="0.3">
      <c r="A1708" t="s">
        <v>650</v>
      </c>
      <c r="B1708" t="s">
        <v>651</v>
      </c>
      <c r="C1708">
        <v>2022</v>
      </c>
      <c r="E1708">
        <v>2.7</v>
      </c>
      <c r="G1708">
        <v>88328.548125886999</v>
      </c>
      <c r="H1708">
        <v>84132</v>
      </c>
      <c r="I1708">
        <v>100</v>
      </c>
      <c r="J1708">
        <v>6.0701754385964897</v>
      </c>
      <c r="K1708" t="s">
        <v>32</v>
      </c>
      <c r="L1708" t="s">
        <v>44</v>
      </c>
      <c r="M1708" t="s">
        <v>652</v>
      </c>
      <c r="N1708">
        <v>-4.4792800000000002</v>
      </c>
      <c r="O1708">
        <v>54.1509</v>
      </c>
    </row>
    <row r="1709" spans="1:15" x14ac:dyDescent="0.3">
      <c r="A1709" t="s">
        <v>650</v>
      </c>
      <c r="B1709" t="s">
        <v>651</v>
      </c>
      <c r="C1709">
        <v>2023</v>
      </c>
      <c r="H1709">
        <v>84165</v>
      </c>
      <c r="I1709">
        <v>100</v>
      </c>
      <c r="J1709">
        <v>6.0701754385964897</v>
      </c>
      <c r="K1709" t="s">
        <v>32</v>
      </c>
      <c r="L1709" t="s">
        <v>44</v>
      </c>
      <c r="M1709" t="s">
        <v>652</v>
      </c>
      <c r="N1709">
        <v>-4.4792800000000002</v>
      </c>
      <c r="O1709">
        <v>54.1509</v>
      </c>
    </row>
    <row r="1710" spans="1:15" x14ac:dyDescent="0.3">
      <c r="A1710" t="s">
        <v>650</v>
      </c>
      <c r="B1710" t="s">
        <v>651</v>
      </c>
      <c r="C1710">
        <v>2024</v>
      </c>
      <c r="H1710">
        <v>84160</v>
      </c>
      <c r="K1710" t="s">
        <v>32</v>
      </c>
      <c r="L1710" t="s">
        <v>44</v>
      </c>
      <c r="M1710" t="s">
        <v>652</v>
      </c>
      <c r="N1710">
        <v>-4.4792800000000002</v>
      </c>
      <c r="O1710">
        <v>54.1509</v>
      </c>
    </row>
    <row r="1711" spans="1:15" x14ac:dyDescent="0.3">
      <c r="A1711" t="s">
        <v>650</v>
      </c>
      <c r="B1711" t="s">
        <v>651</v>
      </c>
      <c r="C1711">
        <v>2025</v>
      </c>
      <c r="K1711" t="s">
        <v>32</v>
      </c>
      <c r="L1711" t="s">
        <v>44</v>
      </c>
      <c r="M1711" t="s">
        <v>652</v>
      </c>
      <c r="N1711">
        <v>-4.4792800000000002</v>
      </c>
      <c r="O1711">
        <v>54.1509</v>
      </c>
    </row>
    <row r="1712" spans="1:15" x14ac:dyDescent="0.3">
      <c r="A1712" t="s">
        <v>305</v>
      </c>
      <c r="B1712" t="s">
        <v>306</v>
      </c>
      <c r="C1712">
        <v>2008</v>
      </c>
      <c r="D1712">
        <v>9.2741763353765307</v>
      </c>
      <c r="E1712">
        <v>8.9</v>
      </c>
      <c r="F1712">
        <v>3130.72173959461</v>
      </c>
      <c r="G1712">
        <v>30269.217773488999</v>
      </c>
      <c r="H1712">
        <v>7308800</v>
      </c>
      <c r="I1712">
        <v>100</v>
      </c>
      <c r="J1712">
        <v>7.1072088724584104</v>
      </c>
      <c r="K1712" t="s">
        <v>23</v>
      </c>
      <c r="L1712" t="s">
        <v>44</v>
      </c>
      <c r="N1712">
        <v>35.203499999999998</v>
      </c>
      <c r="O1712">
        <v>31.771699999999999</v>
      </c>
    </row>
    <row r="1713" spans="1:15" x14ac:dyDescent="0.3">
      <c r="A1713" t="s">
        <v>305</v>
      </c>
      <c r="B1713" t="s">
        <v>306</v>
      </c>
      <c r="C1713">
        <v>2009</v>
      </c>
      <c r="D1713">
        <v>8.9568772042321303</v>
      </c>
      <c r="E1713">
        <v>8.5</v>
      </c>
      <c r="F1713">
        <v>2874.8614747404499</v>
      </c>
      <c r="G1713">
        <v>28508.493888647499</v>
      </c>
      <c r="H1713">
        <v>7485600</v>
      </c>
      <c r="I1713">
        <v>100</v>
      </c>
      <c r="J1713">
        <v>7.1118299445471296</v>
      </c>
      <c r="K1713" t="s">
        <v>23</v>
      </c>
      <c r="L1713" t="s">
        <v>44</v>
      </c>
      <c r="N1713">
        <v>35.203499999999998</v>
      </c>
      <c r="O1713">
        <v>31.771699999999999</v>
      </c>
    </row>
    <row r="1714" spans="1:15" x14ac:dyDescent="0.3">
      <c r="A1714" t="s">
        <v>305</v>
      </c>
      <c r="B1714" t="s">
        <v>306</v>
      </c>
      <c r="C1714">
        <v>2010</v>
      </c>
      <c r="D1714">
        <v>9.4371687916469895</v>
      </c>
      <c r="E1714">
        <v>8.6</v>
      </c>
      <c r="F1714">
        <v>3043.5651757404798</v>
      </c>
      <c r="G1714">
        <v>31439.088702761401</v>
      </c>
      <c r="H1714">
        <v>7623600</v>
      </c>
      <c r="I1714">
        <v>100</v>
      </c>
      <c r="J1714">
        <v>7.1164510166358603</v>
      </c>
      <c r="K1714" t="s">
        <v>23</v>
      </c>
      <c r="L1714" t="s">
        <v>44</v>
      </c>
      <c r="N1714">
        <v>35.203499999999998</v>
      </c>
      <c r="O1714">
        <v>31.771699999999999</v>
      </c>
    </row>
    <row r="1715" spans="1:15" x14ac:dyDescent="0.3">
      <c r="A1715" t="s">
        <v>305</v>
      </c>
      <c r="B1715" t="s">
        <v>306</v>
      </c>
      <c r="C1715">
        <v>2011</v>
      </c>
      <c r="D1715">
        <v>9.1605758582502794</v>
      </c>
      <c r="E1715">
        <v>9.1</v>
      </c>
      <c r="F1715">
        <v>2981.3724215011598</v>
      </c>
      <c r="G1715">
        <v>34522.521597907296</v>
      </c>
      <c r="H1715">
        <v>7765800</v>
      </c>
      <c r="I1715">
        <v>100</v>
      </c>
      <c r="J1715">
        <v>7.2181146025878</v>
      </c>
      <c r="K1715" t="s">
        <v>23</v>
      </c>
      <c r="L1715" t="s">
        <v>44</v>
      </c>
      <c r="N1715">
        <v>35.203499999999998</v>
      </c>
      <c r="O1715">
        <v>31.771699999999999</v>
      </c>
    </row>
    <row r="1716" spans="1:15" x14ac:dyDescent="0.3">
      <c r="A1716" t="s">
        <v>305</v>
      </c>
      <c r="B1716" t="s">
        <v>306</v>
      </c>
      <c r="C1716">
        <v>2012</v>
      </c>
      <c r="D1716">
        <v>9.8084571139624508</v>
      </c>
      <c r="E1716">
        <v>2.9</v>
      </c>
      <c r="F1716">
        <v>2968.5883391378802</v>
      </c>
      <c r="G1716">
        <v>33321.430088160203</v>
      </c>
      <c r="H1716">
        <v>7910500</v>
      </c>
      <c r="I1716">
        <v>100</v>
      </c>
      <c r="J1716">
        <v>7.3197781885397397</v>
      </c>
      <c r="K1716" t="s">
        <v>23</v>
      </c>
      <c r="L1716" t="s">
        <v>44</v>
      </c>
      <c r="N1716">
        <v>35.203499999999998</v>
      </c>
      <c r="O1716">
        <v>31.771699999999999</v>
      </c>
    </row>
    <row r="1717" spans="1:15" x14ac:dyDescent="0.3">
      <c r="A1717" t="s">
        <v>305</v>
      </c>
      <c r="B1717" t="s">
        <v>306</v>
      </c>
      <c r="C1717">
        <v>2013</v>
      </c>
      <c r="D1717">
        <v>8.4729821949252404</v>
      </c>
      <c r="E1717">
        <v>3.3</v>
      </c>
      <c r="F1717">
        <v>2662.6094248048898</v>
      </c>
      <c r="G1717">
        <v>37034.316108078499</v>
      </c>
      <c r="H1717">
        <v>8059500</v>
      </c>
      <c r="I1717">
        <v>100</v>
      </c>
      <c r="J1717">
        <v>7.4214417744916803</v>
      </c>
      <c r="K1717" t="s">
        <v>23</v>
      </c>
      <c r="L1717" t="s">
        <v>44</v>
      </c>
      <c r="N1717">
        <v>35.203499999999998</v>
      </c>
      <c r="O1717">
        <v>31.771699999999999</v>
      </c>
    </row>
    <row r="1718" spans="1:15" x14ac:dyDescent="0.3">
      <c r="A1718" t="s">
        <v>305</v>
      </c>
      <c r="B1718" t="s">
        <v>306</v>
      </c>
      <c r="C1718">
        <v>2014</v>
      </c>
      <c r="D1718">
        <v>8.0242097447569893</v>
      </c>
      <c r="E1718">
        <v>3.7</v>
      </c>
      <c r="F1718">
        <v>2528.0185566641699</v>
      </c>
      <c r="G1718">
        <v>38343.304662623501</v>
      </c>
      <c r="H1718">
        <v>8215700</v>
      </c>
      <c r="I1718">
        <v>100</v>
      </c>
      <c r="J1718">
        <v>7.52310536044362</v>
      </c>
      <c r="K1718" t="s">
        <v>23</v>
      </c>
      <c r="L1718" t="s">
        <v>44</v>
      </c>
      <c r="N1718">
        <v>35.203499999999998</v>
      </c>
      <c r="O1718">
        <v>31.771699999999999</v>
      </c>
    </row>
    <row r="1719" spans="1:15" x14ac:dyDescent="0.3">
      <c r="A1719" t="s">
        <v>305</v>
      </c>
      <c r="B1719" t="s">
        <v>306</v>
      </c>
      <c r="C1719">
        <v>2015</v>
      </c>
      <c r="D1719">
        <v>8.1134711996276891</v>
      </c>
      <c r="E1719">
        <v>3.7</v>
      </c>
      <c r="F1719">
        <v>2607.8439998797198</v>
      </c>
      <c r="G1719">
        <v>36213.104148195802</v>
      </c>
      <c r="H1719">
        <v>8380100</v>
      </c>
      <c r="I1719">
        <v>100</v>
      </c>
      <c r="J1719">
        <v>7.6247689463955597</v>
      </c>
      <c r="K1719" t="s">
        <v>23</v>
      </c>
      <c r="L1719" t="s">
        <v>44</v>
      </c>
      <c r="N1719">
        <v>35.203499999999998</v>
      </c>
      <c r="O1719">
        <v>31.771699999999999</v>
      </c>
    </row>
    <row r="1720" spans="1:15" x14ac:dyDescent="0.3">
      <c r="A1720" t="s">
        <v>305</v>
      </c>
      <c r="B1720" t="s">
        <v>306</v>
      </c>
      <c r="C1720">
        <v>2016</v>
      </c>
      <c r="D1720">
        <v>7.9045284343552504</v>
      </c>
      <c r="E1720">
        <v>4</v>
      </c>
      <c r="F1720">
        <v>2569.2171831048699</v>
      </c>
      <c r="G1720">
        <v>37671.538913879798</v>
      </c>
      <c r="H1720">
        <v>8546000</v>
      </c>
      <c r="I1720">
        <v>100</v>
      </c>
      <c r="J1720">
        <v>6.4695009242144197</v>
      </c>
      <c r="K1720" t="s">
        <v>23</v>
      </c>
      <c r="L1720" t="s">
        <v>44</v>
      </c>
      <c r="N1720">
        <v>35.203499999999998</v>
      </c>
      <c r="O1720">
        <v>31.771699999999999</v>
      </c>
    </row>
    <row r="1721" spans="1:15" x14ac:dyDescent="0.3">
      <c r="A1721" t="s">
        <v>305</v>
      </c>
      <c r="B1721" t="s">
        <v>306</v>
      </c>
      <c r="C1721">
        <v>2017</v>
      </c>
      <c r="D1721">
        <v>7.7838362044231202</v>
      </c>
      <c r="E1721">
        <v>3.9</v>
      </c>
      <c r="F1721">
        <v>2481.51602271413</v>
      </c>
      <c r="G1721">
        <v>41138.470964271997</v>
      </c>
      <c r="H1721">
        <v>8713300</v>
      </c>
      <c r="I1721">
        <v>100</v>
      </c>
      <c r="J1721">
        <v>6.4695009242144197</v>
      </c>
      <c r="K1721" t="s">
        <v>23</v>
      </c>
      <c r="L1721" t="s">
        <v>44</v>
      </c>
      <c r="N1721">
        <v>35.203499999999998</v>
      </c>
      <c r="O1721">
        <v>31.771699999999999</v>
      </c>
    </row>
    <row r="1722" spans="1:15" x14ac:dyDescent="0.3">
      <c r="A1722" t="s">
        <v>305</v>
      </c>
      <c r="B1722" t="s">
        <v>306</v>
      </c>
      <c r="C1722">
        <v>2018</v>
      </c>
      <c r="D1722">
        <v>7.1484441842662196</v>
      </c>
      <c r="E1722">
        <v>3.8</v>
      </c>
      <c r="F1722">
        <v>2490.0655401228901</v>
      </c>
      <c r="G1722">
        <v>42362.665275419597</v>
      </c>
      <c r="H1722">
        <v>8882800</v>
      </c>
      <c r="I1722">
        <v>100</v>
      </c>
      <c r="J1722">
        <v>6.4695009242144197</v>
      </c>
      <c r="K1722" t="s">
        <v>23</v>
      </c>
      <c r="L1722" t="s">
        <v>44</v>
      </c>
      <c r="N1722">
        <v>35.203499999999998</v>
      </c>
      <c r="O1722">
        <v>31.771699999999999</v>
      </c>
    </row>
    <row r="1723" spans="1:15" x14ac:dyDescent="0.3">
      <c r="A1723" t="s">
        <v>305</v>
      </c>
      <c r="B1723" t="s">
        <v>306</v>
      </c>
      <c r="C1723">
        <v>2019</v>
      </c>
      <c r="D1723">
        <v>7.2138833664678597</v>
      </c>
      <c r="E1723">
        <v>4.5</v>
      </c>
      <c r="F1723">
        <v>2407.9750027588798</v>
      </c>
      <c r="G1723">
        <v>44250.631362807297</v>
      </c>
      <c r="H1723">
        <v>9054000</v>
      </c>
      <c r="I1723">
        <v>100</v>
      </c>
      <c r="J1723">
        <v>6.4695009242144197</v>
      </c>
      <c r="K1723" t="s">
        <v>23</v>
      </c>
      <c r="L1723" t="s">
        <v>44</v>
      </c>
      <c r="N1723">
        <v>35.203499999999998</v>
      </c>
      <c r="O1723">
        <v>31.771699999999999</v>
      </c>
    </row>
    <row r="1724" spans="1:15" x14ac:dyDescent="0.3">
      <c r="A1724" t="s">
        <v>305</v>
      </c>
      <c r="B1724" t="s">
        <v>306</v>
      </c>
      <c r="C1724">
        <v>2020</v>
      </c>
      <c r="D1724">
        <v>6.6621631886794503</v>
      </c>
      <c r="E1724">
        <v>5.6</v>
      </c>
      <c r="F1724">
        <v>2453.6270315038701</v>
      </c>
      <c r="G1724">
        <v>44575.571904549201</v>
      </c>
      <c r="H1724">
        <v>9215100</v>
      </c>
      <c r="I1724">
        <v>100</v>
      </c>
      <c r="J1724">
        <v>6.4695009242144197</v>
      </c>
      <c r="K1724" t="s">
        <v>23</v>
      </c>
      <c r="L1724" t="s">
        <v>44</v>
      </c>
      <c r="N1724">
        <v>35.203499999999998</v>
      </c>
      <c r="O1724">
        <v>31.771699999999999</v>
      </c>
    </row>
    <row r="1725" spans="1:15" x14ac:dyDescent="0.3">
      <c r="A1725" t="s">
        <v>305</v>
      </c>
      <c r="B1725" t="s">
        <v>306</v>
      </c>
      <c r="C1725">
        <v>2021</v>
      </c>
      <c r="D1725">
        <v>6.5061783724950404</v>
      </c>
      <c r="E1725">
        <v>6.2</v>
      </c>
      <c r="F1725">
        <v>2432.5509270456</v>
      </c>
      <c r="G1725">
        <v>52270.904024195603</v>
      </c>
      <c r="H1725">
        <v>9371400</v>
      </c>
      <c r="I1725">
        <v>100</v>
      </c>
      <c r="J1725">
        <v>6.4695009242144197</v>
      </c>
      <c r="K1725" t="s">
        <v>23</v>
      </c>
      <c r="L1725" t="s">
        <v>44</v>
      </c>
      <c r="N1725">
        <v>35.203499999999998</v>
      </c>
      <c r="O1725">
        <v>31.771699999999999</v>
      </c>
    </row>
    <row r="1726" spans="1:15" x14ac:dyDescent="0.3">
      <c r="A1726" t="s">
        <v>305</v>
      </c>
      <c r="B1726" t="s">
        <v>306</v>
      </c>
      <c r="C1726">
        <v>2022</v>
      </c>
      <c r="D1726">
        <v>6.6582683756212404</v>
      </c>
      <c r="F1726">
        <v>2501.42064264807</v>
      </c>
      <c r="G1726">
        <v>54949.621556429003</v>
      </c>
      <c r="H1726">
        <v>9557500</v>
      </c>
      <c r="I1726">
        <v>100</v>
      </c>
      <c r="J1726">
        <v>6.4695009242144197</v>
      </c>
      <c r="K1726" t="s">
        <v>23</v>
      </c>
      <c r="L1726" t="s">
        <v>44</v>
      </c>
      <c r="N1726">
        <v>35.203499999999998</v>
      </c>
      <c r="O1726">
        <v>31.771699999999999</v>
      </c>
    </row>
    <row r="1727" spans="1:15" x14ac:dyDescent="0.3">
      <c r="A1727" t="s">
        <v>305</v>
      </c>
      <c r="B1727" t="s">
        <v>306</v>
      </c>
      <c r="C1727">
        <v>2023</v>
      </c>
      <c r="D1727">
        <v>6.1407757132703802</v>
      </c>
      <c r="F1727">
        <v>2459.6252946578802</v>
      </c>
      <c r="G1727">
        <v>52003.720072999698</v>
      </c>
      <c r="H1727">
        <v>9849000</v>
      </c>
      <c r="I1727">
        <v>100</v>
      </c>
      <c r="J1727">
        <v>6.4695009242144197</v>
      </c>
      <c r="K1727" t="s">
        <v>23</v>
      </c>
      <c r="L1727" t="s">
        <v>44</v>
      </c>
      <c r="N1727">
        <v>35.203499999999998</v>
      </c>
      <c r="O1727">
        <v>31.771699999999999</v>
      </c>
    </row>
    <row r="1728" spans="1:15" x14ac:dyDescent="0.3">
      <c r="A1728" t="s">
        <v>305</v>
      </c>
      <c r="B1728" t="s">
        <v>306</v>
      </c>
      <c r="C1728">
        <v>2024</v>
      </c>
      <c r="D1728">
        <v>5.78134023099134</v>
      </c>
      <c r="F1728">
        <v>2483.5528891863701</v>
      </c>
      <c r="G1728">
        <v>54176.684438330201</v>
      </c>
      <c r="H1728">
        <v>9974400</v>
      </c>
      <c r="K1728" t="s">
        <v>23</v>
      </c>
      <c r="L1728" t="s">
        <v>44</v>
      </c>
      <c r="N1728">
        <v>35.203499999999998</v>
      </c>
      <c r="O1728">
        <v>31.771699999999999</v>
      </c>
    </row>
    <row r="1729" spans="1:15" x14ac:dyDescent="0.3">
      <c r="A1729" t="s">
        <v>305</v>
      </c>
      <c r="B1729" t="s">
        <v>306</v>
      </c>
      <c r="C1729">
        <v>2025</v>
      </c>
      <c r="K1729" t="s">
        <v>23</v>
      </c>
      <c r="L1729" t="s">
        <v>44</v>
      </c>
      <c r="N1729">
        <v>35.203499999999998</v>
      </c>
      <c r="O1729">
        <v>31.771699999999999</v>
      </c>
    </row>
    <row r="1730" spans="1:15" x14ac:dyDescent="0.3">
      <c r="A1730" t="s">
        <v>307</v>
      </c>
      <c r="B1730" t="s">
        <v>308</v>
      </c>
      <c r="C1730">
        <v>2008</v>
      </c>
      <c r="D1730">
        <v>7.8528614384502804</v>
      </c>
      <c r="E1730">
        <v>10.8</v>
      </c>
      <c r="F1730">
        <v>3067.8996263386298</v>
      </c>
      <c r="G1730">
        <v>40828.579558093697</v>
      </c>
      <c r="H1730">
        <v>59211181</v>
      </c>
      <c r="I1730">
        <v>100</v>
      </c>
      <c r="J1730">
        <v>30.0836675481371</v>
      </c>
      <c r="K1730" t="s">
        <v>32</v>
      </c>
      <c r="L1730" t="s">
        <v>44</v>
      </c>
      <c r="M1730" t="s">
        <v>309</v>
      </c>
      <c r="N1730">
        <v>12.4823</v>
      </c>
      <c r="O1730">
        <v>41.895499999999998</v>
      </c>
    </row>
    <row r="1731" spans="1:15" x14ac:dyDescent="0.3">
      <c r="A1731" t="s">
        <v>307</v>
      </c>
      <c r="B1731" t="s">
        <v>308</v>
      </c>
      <c r="C1731">
        <v>2009</v>
      </c>
      <c r="D1731">
        <v>6.9482603558021703</v>
      </c>
      <c r="E1731">
        <v>12.5</v>
      </c>
      <c r="F1731">
        <v>2848.10100531328</v>
      </c>
      <c r="G1731">
        <v>37099.6133958219</v>
      </c>
      <c r="H1731">
        <v>59555454</v>
      </c>
      <c r="I1731">
        <v>100</v>
      </c>
      <c r="J1731">
        <v>30.306443977032199</v>
      </c>
      <c r="K1731" t="s">
        <v>32</v>
      </c>
      <c r="L1731" t="s">
        <v>44</v>
      </c>
      <c r="M1731" t="s">
        <v>309</v>
      </c>
      <c r="N1731">
        <v>12.4823</v>
      </c>
      <c r="O1731">
        <v>41.895499999999998</v>
      </c>
    </row>
    <row r="1732" spans="1:15" x14ac:dyDescent="0.3">
      <c r="A1732" t="s">
        <v>307</v>
      </c>
      <c r="B1732" t="s">
        <v>308</v>
      </c>
      <c r="C1732">
        <v>2010</v>
      </c>
      <c r="D1732">
        <v>7.0818639175075697</v>
      </c>
      <c r="E1732">
        <v>12.8</v>
      </c>
      <c r="F1732">
        <v>2904.3585601446398</v>
      </c>
      <c r="G1732">
        <v>35856.862548553901</v>
      </c>
      <c r="H1732">
        <v>59819407</v>
      </c>
      <c r="I1732">
        <v>100</v>
      </c>
      <c r="J1732">
        <v>30.529220405927301</v>
      </c>
      <c r="K1732" t="s">
        <v>32</v>
      </c>
      <c r="L1732" t="s">
        <v>44</v>
      </c>
      <c r="M1732" t="s">
        <v>309</v>
      </c>
      <c r="N1732">
        <v>12.4823</v>
      </c>
      <c r="O1732">
        <v>41.895499999999998</v>
      </c>
    </row>
    <row r="1733" spans="1:15" x14ac:dyDescent="0.3">
      <c r="A1733" t="s">
        <v>307</v>
      </c>
      <c r="B1733" t="s">
        <v>308</v>
      </c>
      <c r="C1733">
        <v>2011</v>
      </c>
      <c r="D1733">
        <v>6.9053125750862003</v>
      </c>
      <c r="E1733">
        <v>11.9</v>
      </c>
      <c r="F1733">
        <v>2798.2362826272501</v>
      </c>
      <c r="G1733">
        <v>38432.374282001903</v>
      </c>
      <c r="H1733">
        <v>60026841</v>
      </c>
      <c r="I1733">
        <v>100</v>
      </c>
      <c r="J1733">
        <v>30.711177540765199</v>
      </c>
      <c r="K1733" t="s">
        <v>32</v>
      </c>
      <c r="L1733" t="s">
        <v>44</v>
      </c>
      <c r="M1733" t="s">
        <v>309</v>
      </c>
      <c r="N1733">
        <v>12.4823</v>
      </c>
      <c r="O1733">
        <v>41.895499999999998</v>
      </c>
    </row>
    <row r="1734" spans="1:15" x14ac:dyDescent="0.3">
      <c r="A1734" t="s">
        <v>307</v>
      </c>
      <c r="B1734" t="s">
        <v>308</v>
      </c>
      <c r="C1734">
        <v>2012</v>
      </c>
      <c r="D1734">
        <v>6.5533398901006299</v>
      </c>
      <c r="E1734">
        <v>14.4</v>
      </c>
      <c r="F1734">
        <v>2680.4620845070199</v>
      </c>
      <c r="G1734">
        <v>34854.394944196501</v>
      </c>
      <c r="H1734">
        <v>60191247</v>
      </c>
      <c r="I1734">
        <v>100</v>
      </c>
      <c r="J1734">
        <v>30.8931346756031</v>
      </c>
      <c r="K1734" t="s">
        <v>32</v>
      </c>
      <c r="L1734" t="s">
        <v>44</v>
      </c>
      <c r="M1734" t="s">
        <v>309</v>
      </c>
      <c r="N1734">
        <v>12.4823</v>
      </c>
      <c r="O1734">
        <v>41.895499999999998</v>
      </c>
    </row>
    <row r="1735" spans="1:15" x14ac:dyDescent="0.3">
      <c r="A1735" t="s">
        <v>307</v>
      </c>
      <c r="B1735" t="s">
        <v>308</v>
      </c>
      <c r="C1735">
        <v>2013</v>
      </c>
      <c r="D1735">
        <v>5.9974237465676801</v>
      </c>
      <c r="E1735">
        <v>16.3</v>
      </c>
      <c r="F1735">
        <v>2576.4561532438702</v>
      </c>
      <c r="G1735">
        <v>35701.674600237602</v>
      </c>
      <c r="H1735">
        <v>60311613</v>
      </c>
      <c r="I1735">
        <v>100</v>
      </c>
      <c r="J1735">
        <v>31.075091810440998</v>
      </c>
      <c r="K1735" t="s">
        <v>32</v>
      </c>
      <c r="L1735" t="s">
        <v>44</v>
      </c>
      <c r="M1735" t="s">
        <v>309</v>
      </c>
      <c r="N1735">
        <v>12.4823</v>
      </c>
      <c r="O1735">
        <v>41.895499999999998</v>
      </c>
    </row>
    <row r="1736" spans="1:15" x14ac:dyDescent="0.3">
      <c r="A1736" t="s">
        <v>307</v>
      </c>
      <c r="B1736" t="s">
        <v>308</v>
      </c>
      <c r="C1736">
        <v>2014</v>
      </c>
      <c r="D1736">
        <v>5.6858683702099198</v>
      </c>
      <c r="E1736">
        <v>17.100000000000001</v>
      </c>
      <c r="F1736">
        <v>2433.1625778177499</v>
      </c>
      <c r="G1736">
        <v>36028.349402234897</v>
      </c>
      <c r="H1736">
        <v>60320707</v>
      </c>
      <c r="I1736">
        <v>100</v>
      </c>
      <c r="J1736">
        <v>31.2570489452789</v>
      </c>
      <c r="K1736" t="s">
        <v>32</v>
      </c>
      <c r="L1736" t="s">
        <v>44</v>
      </c>
      <c r="M1736" t="s">
        <v>309</v>
      </c>
      <c r="N1736">
        <v>12.4823</v>
      </c>
      <c r="O1736">
        <v>41.895499999999998</v>
      </c>
    </row>
    <row r="1737" spans="1:15" x14ac:dyDescent="0.3">
      <c r="A1737" t="s">
        <v>307</v>
      </c>
      <c r="B1737" t="s">
        <v>308</v>
      </c>
      <c r="C1737">
        <v>2015</v>
      </c>
      <c r="D1737">
        <v>5.8731930916697896</v>
      </c>
      <c r="E1737">
        <v>16.600000000000001</v>
      </c>
      <c r="F1737">
        <v>2533.0235446095498</v>
      </c>
      <c r="G1737">
        <v>30639.882975143199</v>
      </c>
      <c r="H1737">
        <v>60229605</v>
      </c>
      <c r="I1737">
        <v>100</v>
      </c>
      <c r="J1737">
        <v>31.439006080116901</v>
      </c>
      <c r="K1737" t="s">
        <v>32</v>
      </c>
      <c r="L1737" t="s">
        <v>44</v>
      </c>
      <c r="M1737" t="s">
        <v>309</v>
      </c>
      <c r="N1737">
        <v>12.4823</v>
      </c>
      <c r="O1737">
        <v>41.895499999999998</v>
      </c>
    </row>
    <row r="1738" spans="1:15" x14ac:dyDescent="0.3">
      <c r="A1738" t="s">
        <v>307</v>
      </c>
      <c r="B1738" t="s">
        <v>308</v>
      </c>
      <c r="C1738">
        <v>2016</v>
      </c>
      <c r="D1738">
        <v>5.8083407592116902</v>
      </c>
      <c r="E1738">
        <v>16.100000000000001</v>
      </c>
      <c r="F1738">
        <v>2511.4635309075502</v>
      </c>
      <c r="G1738">
        <v>31391.569289810799</v>
      </c>
      <c r="H1738">
        <v>60115223</v>
      </c>
      <c r="I1738">
        <v>100</v>
      </c>
      <c r="J1738">
        <v>31.6209699781549</v>
      </c>
      <c r="K1738" t="s">
        <v>32</v>
      </c>
      <c r="L1738" t="s">
        <v>44</v>
      </c>
      <c r="M1738" t="s">
        <v>309</v>
      </c>
      <c r="N1738">
        <v>12.4823</v>
      </c>
      <c r="O1738">
        <v>41.895499999999998</v>
      </c>
    </row>
    <row r="1739" spans="1:15" x14ac:dyDescent="0.3">
      <c r="A1739" t="s">
        <v>307</v>
      </c>
      <c r="B1739" t="s">
        <v>308</v>
      </c>
      <c r="C1739">
        <v>2017</v>
      </c>
      <c r="D1739">
        <v>5.7611454316747999</v>
      </c>
      <c r="E1739">
        <v>16.399999999999999</v>
      </c>
      <c r="F1739">
        <v>2557.3253551397502</v>
      </c>
      <c r="G1739">
        <v>32844.115660604002</v>
      </c>
      <c r="H1739">
        <v>60002252</v>
      </c>
      <c r="I1739">
        <v>100</v>
      </c>
      <c r="J1739">
        <v>31.802933876192899</v>
      </c>
      <c r="K1739" t="s">
        <v>32</v>
      </c>
      <c r="L1739" t="s">
        <v>44</v>
      </c>
      <c r="M1739" t="s">
        <v>309</v>
      </c>
      <c r="N1739">
        <v>12.4823</v>
      </c>
      <c r="O1739">
        <v>41.895499999999998</v>
      </c>
    </row>
    <row r="1740" spans="1:15" x14ac:dyDescent="0.3">
      <c r="A1740" t="s">
        <v>307</v>
      </c>
      <c r="B1740" t="s">
        <v>308</v>
      </c>
      <c r="C1740">
        <v>2018</v>
      </c>
      <c r="D1740">
        <v>5.6588693965541204</v>
      </c>
      <c r="E1740">
        <v>17.100000000000001</v>
      </c>
      <c r="F1740">
        <v>2503.3498604997999</v>
      </c>
      <c r="G1740">
        <v>34904.108192383399</v>
      </c>
      <c r="H1740">
        <v>60148658</v>
      </c>
      <c r="I1740">
        <v>100</v>
      </c>
      <c r="J1740">
        <v>31.984897774230902</v>
      </c>
      <c r="K1740" t="s">
        <v>32</v>
      </c>
      <c r="L1740" t="s">
        <v>44</v>
      </c>
      <c r="M1740" t="s">
        <v>309</v>
      </c>
      <c r="N1740">
        <v>12.4823</v>
      </c>
      <c r="O1740">
        <v>41.895499999999998</v>
      </c>
    </row>
    <row r="1741" spans="1:15" x14ac:dyDescent="0.3">
      <c r="A1741" t="s">
        <v>307</v>
      </c>
      <c r="B1741" t="s">
        <v>308</v>
      </c>
      <c r="C1741">
        <v>2019</v>
      </c>
      <c r="D1741">
        <v>5.5678405632927799</v>
      </c>
      <c r="E1741">
        <v>17.3</v>
      </c>
      <c r="F1741">
        <v>2494.02659804115</v>
      </c>
      <c r="G1741">
        <v>33812.788724867998</v>
      </c>
      <c r="H1741">
        <v>59729081</v>
      </c>
      <c r="I1741">
        <v>100</v>
      </c>
      <c r="J1741">
        <v>32.166970448097302</v>
      </c>
      <c r="K1741" t="s">
        <v>32</v>
      </c>
      <c r="L1741" t="s">
        <v>44</v>
      </c>
      <c r="M1741" t="s">
        <v>309</v>
      </c>
      <c r="N1741">
        <v>12.4823</v>
      </c>
      <c r="O1741">
        <v>41.895499999999998</v>
      </c>
    </row>
    <row r="1742" spans="1:15" x14ac:dyDescent="0.3">
      <c r="A1742" t="s">
        <v>307</v>
      </c>
      <c r="B1742" t="s">
        <v>308</v>
      </c>
      <c r="C1742">
        <v>2020</v>
      </c>
      <c r="D1742">
        <v>4.9666740697931697</v>
      </c>
      <c r="E1742">
        <v>18.7</v>
      </c>
      <c r="F1742">
        <v>2313.10006204514</v>
      </c>
      <c r="G1742">
        <v>32091.486662136602</v>
      </c>
      <c r="H1742">
        <v>59438851</v>
      </c>
      <c r="I1742">
        <v>100</v>
      </c>
      <c r="J1742">
        <v>32.348934961466497</v>
      </c>
      <c r="K1742" t="s">
        <v>32</v>
      </c>
      <c r="L1742" t="s">
        <v>44</v>
      </c>
      <c r="M1742" t="s">
        <v>309</v>
      </c>
      <c r="N1742">
        <v>12.4823</v>
      </c>
      <c r="O1742">
        <v>41.895499999999998</v>
      </c>
    </row>
    <row r="1743" spans="1:15" x14ac:dyDescent="0.3">
      <c r="A1743" t="s">
        <v>307</v>
      </c>
      <c r="B1743" t="s">
        <v>308</v>
      </c>
      <c r="C1743">
        <v>2021</v>
      </c>
      <c r="D1743">
        <v>5.5865157109022396</v>
      </c>
      <c r="E1743">
        <v>17.5</v>
      </c>
      <c r="F1743">
        <v>2531.0869879873499</v>
      </c>
      <c r="G1743">
        <v>36852.542541495102</v>
      </c>
      <c r="H1743">
        <v>59133173</v>
      </c>
      <c r="I1743">
        <v>100</v>
      </c>
      <c r="J1743">
        <v>32.530899474835699</v>
      </c>
      <c r="K1743" t="s">
        <v>32</v>
      </c>
      <c r="L1743" t="s">
        <v>44</v>
      </c>
      <c r="M1743" t="s">
        <v>309</v>
      </c>
      <c r="N1743">
        <v>12.4823</v>
      </c>
      <c r="O1743">
        <v>41.895499999999998</v>
      </c>
    </row>
    <row r="1744" spans="1:15" x14ac:dyDescent="0.3">
      <c r="A1744" t="s">
        <v>307</v>
      </c>
      <c r="B1744" t="s">
        <v>308</v>
      </c>
      <c r="C1744">
        <v>2022</v>
      </c>
      <c r="D1744">
        <v>5.6089719013732902</v>
      </c>
      <c r="F1744">
        <v>2411.6517241731099</v>
      </c>
      <c r="G1744">
        <v>35653.904210349501</v>
      </c>
      <c r="H1744">
        <v>59013667</v>
      </c>
      <c r="I1744">
        <v>100</v>
      </c>
      <c r="J1744">
        <v>32.712532124983099</v>
      </c>
      <c r="K1744" t="s">
        <v>32</v>
      </c>
      <c r="L1744" t="s">
        <v>44</v>
      </c>
      <c r="M1744" t="s">
        <v>309</v>
      </c>
      <c r="N1744">
        <v>12.4823</v>
      </c>
      <c r="O1744">
        <v>41.895499999999998</v>
      </c>
    </row>
    <row r="1745" spans="1:15" x14ac:dyDescent="0.3">
      <c r="A1745" t="s">
        <v>307</v>
      </c>
      <c r="B1745" t="s">
        <v>308</v>
      </c>
      <c r="C1745">
        <v>2023</v>
      </c>
      <c r="D1745">
        <v>5.1591446091273001</v>
      </c>
      <c r="F1745">
        <v>2298.3909393358899</v>
      </c>
      <c r="G1745">
        <v>39277.083878391801</v>
      </c>
      <c r="H1745">
        <v>58984216</v>
      </c>
      <c r="I1745">
        <v>100</v>
      </c>
      <c r="J1745">
        <v>32.894494792371198</v>
      </c>
      <c r="K1745" t="s">
        <v>32</v>
      </c>
      <c r="L1745" t="s">
        <v>44</v>
      </c>
      <c r="M1745" t="s">
        <v>309</v>
      </c>
      <c r="N1745">
        <v>12.4823</v>
      </c>
      <c r="O1745">
        <v>41.895499999999998</v>
      </c>
    </row>
    <row r="1746" spans="1:15" x14ac:dyDescent="0.3">
      <c r="A1746" t="s">
        <v>307</v>
      </c>
      <c r="B1746" t="s">
        <v>308</v>
      </c>
      <c r="C1746">
        <v>2024</v>
      </c>
      <c r="D1746">
        <v>5.0757383410267298</v>
      </c>
      <c r="F1746">
        <v>2231.2020999390002</v>
      </c>
      <c r="G1746">
        <v>40385.341395766904</v>
      </c>
      <c r="H1746">
        <v>58952704</v>
      </c>
      <c r="K1746" t="s">
        <v>32</v>
      </c>
      <c r="L1746" t="s">
        <v>44</v>
      </c>
      <c r="M1746" t="s">
        <v>309</v>
      </c>
      <c r="N1746">
        <v>12.4823</v>
      </c>
      <c r="O1746">
        <v>41.895499999999998</v>
      </c>
    </row>
    <row r="1747" spans="1:15" x14ac:dyDescent="0.3">
      <c r="A1747" t="s">
        <v>307</v>
      </c>
      <c r="B1747" t="s">
        <v>308</v>
      </c>
      <c r="C1747">
        <v>2025</v>
      </c>
      <c r="K1747" t="s">
        <v>32</v>
      </c>
      <c r="L1747" t="s">
        <v>44</v>
      </c>
      <c r="M1747" t="s">
        <v>309</v>
      </c>
      <c r="N1747">
        <v>12.4823</v>
      </c>
      <c r="O1747">
        <v>41.895499999999998</v>
      </c>
    </row>
    <row r="1748" spans="1:15" x14ac:dyDescent="0.3">
      <c r="A1748" t="s">
        <v>310</v>
      </c>
      <c r="B1748" t="s">
        <v>311</v>
      </c>
      <c r="C1748">
        <v>2008</v>
      </c>
      <c r="D1748">
        <v>3.6213579587875899</v>
      </c>
      <c r="E1748">
        <v>5.9</v>
      </c>
      <c r="F1748">
        <v>1177.3717676459801</v>
      </c>
      <c r="G1748">
        <v>5029.8009528174498</v>
      </c>
      <c r="H1748">
        <v>2725635</v>
      </c>
      <c r="I1748">
        <v>92</v>
      </c>
      <c r="J1748">
        <v>50.8734995383195</v>
      </c>
      <c r="K1748" t="s">
        <v>53</v>
      </c>
      <c r="L1748" t="s">
        <v>33</v>
      </c>
      <c r="M1748" t="s">
        <v>312</v>
      </c>
      <c r="N1748">
        <v>-76.792000000000002</v>
      </c>
      <c r="O1748">
        <v>17.992699999999999</v>
      </c>
    </row>
    <row r="1749" spans="1:15" x14ac:dyDescent="0.3">
      <c r="A1749" t="s">
        <v>310</v>
      </c>
      <c r="B1749" t="s">
        <v>311</v>
      </c>
      <c r="C1749">
        <v>2009</v>
      </c>
      <c r="D1749">
        <v>2.9409260886483199</v>
      </c>
      <c r="E1749">
        <v>7.4</v>
      </c>
      <c r="F1749">
        <v>943.35138614902098</v>
      </c>
      <c r="G1749">
        <v>4428.3815333355697</v>
      </c>
      <c r="H1749">
        <v>2736995</v>
      </c>
      <c r="I1749">
        <v>91</v>
      </c>
      <c r="J1749">
        <v>51.219298245613999</v>
      </c>
      <c r="K1749" t="s">
        <v>53</v>
      </c>
      <c r="L1749" t="s">
        <v>33</v>
      </c>
      <c r="M1749" t="s">
        <v>312</v>
      </c>
      <c r="N1749">
        <v>-76.792000000000002</v>
      </c>
      <c r="O1749">
        <v>17.992699999999999</v>
      </c>
    </row>
    <row r="1750" spans="1:15" x14ac:dyDescent="0.3">
      <c r="A1750" t="s">
        <v>310</v>
      </c>
      <c r="B1750" t="s">
        <v>311</v>
      </c>
      <c r="C1750">
        <v>2010</v>
      </c>
      <c r="D1750">
        <v>2.7986209546207301</v>
      </c>
      <c r="E1750">
        <v>8.9</v>
      </c>
      <c r="F1750">
        <v>875.10067693343603</v>
      </c>
      <c r="G1750">
        <v>4809.9773803119997</v>
      </c>
      <c r="H1750">
        <v>2748568</v>
      </c>
      <c r="I1750">
        <v>92.2</v>
      </c>
      <c r="J1750">
        <v>51.565096952908597</v>
      </c>
      <c r="K1750" t="s">
        <v>53</v>
      </c>
      <c r="L1750" t="s">
        <v>33</v>
      </c>
      <c r="M1750" t="s">
        <v>312</v>
      </c>
      <c r="N1750">
        <v>-76.792000000000002</v>
      </c>
      <c r="O1750">
        <v>17.992699999999999</v>
      </c>
    </row>
    <row r="1751" spans="1:15" x14ac:dyDescent="0.3">
      <c r="A1751" t="s">
        <v>310</v>
      </c>
      <c r="B1751" t="s">
        <v>311</v>
      </c>
      <c r="C1751">
        <v>2011</v>
      </c>
      <c r="D1751">
        <v>2.7543258561692201</v>
      </c>
      <c r="E1751">
        <v>9.8000000000000007</v>
      </c>
      <c r="F1751">
        <v>923.89998629886895</v>
      </c>
      <c r="G1751">
        <v>5232.6364491813201</v>
      </c>
      <c r="H1751">
        <v>2760494</v>
      </c>
      <c r="I1751">
        <v>91.1</v>
      </c>
      <c r="J1751">
        <v>51.916158818097898</v>
      </c>
      <c r="K1751" t="s">
        <v>53</v>
      </c>
      <c r="L1751" t="s">
        <v>33</v>
      </c>
      <c r="M1751" t="s">
        <v>312</v>
      </c>
      <c r="N1751">
        <v>-76.792000000000002</v>
      </c>
      <c r="O1751">
        <v>17.992699999999999</v>
      </c>
    </row>
    <row r="1752" spans="1:15" x14ac:dyDescent="0.3">
      <c r="A1752" t="s">
        <v>310</v>
      </c>
      <c r="B1752" t="s">
        <v>311</v>
      </c>
      <c r="C1752">
        <v>2012</v>
      </c>
      <c r="D1752">
        <v>2.5299105838560401</v>
      </c>
      <c r="E1752">
        <v>12.2</v>
      </c>
      <c r="F1752">
        <v>888.69285473416505</v>
      </c>
      <c r="G1752">
        <v>5340.8333323215802</v>
      </c>
      <c r="H1752">
        <v>2772430</v>
      </c>
      <c r="I1752">
        <v>93.1</v>
      </c>
      <c r="J1752">
        <v>52.267220683287199</v>
      </c>
      <c r="K1752" t="s">
        <v>53</v>
      </c>
      <c r="L1752" t="s">
        <v>33</v>
      </c>
      <c r="M1752" t="s">
        <v>312</v>
      </c>
      <c r="N1752">
        <v>-76.792000000000002</v>
      </c>
      <c r="O1752">
        <v>17.992699999999999</v>
      </c>
    </row>
    <row r="1753" spans="1:15" x14ac:dyDescent="0.3">
      <c r="A1753" t="s">
        <v>310</v>
      </c>
      <c r="B1753" t="s">
        <v>311</v>
      </c>
      <c r="C1753">
        <v>2013</v>
      </c>
      <c r="D1753">
        <v>2.6884128855004201</v>
      </c>
      <c r="E1753">
        <v>11.4</v>
      </c>
      <c r="F1753">
        <v>930.08504003950202</v>
      </c>
      <c r="G1753">
        <v>5124.2130141113703</v>
      </c>
      <c r="H1753">
        <v>2783687</v>
      </c>
      <c r="I1753">
        <v>93.9</v>
      </c>
      <c r="J1753">
        <v>52.6182825484765</v>
      </c>
      <c r="K1753" t="s">
        <v>53</v>
      </c>
      <c r="L1753" t="s">
        <v>33</v>
      </c>
      <c r="M1753" t="s">
        <v>312</v>
      </c>
      <c r="N1753">
        <v>-76.792000000000002</v>
      </c>
      <c r="O1753">
        <v>17.992699999999999</v>
      </c>
    </row>
    <row r="1754" spans="1:15" x14ac:dyDescent="0.3">
      <c r="A1754" t="s">
        <v>310</v>
      </c>
      <c r="B1754" t="s">
        <v>311</v>
      </c>
      <c r="C1754">
        <v>2014</v>
      </c>
      <c r="D1754">
        <v>2.5824080831885801</v>
      </c>
      <c r="E1754">
        <v>11.9</v>
      </c>
      <c r="F1754">
        <v>900.32645645124205</v>
      </c>
      <c r="G1754">
        <v>4975.1132545987202</v>
      </c>
      <c r="H1754">
        <v>2793749</v>
      </c>
      <c r="I1754">
        <v>93.3</v>
      </c>
      <c r="J1754">
        <v>52.969344413665702</v>
      </c>
      <c r="K1754" t="s">
        <v>53</v>
      </c>
      <c r="L1754" t="s">
        <v>33</v>
      </c>
      <c r="M1754" t="s">
        <v>312</v>
      </c>
      <c r="N1754">
        <v>-76.792000000000002</v>
      </c>
      <c r="O1754">
        <v>17.992699999999999</v>
      </c>
    </row>
    <row r="1755" spans="1:15" x14ac:dyDescent="0.3">
      <c r="A1755" t="s">
        <v>310</v>
      </c>
      <c r="B1755" t="s">
        <v>311</v>
      </c>
      <c r="C1755">
        <v>2015</v>
      </c>
      <c r="D1755">
        <v>2.5358122327864701</v>
      </c>
      <c r="E1755">
        <v>12.1</v>
      </c>
      <c r="F1755">
        <v>900.563812989648</v>
      </c>
      <c r="G1755">
        <v>5339.3071825680599</v>
      </c>
      <c r="H1755">
        <v>2802534</v>
      </c>
      <c r="I1755">
        <v>94.9</v>
      </c>
      <c r="J1755">
        <v>53.320406278855003</v>
      </c>
      <c r="K1755" t="s">
        <v>53</v>
      </c>
      <c r="L1755" t="s">
        <v>33</v>
      </c>
      <c r="M1755" t="s">
        <v>312</v>
      </c>
      <c r="N1755">
        <v>-76.792000000000002</v>
      </c>
      <c r="O1755">
        <v>17.992699999999999</v>
      </c>
    </row>
    <row r="1756" spans="1:15" x14ac:dyDescent="0.3">
      <c r="A1756" t="s">
        <v>310</v>
      </c>
      <c r="B1756" t="s">
        <v>311</v>
      </c>
      <c r="C1756">
        <v>2016</v>
      </c>
      <c r="D1756">
        <v>2.7137475688766401</v>
      </c>
      <c r="E1756">
        <v>11.1</v>
      </c>
      <c r="F1756">
        <v>995.57551180359201</v>
      </c>
      <c r="G1756">
        <v>5302.2955335385404</v>
      </c>
      <c r="H1756">
        <v>2809915</v>
      </c>
      <c r="I1756">
        <v>96.6</v>
      </c>
      <c r="J1756">
        <v>53.6786703601108</v>
      </c>
      <c r="K1756" t="s">
        <v>53</v>
      </c>
      <c r="L1756" t="s">
        <v>33</v>
      </c>
      <c r="M1756" t="s">
        <v>312</v>
      </c>
      <c r="N1756">
        <v>-76.792000000000002</v>
      </c>
      <c r="O1756">
        <v>17.992699999999999</v>
      </c>
    </row>
    <row r="1757" spans="1:15" x14ac:dyDescent="0.3">
      <c r="A1757" t="s">
        <v>310</v>
      </c>
      <c r="B1757" t="s">
        <v>311</v>
      </c>
      <c r="C1757">
        <v>2017</v>
      </c>
      <c r="D1757">
        <v>2.59524590839289</v>
      </c>
      <c r="E1757">
        <v>11</v>
      </c>
      <c r="F1757">
        <v>917.13993200987704</v>
      </c>
      <c r="G1757">
        <v>5605.43541173019</v>
      </c>
      <c r="H1757">
        <v>2815764</v>
      </c>
      <c r="I1757">
        <v>97.4</v>
      </c>
      <c r="J1757">
        <v>54.037857802400701</v>
      </c>
      <c r="K1757" t="s">
        <v>53</v>
      </c>
      <c r="L1757" t="s">
        <v>33</v>
      </c>
      <c r="M1757" t="s">
        <v>312</v>
      </c>
      <c r="N1757">
        <v>-76.792000000000002</v>
      </c>
      <c r="O1757">
        <v>17.992699999999999</v>
      </c>
    </row>
    <row r="1758" spans="1:15" x14ac:dyDescent="0.3">
      <c r="A1758" t="s">
        <v>310</v>
      </c>
      <c r="B1758" t="s">
        <v>311</v>
      </c>
      <c r="C1758">
        <v>2018</v>
      </c>
      <c r="D1758">
        <v>3.0818443479071802</v>
      </c>
      <c r="E1758">
        <v>8.9</v>
      </c>
      <c r="F1758">
        <v>1029.18714024307</v>
      </c>
      <c r="G1758">
        <v>5976.9036264433698</v>
      </c>
      <c r="H1758">
        <v>2820097</v>
      </c>
      <c r="I1758">
        <v>98.2</v>
      </c>
      <c r="J1758">
        <v>54.397045244690702</v>
      </c>
      <c r="K1758" t="s">
        <v>53</v>
      </c>
      <c r="L1758" t="s">
        <v>33</v>
      </c>
      <c r="M1758" t="s">
        <v>312</v>
      </c>
      <c r="N1758">
        <v>-76.792000000000002</v>
      </c>
      <c r="O1758">
        <v>17.992699999999999</v>
      </c>
    </row>
    <row r="1759" spans="1:15" x14ac:dyDescent="0.3">
      <c r="A1759" t="s">
        <v>310</v>
      </c>
      <c r="B1759" t="s">
        <v>311</v>
      </c>
      <c r="C1759">
        <v>2019</v>
      </c>
      <c r="D1759">
        <v>2.9892631631890798</v>
      </c>
      <c r="E1759">
        <v>9.1999999999999993</v>
      </c>
      <c r="F1759">
        <v>1072.41919341023</v>
      </c>
      <c r="G1759">
        <v>6030.6889641592097</v>
      </c>
      <c r="H1759">
        <v>2823271</v>
      </c>
      <c r="I1759">
        <v>98.9</v>
      </c>
      <c r="J1759">
        <v>54.755309325946399</v>
      </c>
      <c r="K1759" t="s">
        <v>53</v>
      </c>
      <c r="L1759" t="s">
        <v>33</v>
      </c>
      <c r="M1759" t="s">
        <v>312</v>
      </c>
      <c r="N1759">
        <v>-76.792000000000002</v>
      </c>
      <c r="O1759">
        <v>17.992699999999999</v>
      </c>
    </row>
    <row r="1760" spans="1:15" x14ac:dyDescent="0.3">
      <c r="A1760" t="s">
        <v>310</v>
      </c>
      <c r="B1760" t="s">
        <v>311</v>
      </c>
      <c r="C1760">
        <v>2020</v>
      </c>
      <c r="D1760">
        <v>2.0923511492935201</v>
      </c>
      <c r="E1760">
        <v>11.7</v>
      </c>
      <c r="F1760">
        <v>792.69386179228798</v>
      </c>
      <c r="G1760">
        <v>5299.0453080428297</v>
      </c>
      <c r="H1760">
        <v>2830739</v>
      </c>
      <c r="I1760">
        <v>99.7</v>
      </c>
      <c r="J1760">
        <v>55.1144967682364</v>
      </c>
      <c r="K1760" t="s">
        <v>53</v>
      </c>
      <c r="L1760" t="s">
        <v>33</v>
      </c>
      <c r="M1760" t="s">
        <v>312</v>
      </c>
      <c r="N1760">
        <v>-76.792000000000002</v>
      </c>
      <c r="O1760">
        <v>17.992699999999999</v>
      </c>
    </row>
    <row r="1761" spans="1:15" x14ac:dyDescent="0.3">
      <c r="A1761" t="s">
        <v>310</v>
      </c>
      <c r="B1761" t="s">
        <v>311</v>
      </c>
      <c r="C1761">
        <v>2021</v>
      </c>
      <c r="D1761">
        <v>2.2808757288519299</v>
      </c>
      <c r="E1761">
        <v>10.5</v>
      </c>
      <c r="F1761">
        <v>877.90332778801496</v>
      </c>
      <c r="G1761">
        <v>5625.6780627123599</v>
      </c>
      <c r="H1761">
        <v>2837682</v>
      </c>
      <c r="I1761">
        <v>100</v>
      </c>
      <c r="J1761">
        <v>55.473065558633401</v>
      </c>
      <c r="K1761" t="s">
        <v>53</v>
      </c>
      <c r="L1761" t="s">
        <v>33</v>
      </c>
      <c r="M1761" t="s">
        <v>312</v>
      </c>
      <c r="N1761">
        <v>-76.792000000000002</v>
      </c>
      <c r="O1761">
        <v>17.992699999999999</v>
      </c>
    </row>
    <row r="1762" spans="1:15" x14ac:dyDescent="0.3">
      <c r="A1762" t="s">
        <v>310</v>
      </c>
      <c r="B1762" t="s">
        <v>311</v>
      </c>
      <c r="C1762">
        <v>2022</v>
      </c>
      <c r="D1762">
        <v>2.6469597878797302</v>
      </c>
      <c r="F1762">
        <v>962.77187045241806</v>
      </c>
      <c r="G1762">
        <v>6626.4750238853803</v>
      </c>
      <c r="H1762">
        <v>2839144</v>
      </c>
      <c r="I1762">
        <v>100</v>
      </c>
      <c r="J1762">
        <v>55.832049861495797</v>
      </c>
      <c r="K1762" t="s">
        <v>53</v>
      </c>
      <c r="L1762" t="s">
        <v>33</v>
      </c>
      <c r="M1762" t="s">
        <v>312</v>
      </c>
      <c r="N1762">
        <v>-76.792000000000002</v>
      </c>
      <c r="O1762">
        <v>17.992699999999999</v>
      </c>
    </row>
    <row r="1763" spans="1:15" x14ac:dyDescent="0.3">
      <c r="A1763" t="s">
        <v>310</v>
      </c>
      <c r="B1763" t="s">
        <v>311</v>
      </c>
      <c r="C1763">
        <v>2023</v>
      </c>
      <c r="D1763">
        <v>2.7128452636924001</v>
      </c>
      <c r="F1763">
        <v>934.89141926996604</v>
      </c>
      <c r="G1763">
        <v>7542.40084275345</v>
      </c>
      <c r="H1763">
        <v>2839786</v>
      </c>
      <c r="I1763">
        <v>97.7</v>
      </c>
      <c r="J1763">
        <v>56.190757156048001</v>
      </c>
      <c r="K1763" t="s">
        <v>53</v>
      </c>
      <c r="L1763" t="s">
        <v>33</v>
      </c>
      <c r="M1763" t="s">
        <v>312</v>
      </c>
      <c r="N1763">
        <v>-76.792000000000002</v>
      </c>
      <c r="O1763">
        <v>17.992699999999999</v>
      </c>
    </row>
    <row r="1764" spans="1:15" x14ac:dyDescent="0.3">
      <c r="A1764" t="s">
        <v>310</v>
      </c>
      <c r="B1764" t="s">
        <v>311</v>
      </c>
      <c r="C1764">
        <v>2024</v>
      </c>
      <c r="D1764">
        <v>2.8437838456593898</v>
      </c>
      <c r="G1764">
        <v>7753.8006955432002</v>
      </c>
      <c r="H1764">
        <v>2839175</v>
      </c>
      <c r="K1764" t="s">
        <v>53</v>
      </c>
      <c r="L1764" t="s">
        <v>33</v>
      </c>
      <c r="M1764" t="s">
        <v>312</v>
      </c>
      <c r="N1764">
        <v>-76.792000000000002</v>
      </c>
      <c r="O1764">
        <v>17.992699999999999</v>
      </c>
    </row>
    <row r="1765" spans="1:15" x14ac:dyDescent="0.3">
      <c r="A1765" t="s">
        <v>310</v>
      </c>
      <c r="B1765" t="s">
        <v>311</v>
      </c>
      <c r="C1765">
        <v>2025</v>
      </c>
      <c r="K1765" t="s">
        <v>53</v>
      </c>
      <c r="L1765" t="s">
        <v>33</v>
      </c>
      <c r="M1765" t="s">
        <v>312</v>
      </c>
      <c r="N1765">
        <v>-76.792000000000002</v>
      </c>
      <c r="O1765">
        <v>17.992699999999999</v>
      </c>
    </row>
    <row r="1766" spans="1:15" x14ac:dyDescent="0.3">
      <c r="A1766" t="s">
        <v>313</v>
      </c>
      <c r="B1766" t="s">
        <v>314</v>
      </c>
      <c r="C1766">
        <v>2008</v>
      </c>
      <c r="D1766">
        <v>9.5325371106408596</v>
      </c>
      <c r="E1766">
        <v>4.4000000000000004</v>
      </c>
      <c r="F1766">
        <v>3867.1355731057502</v>
      </c>
      <c r="G1766">
        <v>39876.303968572502</v>
      </c>
      <c r="H1766">
        <v>128063000</v>
      </c>
      <c r="I1766">
        <v>100</v>
      </c>
      <c r="J1766">
        <v>68.4444444444444</v>
      </c>
      <c r="K1766" t="s">
        <v>43</v>
      </c>
      <c r="L1766" t="s">
        <v>44</v>
      </c>
      <c r="M1766" t="s">
        <v>315</v>
      </c>
      <c r="N1766">
        <v>139.77000000000001</v>
      </c>
      <c r="O1766">
        <v>35.67</v>
      </c>
    </row>
    <row r="1767" spans="1:15" x14ac:dyDescent="0.3">
      <c r="A1767" t="s">
        <v>313</v>
      </c>
      <c r="B1767" t="s">
        <v>314</v>
      </c>
      <c r="C1767">
        <v>2009</v>
      </c>
      <c r="D1767">
        <v>9.0396104555358594</v>
      </c>
      <c r="E1767">
        <v>4.5</v>
      </c>
      <c r="F1767">
        <v>3709.0232618851401</v>
      </c>
      <c r="G1767">
        <v>41308.9968370512</v>
      </c>
      <c r="H1767">
        <v>128047000</v>
      </c>
      <c r="I1767">
        <v>100</v>
      </c>
      <c r="J1767">
        <v>68.469135802469097</v>
      </c>
      <c r="K1767" t="s">
        <v>43</v>
      </c>
      <c r="L1767" t="s">
        <v>44</v>
      </c>
      <c r="M1767" t="s">
        <v>315</v>
      </c>
      <c r="N1767">
        <v>139.77000000000001</v>
      </c>
      <c r="O1767">
        <v>35.67</v>
      </c>
    </row>
    <row r="1768" spans="1:15" x14ac:dyDescent="0.3">
      <c r="A1768" t="s">
        <v>313</v>
      </c>
      <c r="B1768" t="s">
        <v>314</v>
      </c>
      <c r="C1768">
        <v>2010</v>
      </c>
      <c r="D1768">
        <v>9.5031162645428306</v>
      </c>
      <c r="E1768">
        <v>4.7</v>
      </c>
      <c r="F1768">
        <v>3900.21212768124</v>
      </c>
      <c r="G1768">
        <v>44968.156234973903</v>
      </c>
      <c r="H1768">
        <v>128070000</v>
      </c>
      <c r="I1768">
        <v>100</v>
      </c>
      <c r="J1768">
        <v>68.493827160493794</v>
      </c>
      <c r="K1768" t="s">
        <v>43</v>
      </c>
      <c r="L1768" t="s">
        <v>44</v>
      </c>
      <c r="M1768" t="s">
        <v>315</v>
      </c>
      <c r="N1768">
        <v>139.77000000000001</v>
      </c>
      <c r="O1768">
        <v>35.67</v>
      </c>
    </row>
    <row r="1769" spans="1:15" x14ac:dyDescent="0.3">
      <c r="A1769" t="s">
        <v>313</v>
      </c>
      <c r="B1769" t="s">
        <v>314</v>
      </c>
      <c r="C1769">
        <v>2011</v>
      </c>
      <c r="D1769">
        <v>9.9339740129700491</v>
      </c>
      <c r="E1769">
        <v>4.8</v>
      </c>
      <c r="F1769">
        <v>3620.1801906821902</v>
      </c>
      <c r="G1769">
        <v>48760.078949421099</v>
      </c>
      <c r="H1769">
        <v>127833000</v>
      </c>
      <c r="I1769">
        <v>100</v>
      </c>
      <c r="J1769">
        <v>68.481755829904003</v>
      </c>
      <c r="K1769" t="s">
        <v>43</v>
      </c>
      <c r="L1769" t="s">
        <v>44</v>
      </c>
      <c r="M1769" t="s">
        <v>315</v>
      </c>
      <c r="N1769">
        <v>139.77000000000001</v>
      </c>
      <c r="O1769">
        <v>35.67</v>
      </c>
    </row>
    <row r="1770" spans="1:15" x14ac:dyDescent="0.3">
      <c r="A1770" t="s">
        <v>313</v>
      </c>
      <c r="B1770" t="s">
        <v>314</v>
      </c>
      <c r="C1770">
        <v>2012</v>
      </c>
      <c r="D1770">
        <v>10.2516011251361</v>
      </c>
      <c r="E1770">
        <v>4.7</v>
      </c>
      <c r="F1770">
        <v>3536.70253450885</v>
      </c>
      <c r="G1770">
        <v>49145.280430819301</v>
      </c>
      <c r="H1770">
        <v>127629000</v>
      </c>
      <c r="I1770">
        <v>100</v>
      </c>
      <c r="J1770">
        <v>68.469684499314099</v>
      </c>
      <c r="K1770" t="s">
        <v>43</v>
      </c>
      <c r="L1770" t="s">
        <v>44</v>
      </c>
      <c r="M1770" t="s">
        <v>315</v>
      </c>
      <c r="N1770">
        <v>139.77000000000001</v>
      </c>
      <c r="O1770">
        <v>35.67</v>
      </c>
    </row>
    <row r="1771" spans="1:15" x14ac:dyDescent="0.3">
      <c r="A1771" t="s">
        <v>313</v>
      </c>
      <c r="B1771" t="s">
        <v>314</v>
      </c>
      <c r="C1771">
        <v>2013</v>
      </c>
      <c r="D1771">
        <v>10.384792655655399</v>
      </c>
      <c r="E1771">
        <v>5</v>
      </c>
      <c r="F1771">
        <v>3567.3378051762702</v>
      </c>
      <c r="G1771">
        <v>40898.647896474402</v>
      </c>
      <c r="H1771">
        <v>127445000</v>
      </c>
      <c r="I1771">
        <v>100</v>
      </c>
      <c r="J1771">
        <v>68.457613168724293</v>
      </c>
      <c r="K1771" t="s">
        <v>43</v>
      </c>
      <c r="L1771" t="s">
        <v>44</v>
      </c>
      <c r="M1771" t="s">
        <v>315</v>
      </c>
      <c r="N1771">
        <v>139.77000000000001</v>
      </c>
      <c r="O1771">
        <v>35.67</v>
      </c>
    </row>
    <row r="1772" spans="1:15" x14ac:dyDescent="0.3">
      <c r="A1772" t="s">
        <v>313</v>
      </c>
      <c r="B1772" t="s">
        <v>314</v>
      </c>
      <c r="C1772">
        <v>2014</v>
      </c>
      <c r="D1772">
        <v>10.0063625506773</v>
      </c>
      <c r="E1772">
        <v>5.6</v>
      </c>
      <c r="F1772">
        <v>3445.81632921551</v>
      </c>
      <c r="G1772">
        <v>38475.395246183798</v>
      </c>
      <c r="H1772">
        <v>127276000</v>
      </c>
      <c r="I1772">
        <v>100</v>
      </c>
      <c r="J1772">
        <v>68.445541838134403</v>
      </c>
      <c r="K1772" t="s">
        <v>43</v>
      </c>
      <c r="L1772" t="s">
        <v>44</v>
      </c>
      <c r="M1772" t="s">
        <v>315</v>
      </c>
      <c r="N1772">
        <v>139.77000000000001</v>
      </c>
      <c r="O1772">
        <v>35.67</v>
      </c>
    </row>
    <row r="1773" spans="1:15" x14ac:dyDescent="0.3">
      <c r="A1773" t="s">
        <v>313</v>
      </c>
      <c r="B1773" t="s">
        <v>314</v>
      </c>
      <c r="C1773">
        <v>2015</v>
      </c>
      <c r="D1773">
        <v>9.6945611565112806</v>
      </c>
      <c r="E1773">
        <v>6.2</v>
      </c>
      <c r="F1773">
        <v>3400.5927105360802</v>
      </c>
      <c r="G1773">
        <v>34960.639384338501</v>
      </c>
      <c r="H1773">
        <v>127141000</v>
      </c>
      <c r="I1773">
        <v>100</v>
      </c>
      <c r="J1773">
        <v>68.433470507544598</v>
      </c>
      <c r="K1773" t="s">
        <v>43</v>
      </c>
      <c r="L1773" t="s">
        <v>44</v>
      </c>
      <c r="M1773" t="s">
        <v>315</v>
      </c>
      <c r="N1773">
        <v>139.77000000000001</v>
      </c>
      <c r="O1773">
        <v>35.67</v>
      </c>
    </row>
    <row r="1774" spans="1:15" x14ac:dyDescent="0.3">
      <c r="A1774" t="s">
        <v>313</v>
      </c>
      <c r="B1774" t="s">
        <v>314</v>
      </c>
      <c r="C1774">
        <v>2016</v>
      </c>
      <c r="D1774">
        <v>9.6686526173313592</v>
      </c>
      <c r="E1774">
        <v>6.4</v>
      </c>
      <c r="F1774">
        <v>3370.8877963853001</v>
      </c>
      <c r="G1774">
        <v>39375.473162078102</v>
      </c>
      <c r="H1774">
        <v>127076000</v>
      </c>
      <c r="I1774">
        <v>100</v>
      </c>
      <c r="J1774">
        <v>68.422496570644697</v>
      </c>
      <c r="K1774" t="s">
        <v>43</v>
      </c>
      <c r="L1774" t="s">
        <v>44</v>
      </c>
      <c r="M1774" t="s">
        <v>315</v>
      </c>
      <c r="N1774">
        <v>139.77000000000001</v>
      </c>
      <c r="O1774">
        <v>35.67</v>
      </c>
    </row>
    <row r="1775" spans="1:15" x14ac:dyDescent="0.3">
      <c r="A1775" t="s">
        <v>313</v>
      </c>
      <c r="B1775" t="s">
        <v>314</v>
      </c>
      <c r="C1775">
        <v>2017</v>
      </c>
      <c r="D1775">
        <v>9.5528329080427206</v>
      </c>
      <c r="E1775">
        <v>6.9</v>
      </c>
      <c r="F1775">
        <v>3391.0504145321902</v>
      </c>
      <c r="G1775">
        <v>38834.052934122701</v>
      </c>
      <c r="H1775">
        <v>126972000</v>
      </c>
      <c r="I1775">
        <v>100</v>
      </c>
      <c r="J1775">
        <v>68.408779149519901</v>
      </c>
      <c r="K1775" t="s">
        <v>43</v>
      </c>
      <c r="L1775" t="s">
        <v>44</v>
      </c>
      <c r="M1775" t="s">
        <v>315</v>
      </c>
      <c r="N1775">
        <v>139.77000000000001</v>
      </c>
      <c r="O1775">
        <v>35.67</v>
      </c>
    </row>
    <row r="1776" spans="1:15" x14ac:dyDescent="0.3">
      <c r="A1776" t="s">
        <v>313</v>
      </c>
      <c r="B1776" t="s">
        <v>314</v>
      </c>
      <c r="C1776">
        <v>2018</v>
      </c>
      <c r="D1776">
        <v>9.1721364865823904</v>
      </c>
      <c r="E1776">
        <v>7.3</v>
      </c>
      <c r="F1776">
        <v>3343.0541283397301</v>
      </c>
      <c r="G1776">
        <v>39751.133098271101</v>
      </c>
      <c r="H1776">
        <v>126811000</v>
      </c>
      <c r="I1776">
        <v>100</v>
      </c>
      <c r="J1776">
        <v>68.408779149519901</v>
      </c>
      <c r="K1776" t="s">
        <v>43</v>
      </c>
      <c r="L1776" t="s">
        <v>44</v>
      </c>
      <c r="M1776" t="s">
        <v>315</v>
      </c>
      <c r="N1776">
        <v>139.77000000000001</v>
      </c>
      <c r="O1776">
        <v>35.67</v>
      </c>
    </row>
    <row r="1777" spans="1:15" x14ac:dyDescent="0.3">
      <c r="A1777" t="s">
        <v>313</v>
      </c>
      <c r="B1777" t="s">
        <v>314</v>
      </c>
      <c r="C1777">
        <v>2019</v>
      </c>
      <c r="D1777">
        <v>8.8745666611388803</v>
      </c>
      <c r="E1777">
        <v>7.8</v>
      </c>
      <c r="F1777">
        <v>3261.6202494291501</v>
      </c>
      <c r="G1777">
        <v>40415.956764954703</v>
      </c>
      <c r="H1777">
        <v>126633000</v>
      </c>
      <c r="I1777">
        <v>100</v>
      </c>
      <c r="J1777">
        <v>68.408779149519901</v>
      </c>
      <c r="K1777" t="s">
        <v>43</v>
      </c>
      <c r="L1777" t="s">
        <v>44</v>
      </c>
      <c r="M1777" t="s">
        <v>315</v>
      </c>
      <c r="N1777">
        <v>139.77000000000001</v>
      </c>
      <c r="O1777">
        <v>35.67</v>
      </c>
    </row>
    <row r="1778" spans="1:15" x14ac:dyDescent="0.3">
      <c r="A1778" t="s">
        <v>313</v>
      </c>
      <c r="B1778" t="s">
        <v>314</v>
      </c>
      <c r="C1778">
        <v>2020</v>
      </c>
      <c r="D1778">
        <v>8.3971052027150108</v>
      </c>
      <c r="E1778">
        <v>8.5</v>
      </c>
      <c r="F1778">
        <v>3046.8548066885901</v>
      </c>
      <c r="G1778">
        <v>40028.734172676202</v>
      </c>
      <c r="H1778">
        <v>126261000</v>
      </c>
      <c r="I1778">
        <v>100</v>
      </c>
      <c r="J1778">
        <v>68.408779149519901</v>
      </c>
      <c r="K1778" t="s">
        <v>43</v>
      </c>
      <c r="L1778" t="s">
        <v>44</v>
      </c>
      <c r="M1778" t="s">
        <v>315</v>
      </c>
      <c r="N1778">
        <v>139.77000000000001</v>
      </c>
      <c r="O1778">
        <v>35.67</v>
      </c>
    </row>
    <row r="1779" spans="1:15" x14ac:dyDescent="0.3">
      <c r="A1779" t="s">
        <v>313</v>
      </c>
      <c r="B1779" t="s">
        <v>314</v>
      </c>
      <c r="C1779">
        <v>2021</v>
      </c>
      <c r="D1779">
        <v>8.5947828493867</v>
      </c>
      <c r="E1779">
        <v>8.8000000000000007</v>
      </c>
      <c r="F1779">
        <v>3196.0397096084498</v>
      </c>
      <c r="G1779">
        <v>40094.5599795288</v>
      </c>
      <c r="H1779">
        <v>125681593</v>
      </c>
      <c r="I1779">
        <v>100</v>
      </c>
      <c r="J1779">
        <v>68.408779149519901</v>
      </c>
      <c r="K1779" t="s">
        <v>43</v>
      </c>
      <c r="L1779" t="s">
        <v>44</v>
      </c>
      <c r="M1779" t="s">
        <v>315</v>
      </c>
      <c r="N1779">
        <v>139.77000000000001</v>
      </c>
      <c r="O1779">
        <v>35.67</v>
      </c>
    </row>
    <row r="1780" spans="1:15" x14ac:dyDescent="0.3">
      <c r="A1780" t="s">
        <v>313</v>
      </c>
      <c r="B1780" t="s">
        <v>314</v>
      </c>
      <c r="C1780">
        <v>2022</v>
      </c>
      <c r="D1780">
        <v>8.3956307081074009</v>
      </c>
      <c r="F1780">
        <v>3129.65861717499</v>
      </c>
      <c r="G1780">
        <v>34065.643896252601</v>
      </c>
      <c r="H1780">
        <v>125124989</v>
      </c>
      <c r="I1780">
        <v>100</v>
      </c>
      <c r="J1780">
        <v>68.408779149519901</v>
      </c>
      <c r="K1780" t="s">
        <v>43</v>
      </c>
      <c r="L1780" t="s">
        <v>44</v>
      </c>
      <c r="M1780" t="s">
        <v>315</v>
      </c>
      <c r="N1780">
        <v>139.77000000000001</v>
      </c>
      <c r="O1780">
        <v>35.67</v>
      </c>
    </row>
    <row r="1781" spans="1:15" x14ac:dyDescent="0.3">
      <c r="A1781" t="s">
        <v>313</v>
      </c>
      <c r="B1781" t="s">
        <v>314</v>
      </c>
      <c r="C1781">
        <v>2023</v>
      </c>
      <c r="D1781">
        <v>8.0506357985056596</v>
      </c>
      <c r="F1781">
        <v>3039.1412613175298</v>
      </c>
      <c r="G1781">
        <v>33836.175627161698</v>
      </c>
      <c r="H1781">
        <v>124516650</v>
      </c>
      <c r="I1781">
        <v>100</v>
      </c>
      <c r="J1781">
        <v>68.395781136462801</v>
      </c>
      <c r="K1781" t="s">
        <v>43</v>
      </c>
      <c r="L1781" t="s">
        <v>44</v>
      </c>
      <c r="M1781" t="s">
        <v>315</v>
      </c>
      <c r="N1781">
        <v>139.77000000000001</v>
      </c>
      <c r="O1781">
        <v>35.67</v>
      </c>
    </row>
    <row r="1782" spans="1:15" x14ac:dyDescent="0.3">
      <c r="A1782" t="s">
        <v>313</v>
      </c>
      <c r="B1782" t="s">
        <v>314</v>
      </c>
      <c r="C1782">
        <v>2024</v>
      </c>
      <c r="D1782">
        <v>7.8424205723893303</v>
      </c>
      <c r="F1782">
        <v>3005.8990282437899</v>
      </c>
      <c r="G1782">
        <v>32487.0778047567</v>
      </c>
      <c r="H1782">
        <v>123975371</v>
      </c>
      <c r="K1782" t="s">
        <v>43</v>
      </c>
      <c r="L1782" t="s">
        <v>44</v>
      </c>
      <c r="M1782" t="s">
        <v>315</v>
      </c>
      <c r="N1782">
        <v>139.77000000000001</v>
      </c>
      <c r="O1782">
        <v>35.67</v>
      </c>
    </row>
    <row r="1783" spans="1:15" x14ac:dyDescent="0.3">
      <c r="A1783" t="s">
        <v>313</v>
      </c>
      <c r="B1783" t="s">
        <v>314</v>
      </c>
      <c r="C1783">
        <v>2025</v>
      </c>
      <c r="K1783" t="s">
        <v>43</v>
      </c>
      <c r="L1783" t="s">
        <v>44</v>
      </c>
      <c r="M1783" t="s">
        <v>315</v>
      </c>
      <c r="N1783">
        <v>139.77000000000001</v>
      </c>
      <c r="O1783">
        <v>35.67</v>
      </c>
    </row>
    <row r="1784" spans="1:15" x14ac:dyDescent="0.3">
      <c r="A1784" t="s">
        <v>316</v>
      </c>
      <c r="B1784" t="s">
        <v>317</v>
      </c>
      <c r="C1784">
        <v>2008</v>
      </c>
      <c r="D1784">
        <v>2.9318158602754298</v>
      </c>
      <c r="E1784">
        <v>2.7</v>
      </c>
      <c r="F1784">
        <v>1011.34553533121</v>
      </c>
      <c r="G1784">
        <v>3241.6524135556001</v>
      </c>
      <c r="H1784">
        <v>6989866</v>
      </c>
      <c r="I1784">
        <v>100</v>
      </c>
      <c r="J1784">
        <v>1.10494106980961</v>
      </c>
      <c r="K1784" t="s">
        <v>23</v>
      </c>
      <c r="L1784" t="s">
        <v>49</v>
      </c>
      <c r="M1784" t="s">
        <v>318</v>
      </c>
      <c r="N1784">
        <v>35.926299999999998</v>
      </c>
      <c r="O1784">
        <v>31.9497</v>
      </c>
    </row>
    <row r="1785" spans="1:15" x14ac:dyDescent="0.3">
      <c r="A1785" t="s">
        <v>316</v>
      </c>
      <c r="B1785" t="s">
        <v>317</v>
      </c>
      <c r="C1785">
        <v>2009</v>
      </c>
      <c r="D1785">
        <v>2.9490938709305698</v>
      </c>
      <c r="E1785">
        <v>2.8</v>
      </c>
      <c r="F1785">
        <v>1044.29967184826</v>
      </c>
      <c r="G1785">
        <v>3435.8337590698002</v>
      </c>
      <c r="H1785">
        <v>7141753</v>
      </c>
      <c r="I1785">
        <v>99.4</v>
      </c>
      <c r="J1785">
        <v>1.0982203198918701</v>
      </c>
      <c r="K1785" t="s">
        <v>23</v>
      </c>
      <c r="L1785" t="s">
        <v>49</v>
      </c>
      <c r="M1785" t="s">
        <v>318</v>
      </c>
      <c r="N1785">
        <v>35.926299999999998</v>
      </c>
      <c r="O1785">
        <v>31.9497</v>
      </c>
    </row>
    <row r="1786" spans="1:15" x14ac:dyDescent="0.3">
      <c r="A1786" t="s">
        <v>316</v>
      </c>
      <c r="B1786" t="s">
        <v>317</v>
      </c>
      <c r="C1786">
        <v>2010</v>
      </c>
      <c r="D1786">
        <v>2.8214579522143399</v>
      </c>
      <c r="E1786">
        <v>3</v>
      </c>
      <c r="F1786">
        <v>973.41321954731802</v>
      </c>
      <c r="G1786">
        <v>3718.4657162294502</v>
      </c>
      <c r="H1786">
        <v>7297043</v>
      </c>
      <c r="I1786">
        <v>100</v>
      </c>
      <c r="J1786">
        <v>1.0982203198918701</v>
      </c>
      <c r="K1786" t="s">
        <v>23</v>
      </c>
      <c r="L1786" t="s">
        <v>49</v>
      </c>
      <c r="M1786" t="s">
        <v>318</v>
      </c>
      <c r="N1786">
        <v>35.926299999999998</v>
      </c>
      <c r="O1786">
        <v>31.9497</v>
      </c>
    </row>
    <row r="1787" spans="1:15" x14ac:dyDescent="0.3">
      <c r="A1787" t="s">
        <v>316</v>
      </c>
      <c r="B1787" t="s">
        <v>317</v>
      </c>
      <c r="C1787">
        <v>2011</v>
      </c>
      <c r="D1787">
        <v>2.8091856825228101</v>
      </c>
      <c r="E1787">
        <v>3</v>
      </c>
      <c r="F1787">
        <v>944.48618963311401</v>
      </c>
      <c r="G1787">
        <v>3946.8550385552498</v>
      </c>
      <c r="H1787">
        <v>7480424</v>
      </c>
      <c r="I1787">
        <v>99.6</v>
      </c>
      <c r="J1787">
        <v>1.0982203198918701</v>
      </c>
      <c r="K1787" t="s">
        <v>23</v>
      </c>
      <c r="L1787" t="s">
        <v>49</v>
      </c>
      <c r="M1787" t="s">
        <v>318</v>
      </c>
      <c r="N1787">
        <v>35.926299999999998</v>
      </c>
      <c r="O1787">
        <v>31.9497</v>
      </c>
    </row>
    <row r="1788" spans="1:15" x14ac:dyDescent="0.3">
      <c r="A1788" t="s">
        <v>316</v>
      </c>
      <c r="B1788" t="s">
        <v>317</v>
      </c>
      <c r="C1788">
        <v>2012</v>
      </c>
      <c r="D1788">
        <v>3.2333978329346502</v>
      </c>
      <c r="E1788">
        <v>2.9</v>
      </c>
      <c r="F1788">
        <v>1034.50305837685</v>
      </c>
      <c r="G1788">
        <v>4169.5047005461802</v>
      </c>
      <c r="H1788">
        <v>7587127</v>
      </c>
      <c r="I1788">
        <v>99.5</v>
      </c>
      <c r="J1788">
        <v>1.0982203198918701</v>
      </c>
      <c r="K1788" t="s">
        <v>23</v>
      </c>
      <c r="L1788" t="s">
        <v>49</v>
      </c>
      <c r="M1788" t="s">
        <v>318</v>
      </c>
      <c r="N1788">
        <v>35.926299999999998</v>
      </c>
      <c r="O1788">
        <v>31.9497</v>
      </c>
    </row>
    <row r="1789" spans="1:15" x14ac:dyDescent="0.3">
      <c r="A1789" t="s">
        <v>316</v>
      </c>
      <c r="B1789" t="s">
        <v>317</v>
      </c>
      <c r="C1789">
        <v>2013</v>
      </c>
      <c r="D1789">
        <v>3.0153998925650001</v>
      </c>
      <c r="E1789">
        <v>3.1</v>
      </c>
      <c r="F1789">
        <v>966.84989809023102</v>
      </c>
      <c r="G1789">
        <v>4311.2191671303799</v>
      </c>
      <c r="H1789">
        <v>7991809</v>
      </c>
      <c r="I1789">
        <v>99.7</v>
      </c>
      <c r="J1789">
        <v>1.0982203198918701</v>
      </c>
      <c r="K1789" t="s">
        <v>23</v>
      </c>
      <c r="L1789" t="s">
        <v>49</v>
      </c>
      <c r="M1789" t="s">
        <v>318</v>
      </c>
      <c r="N1789">
        <v>35.926299999999998</v>
      </c>
      <c r="O1789">
        <v>31.9497</v>
      </c>
    </row>
    <row r="1790" spans="1:15" x14ac:dyDescent="0.3">
      <c r="A1790" t="s">
        <v>316</v>
      </c>
      <c r="B1790" t="s">
        <v>317</v>
      </c>
      <c r="C1790">
        <v>2014</v>
      </c>
      <c r="D1790">
        <v>2.93907556095458</v>
      </c>
      <c r="E1790">
        <v>3.1</v>
      </c>
      <c r="F1790">
        <v>930.16049745624002</v>
      </c>
      <c r="G1790">
        <v>4191.1805008498604</v>
      </c>
      <c r="H1790">
        <v>8791710</v>
      </c>
      <c r="I1790">
        <v>99.8</v>
      </c>
      <c r="J1790">
        <v>1.0982203198918701</v>
      </c>
      <c r="K1790" t="s">
        <v>23</v>
      </c>
      <c r="L1790" t="s">
        <v>49</v>
      </c>
      <c r="M1790" t="s">
        <v>318</v>
      </c>
      <c r="N1790">
        <v>35.926299999999998</v>
      </c>
      <c r="O1790">
        <v>31.9497</v>
      </c>
    </row>
    <row r="1791" spans="1:15" x14ac:dyDescent="0.3">
      <c r="A1791" t="s">
        <v>316</v>
      </c>
      <c r="B1791" t="s">
        <v>317</v>
      </c>
      <c r="C1791">
        <v>2015</v>
      </c>
      <c r="D1791">
        <v>2.6856079413045699</v>
      </c>
      <c r="E1791">
        <v>3.2</v>
      </c>
      <c r="F1791">
        <v>903.43366703789798</v>
      </c>
      <c r="G1791">
        <v>4042.7567809755501</v>
      </c>
      <c r="H1791">
        <v>9544729</v>
      </c>
      <c r="I1791">
        <v>99.9</v>
      </c>
      <c r="J1791">
        <v>1.0982203198918701</v>
      </c>
      <c r="K1791" t="s">
        <v>23</v>
      </c>
      <c r="L1791" t="s">
        <v>49</v>
      </c>
      <c r="M1791" t="s">
        <v>318</v>
      </c>
      <c r="N1791">
        <v>35.926299999999998</v>
      </c>
      <c r="O1791">
        <v>31.9497</v>
      </c>
    </row>
    <row r="1792" spans="1:15" x14ac:dyDescent="0.3">
      <c r="A1792" t="s">
        <v>316</v>
      </c>
      <c r="B1792" t="s">
        <v>317</v>
      </c>
      <c r="C1792">
        <v>2016</v>
      </c>
      <c r="D1792">
        <v>2.52192429080405</v>
      </c>
      <c r="E1792">
        <v>4.7</v>
      </c>
      <c r="F1792">
        <v>887.61675944414799</v>
      </c>
      <c r="G1792">
        <v>3986.71677010853</v>
      </c>
      <c r="H1792">
        <v>10006367</v>
      </c>
      <c r="I1792">
        <v>100</v>
      </c>
      <c r="J1792">
        <v>1.0982203198918701</v>
      </c>
      <c r="K1792" t="s">
        <v>23</v>
      </c>
      <c r="L1792" t="s">
        <v>49</v>
      </c>
      <c r="M1792" t="s">
        <v>318</v>
      </c>
      <c r="N1792">
        <v>35.926299999999998</v>
      </c>
      <c r="O1792">
        <v>31.9497</v>
      </c>
    </row>
    <row r="1793" spans="1:15" x14ac:dyDescent="0.3">
      <c r="A1793" t="s">
        <v>316</v>
      </c>
      <c r="B1793" t="s">
        <v>317</v>
      </c>
      <c r="C1793">
        <v>2017</v>
      </c>
      <c r="D1793">
        <v>2.59425578446284</v>
      </c>
      <c r="E1793">
        <v>5.3</v>
      </c>
      <c r="F1793">
        <v>917.04156836882203</v>
      </c>
      <c r="G1793">
        <v>4065.61628749384</v>
      </c>
      <c r="H1793">
        <v>10234226</v>
      </c>
      <c r="I1793">
        <v>100</v>
      </c>
      <c r="J1793">
        <v>1.0982203198918701</v>
      </c>
      <c r="K1793" t="s">
        <v>23</v>
      </c>
      <c r="L1793" t="s">
        <v>49</v>
      </c>
      <c r="M1793" t="s">
        <v>318</v>
      </c>
      <c r="N1793">
        <v>35.926299999999998</v>
      </c>
      <c r="O1793">
        <v>31.9497</v>
      </c>
    </row>
    <row r="1794" spans="1:15" x14ac:dyDescent="0.3">
      <c r="A1794" t="s">
        <v>316</v>
      </c>
      <c r="B1794" t="s">
        <v>317</v>
      </c>
      <c r="C1794">
        <v>2018</v>
      </c>
      <c r="D1794">
        <v>2.4097651129684001</v>
      </c>
      <c r="E1794">
        <v>7.2</v>
      </c>
      <c r="F1794">
        <v>869.21200505255797</v>
      </c>
      <c r="G1794">
        <v>4145.4398967326497</v>
      </c>
      <c r="H1794">
        <v>10462306</v>
      </c>
      <c r="I1794">
        <v>99.9</v>
      </c>
      <c r="J1794">
        <v>1.0982203198918701</v>
      </c>
      <c r="K1794" t="s">
        <v>23</v>
      </c>
      <c r="L1794" t="s">
        <v>49</v>
      </c>
      <c r="M1794" t="s">
        <v>318</v>
      </c>
      <c r="N1794">
        <v>35.926299999999998</v>
      </c>
      <c r="O1794">
        <v>31.9497</v>
      </c>
    </row>
    <row r="1795" spans="1:15" x14ac:dyDescent="0.3">
      <c r="A1795" t="s">
        <v>316</v>
      </c>
      <c r="B1795" t="s">
        <v>317</v>
      </c>
      <c r="C1795">
        <v>2019</v>
      </c>
      <c r="D1795">
        <v>2.1823873575920101</v>
      </c>
      <c r="E1795">
        <v>8.5</v>
      </c>
      <c r="F1795">
        <v>811.58301203273697</v>
      </c>
      <c r="G1795">
        <v>4170.1144003464997</v>
      </c>
      <c r="H1795">
        <v>10671891</v>
      </c>
      <c r="I1795">
        <v>99.9</v>
      </c>
      <c r="J1795">
        <v>1.09804716534901</v>
      </c>
      <c r="K1795" t="s">
        <v>23</v>
      </c>
      <c r="L1795" t="s">
        <v>49</v>
      </c>
      <c r="M1795" t="s">
        <v>318</v>
      </c>
      <c r="N1795">
        <v>35.926299999999998</v>
      </c>
      <c r="O1795">
        <v>31.9497</v>
      </c>
    </row>
    <row r="1796" spans="1:15" x14ac:dyDescent="0.3">
      <c r="A1796" t="s">
        <v>316</v>
      </c>
      <c r="B1796" t="s">
        <v>317</v>
      </c>
      <c r="C1796">
        <v>2020</v>
      </c>
      <c r="D1796">
        <v>1.9279853124113</v>
      </c>
      <c r="E1796">
        <v>10.7</v>
      </c>
      <c r="F1796">
        <v>754.94383170780304</v>
      </c>
      <c r="G1796">
        <v>4022.0401356134998</v>
      </c>
      <c r="H1796">
        <v>10865228</v>
      </c>
      <c r="I1796">
        <v>99.9</v>
      </c>
      <c r="J1796">
        <v>1.09804716534901</v>
      </c>
      <c r="K1796" t="s">
        <v>23</v>
      </c>
      <c r="L1796" t="s">
        <v>49</v>
      </c>
      <c r="M1796" t="s">
        <v>318</v>
      </c>
      <c r="N1796">
        <v>35.926299999999998</v>
      </c>
      <c r="O1796">
        <v>31.9497</v>
      </c>
    </row>
    <row r="1797" spans="1:15" x14ac:dyDescent="0.3">
      <c r="A1797" t="s">
        <v>316</v>
      </c>
      <c r="B1797" t="s">
        <v>317</v>
      </c>
      <c r="C1797">
        <v>2021</v>
      </c>
      <c r="D1797">
        <v>1.96480214444574</v>
      </c>
      <c r="E1797">
        <v>11.5</v>
      </c>
      <c r="F1797">
        <v>741.99776569521396</v>
      </c>
      <c r="G1797">
        <v>4183.4999832686599</v>
      </c>
      <c r="H1797">
        <v>11066356</v>
      </c>
      <c r="I1797">
        <v>99.9</v>
      </c>
      <c r="J1797">
        <v>1.09804716534901</v>
      </c>
      <c r="K1797" t="s">
        <v>23</v>
      </c>
      <c r="L1797" t="s">
        <v>49</v>
      </c>
      <c r="M1797" t="s">
        <v>318</v>
      </c>
      <c r="N1797">
        <v>35.926299999999998</v>
      </c>
      <c r="O1797">
        <v>31.9497</v>
      </c>
    </row>
    <row r="1798" spans="1:15" x14ac:dyDescent="0.3">
      <c r="A1798" t="s">
        <v>316</v>
      </c>
      <c r="B1798" t="s">
        <v>317</v>
      </c>
      <c r="C1798">
        <v>2022</v>
      </c>
      <c r="D1798">
        <v>2.0733346404574902</v>
      </c>
      <c r="F1798">
        <v>757.51804965745805</v>
      </c>
      <c r="G1798">
        <v>4332.2515989793101</v>
      </c>
      <c r="H1798">
        <v>11256263</v>
      </c>
      <c r="I1798">
        <v>100</v>
      </c>
      <c r="J1798">
        <v>1.09804716534901</v>
      </c>
      <c r="K1798" t="s">
        <v>23</v>
      </c>
      <c r="L1798" t="s">
        <v>49</v>
      </c>
      <c r="M1798" t="s">
        <v>318</v>
      </c>
      <c r="N1798">
        <v>35.926299999999998</v>
      </c>
      <c r="O1798">
        <v>31.9497</v>
      </c>
    </row>
    <row r="1799" spans="1:15" x14ac:dyDescent="0.3">
      <c r="A1799" t="s">
        <v>316</v>
      </c>
      <c r="B1799" t="s">
        <v>317</v>
      </c>
      <c r="C1799">
        <v>2023</v>
      </c>
      <c r="D1799">
        <v>2.1016131092235102</v>
      </c>
      <c r="F1799">
        <v>767.63545751970605</v>
      </c>
      <c r="G1799">
        <v>4466.0831420857503</v>
      </c>
      <c r="H1799">
        <v>11439213</v>
      </c>
      <c r="I1799">
        <v>100</v>
      </c>
      <c r="J1799">
        <v>1.09804716534901</v>
      </c>
      <c r="K1799" t="s">
        <v>23</v>
      </c>
      <c r="L1799" t="s">
        <v>49</v>
      </c>
      <c r="M1799" t="s">
        <v>318</v>
      </c>
      <c r="N1799">
        <v>35.926299999999998</v>
      </c>
      <c r="O1799">
        <v>31.9497</v>
      </c>
    </row>
    <row r="1800" spans="1:15" x14ac:dyDescent="0.3">
      <c r="A1800" t="s">
        <v>316</v>
      </c>
      <c r="B1800" t="s">
        <v>317</v>
      </c>
      <c r="C1800">
        <v>2024</v>
      </c>
      <c r="D1800">
        <v>2.0898692239057999</v>
      </c>
      <c r="G1800">
        <v>4618.0959249856696</v>
      </c>
      <c r="H1800">
        <v>11552876</v>
      </c>
      <c r="K1800" t="s">
        <v>23</v>
      </c>
      <c r="L1800" t="s">
        <v>49</v>
      </c>
      <c r="M1800" t="s">
        <v>318</v>
      </c>
      <c r="N1800">
        <v>35.926299999999998</v>
      </c>
      <c r="O1800">
        <v>31.9497</v>
      </c>
    </row>
    <row r="1801" spans="1:15" x14ac:dyDescent="0.3">
      <c r="A1801" t="s">
        <v>316</v>
      </c>
      <c r="B1801" t="s">
        <v>317</v>
      </c>
      <c r="C1801">
        <v>2025</v>
      </c>
      <c r="K1801" t="s">
        <v>23</v>
      </c>
      <c r="L1801" t="s">
        <v>49</v>
      </c>
      <c r="M1801" t="s">
        <v>318</v>
      </c>
      <c r="N1801">
        <v>35.926299999999998</v>
      </c>
      <c r="O1801">
        <v>31.9497</v>
      </c>
    </row>
    <row r="1802" spans="1:15" x14ac:dyDescent="0.3">
      <c r="A1802" t="s">
        <v>319</v>
      </c>
      <c r="B1802" t="s">
        <v>320</v>
      </c>
      <c r="C1802">
        <v>2008</v>
      </c>
      <c r="D1802">
        <v>15.1238317294741</v>
      </c>
      <c r="E1802">
        <v>1.1000000000000001</v>
      </c>
      <c r="F1802">
        <v>4253.35380920843</v>
      </c>
      <c r="G1802">
        <v>8123.5470589173601</v>
      </c>
      <c r="H1802">
        <v>16426525</v>
      </c>
      <c r="I1802">
        <v>100</v>
      </c>
      <c r="J1802">
        <v>1.14721220876394</v>
      </c>
      <c r="K1802" t="s">
        <v>32</v>
      </c>
      <c r="L1802" t="s">
        <v>33</v>
      </c>
      <c r="M1802" t="s">
        <v>321</v>
      </c>
      <c r="N1802">
        <v>71.438199999999995</v>
      </c>
      <c r="O1802">
        <v>51.187899999999999</v>
      </c>
    </row>
    <row r="1803" spans="1:15" x14ac:dyDescent="0.3">
      <c r="A1803" t="s">
        <v>319</v>
      </c>
      <c r="B1803" t="s">
        <v>320</v>
      </c>
      <c r="C1803">
        <v>2009</v>
      </c>
      <c r="D1803">
        <v>13.506894107201701</v>
      </c>
      <c r="E1803">
        <v>1.3</v>
      </c>
      <c r="F1803">
        <v>3819.5146855131602</v>
      </c>
      <c r="G1803">
        <v>6938.0117566300096</v>
      </c>
      <c r="H1803">
        <v>16619846</v>
      </c>
      <c r="I1803">
        <v>100</v>
      </c>
      <c r="J1803">
        <v>1.14444349372152</v>
      </c>
      <c r="K1803" t="s">
        <v>32</v>
      </c>
      <c r="L1803" t="s">
        <v>33</v>
      </c>
      <c r="M1803" t="s">
        <v>321</v>
      </c>
      <c r="N1803">
        <v>71.438199999999995</v>
      </c>
      <c r="O1803">
        <v>51.187899999999999</v>
      </c>
    </row>
    <row r="1804" spans="1:15" x14ac:dyDescent="0.3">
      <c r="A1804" t="s">
        <v>319</v>
      </c>
      <c r="B1804" t="s">
        <v>320</v>
      </c>
      <c r="C1804">
        <v>2010</v>
      </c>
      <c r="D1804">
        <v>14.385052750491299</v>
      </c>
      <c r="E1804">
        <v>1.4</v>
      </c>
      <c r="F1804">
        <v>4105.7018942108998</v>
      </c>
      <c r="G1804">
        <v>8793.07589980782</v>
      </c>
      <c r="H1804">
        <v>16836810</v>
      </c>
      <c r="I1804">
        <v>100</v>
      </c>
      <c r="J1804">
        <v>1.1416748157202701</v>
      </c>
      <c r="K1804" t="s">
        <v>32</v>
      </c>
      <c r="L1804" t="s">
        <v>33</v>
      </c>
      <c r="M1804" t="s">
        <v>321</v>
      </c>
      <c r="N1804">
        <v>71.438199999999995</v>
      </c>
      <c r="O1804">
        <v>51.187899999999999</v>
      </c>
    </row>
    <row r="1805" spans="1:15" x14ac:dyDescent="0.3">
      <c r="A1805" t="s">
        <v>319</v>
      </c>
      <c r="B1805" t="s">
        <v>320</v>
      </c>
      <c r="C1805">
        <v>2011</v>
      </c>
      <c r="D1805">
        <v>15.389052456457</v>
      </c>
      <c r="E1805">
        <v>1.4</v>
      </c>
      <c r="F1805">
        <v>4532.00308919896</v>
      </c>
      <c r="G1805">
        <v>11287.146492603901</v>
      </c>
      <c r="H1805">
        <v>17066002</v>
      </c>
      <c r="I1805">
        <v>99.8</v>
      </c>
      <c r="J1805">
        <v>1.15843793754862</v>
      </c>
      <c r="K1805" t="s">
        <v>32</v>
      </c>
      <c r="L1805" t="s">
        <v>33</v>
      </c>
      <c r="M1805" t="s">
        <v>321</v>
      </c>
      <c r="N1805">
        <v>71.438199999999995</v>
      </c>
      <c r="O1805">
        <v>51.187899999999999</v>
      </c>
    </row>
    <row r="1806" spans="1:15" x14ac:dyDescent="0.3">
      <c r="A1806" t="s">
        <v>319</v>
      </c>
      <c r="B1806" t="s">
        <v>320</v>
      </c>
      <c r="C1806">
        <v>2012</v>
      </c>
      <c r="D1806">
        <v>14.9547390961317</v>
      </c>
      <c r="E1806">
        <v>1.3</v>
      </c>
      <c r="F1806">
        <v>4270.2434037399898</v>
      </c>
      <c r="G1806">
        <v>12018.796652799299</v>
      </c>
      <c r="H1806">
        <v>17306106</v>
      </c>
      <c r="I1806">
        <v>100</v>
      </c>
      <c r="J1806">
        <v>1.17520102233582</v>
      </c>
      <c r="K1806" t="s">
        <v>32</v>
      </c>
      <c r="L1806" t="s">
        <v>33</v>
      </c>
      <c r="M1806" t="s">
        <v>321</v>
      </c>
      <c r="N1806">
        <v>71.438199999999995</v>
      </c>
      <c r="O1806">
        <v>51.187899999999999</v>
      </c>
    </row>
    <row r="1807" spans="1:15" x14ac:dyDescent="0.3">
      <c r="A1807" t="s">
        <v>319</v>
      </c>
      <c r="B1807" t="s">
        <v>320</v>
      </c>
      <c r="C1807">
        <v>2013</v>
      </c>
      <c r="D1807">
        <v>15.727204656143901</v>
      </c>
      <c r="E1807">
        <v>1.2</v>
      </c>
      <c r="F1807">
        <v>4645.7803742142196</v>
      </c>
      <c r="G1807">
        <v>13478.459627611999</v>
      </c>
      <c r="H1807">
        <v>17556502</v>
      </c>
      <c r="I1807">
        <v>100</v>
      </c>
      <c r="J1807">
        <v>1.19196410712301</v>
      </c>
      <c r="K1807" t="s">
        <v>32</v>
      </c>
      <c r="L1807" t="s">
        <v>33</v>
      </c>
      <c r="M1807" t="s">
        <v>321</v>
      </c>
      <c r="N1807">
        <v>71.438199999999995</v>
      </c>
      <c r="O1807">
        <v>51.187899999999999</v>
      </c>
    </row>
    <row r="1808" spans="1:15" x14ac:dyDescent="0.3">
      <c r="A1808" t="s">
        <v>319</v>
      </c>
      <c r="B1808" t="s">
        <v>320</v>
      </c>
      <c r="C1808">
        <v>2014</v>
      </c>
      <c r="D1808">
        <v>13.078674931389999</v>
      </c>
      <c r="E1808">
        <v>1.3</v>
      </c>
      <c r="F1808">
        <v>3698.1831922942501</v>
      </c>
      <c r="G1808">
        <v>12427.7094576939</v>
      </c>
      <c r="H1808">
        <v>17816285</v>
      </c>
      <c r="I1808">
        <v>100</v>
      </c>
      <c r="J1808">
        <v>1.20872722895136</v>
      </c>
      <c r="K1808" t="s">
        <v>32</v>
      </c>
      <c r="L1808" t="s">
        <v>33</v>
      </c>
      <c r="M1808" t="s">
        <v>321</v>
      </c>
      <c r="N1808">
        <v>71.438199999999995</v>
      </c>
      <c r="O1808">
        <v>51.187899999999999</v>
      </c>
    </row>
    <row r="1809" spans="1:15" x14ac:dyDescent="0.3">
      <c r="A1809" t="s">
        <v>319</v>
      </c>
      <c r="B1809" t="s">
        <v>320</v>
      </c>
      <c r="C1809">
        <v>2015</v>
      </c>
      <c r="D1809">
        <v>11.2116791211142</v>
      </c>
      <c r="E1809">
        <v>1.7</v>
      </c>
      <c r="F1809">
        <v>3050.9438545053999</v>
      </c>
      <c r="G1809">
        <v>10196.1226255982</v>
      </c>
      <c r="H1809">
        <v>18084169</v>
      </c>
      <c r="I1809">
        <v>100</v>
      </c>
      <c r="J1809">
        <v>1.22549031373856</v>
      </c>
      <c r="K1809" t="s">
        <v>32</v>
      </c>
      <c r="L1809" t="s">
        <v>33</v>
      </c>
      <c r="M1809" t="s">
        <v>321</v>
      </c>
      <c r="N1809">
        <v>71.438199999999995</v>
      </c>
      <c r="O1809">
        <v>51.187899999999999</v>
      </c>
    </row>
    <row r="1810" spans="1:15" x14ac:dyDescent="0.3">
      <c r="A1810" t="s">
        <v>319</v>
      </c>
      <c r="B1810" t="s">
        <v>320</v>
      </c>
      <c r="C1810">
        <v>2016</v>
      </c>
      <c r="D1810">
        <v>11.769201028120801</v>
      </c>
      <c r="E1810">
        <v>2.1</v>
      </c>
      <c r="F1810">
        <v>3389.0973183389101</v>
      </c>
      <c r="G1810">
        <v>7475.5668868942403</v>
      </c>
      <c r="H1810">
        <v>18363600</v>
      </c>
      <c r="I1810">
        <v>100</v>
      </c>
      <c r="J1810">
        <v>1.23632625847316</v>
      </c>
      <c r="K1810" t="s">
        <v>32</v>
      </c>
      <c r="L1810" t="s">
        <v>33</v>
      </c>
      <c r="M1810" t="s">
        <v>321</v>
      </c>
      <c r="N1810">
        <v>71.438199999999995</v>
      </c>
      <c r="O1810">
        <v>51.187899999999999</v>
      </c>
    </row>
    <row r="1811" spans="1:15" x14ac:dyDescent="0.3">
      <c r="A1811" t="s">
        <v>319</v>
      </c>
      <c r="B1811" t="s">
        <v>320</v>
      </c>
      <c r="C1811">
        <v>2017</v>
      </c>
      <c r="D1811">
        <v>12.140919886525401</v>
      </c>
      <c r="E1811">
        <v>2</v>
      </c>
      <c r="F1811">
        <v>3404.2670746029098</v>
      </c>
      <c r="G1811">
        <v>8943.0841679198402</v>
      </c>
      <c r="H1811">
        <v>18651931</v>
      </c>
      <c r="I1811">
        <v>100</v>
      </c>
      <c r="J1811">
        <v>1.2471607956439601</v>
      </c>
      <c r="K1811" t="s">
        <v>32</v>
      </c>
      <c r="L1811" t="s">
        <v>33</v>
      </c>
      <c r="M1811" t="s">
        <v>321</v>
      </c>
      <c r="N1811">
        <v>71.438199999999995</v>
      </c>
      <c r="O1811">
        <v>51.187899999999999</v>
      </c>
    </row>
    <row r="1812" spans="1:15" x14ac:dyDescent="0.3">
      <c r="A1812" t="s">
        <v>319</v>
      </c>
      <c r="B1812" t="s">
        <v>320</v>
      </c>
      <c r="C1812">
        <v>2018</v>
      </c>
      <c r="D1812">
        <v>12.1155235587562</v>
      </c>
      <c r="E1812">
        <v>1.9</v>
      </c>
      <c r="F1812">
        <v>3814.13873379292</v>
      </c>
      <c r="G1812">
        <v>9472.4852732775798</v>
      </c>
      <c r="H1812">
        <v>18932727</v>
      </c>
      <c r="I1812">
        <v>100</v>
      </c>
      <c r="J1812">
        <v>1.2579920731933201</v>
      </c>
      <c r="K1812" t="s">
        <v>32</v>
      </c>
      <c r="L1812" t="s">
        <v>33</v>
      </c>
      <c r="M1812" t="s">
        <v>321</v>
      </c>
      <c r="N1812">
        <v>71.438199999999995</v>
      </c>
      <c r="O1812">
        <v>51.187899999999999</v>
      </c>
    </row>
    <row r="1813" spans="1:15" x14ac:dyDescent="0.3">
      <c r="A1813" t="s">
        <v>319</v>
      </c>
      <c r="B1813" t="s">
        <v>320</v>
      </c>
      <c r="C1813">
        <v>2019</v>
      </c>
      <c r="D1813">
        <v>11.390940602215901</v>
      </c>
      <c r="E1813">
        <v>1.9</v>
      </c>
      <c r="F1813">
        <v>3753.1579332388901</v>
      </c>
      <c r="G1813">
        <v>9457.1261465713596</v>
      </c>
      <c r="H1813">
        <v>19209555</v>
      </c>
      <c r="I1813">
        <v>100</v>
      </c>
      <c r="J1813">
        <v>1.2688224617550099</v>
      </c>
      <c r="K1813" t="s">
        <v>32</v>
      </c>
      <c r="L1813" t="s">
        <v>33</v>
      </c>
      <c r="M1813" t="s">
        <v>321</v>
      </c>
      <c r="N1813">
        <v>71.438199999999995</v>
      </c>
      <c r="O1813">
        <v>51.187899999999999</v>
      </c>
    </row>
    <row r="1814" spans="1:15" x14ac:dyDescent="0.3">
      <c r="A1814" t="s">
        <v>319</v>
      </c>
      <c r="B1814" t="s">
        <v>320</v>
      </c>
      <c r="C1814">
        <v>2020</v>
      </c>
      <c r="D1814">
        <v>11.574496755152399</v>
      </c>
      <c r="E1814">
        <v>1.8</v>
      </c>
      <c r="F1814">
        <v>3388.3878909149398</v>
      </c>
      <c r="G1814">
        <v>8781.5079778764793</v>
      </c>
      <c r="H1814">
        <v>19482117</v>
      </c>
      <c r="I1814">
        <v>100</v>
      </c>
      <c r="J1814">
        <v>1.2796532948105299</v>
      </c>
      <c r="K1814" t="s">
        <v>32</v>
      </c>
      <c r="L1814" t="s">
        <v>33</v>
      </c>
      <c r="M1814" t="s">
        <v>321</v>
      </c>
      <c r="N1814">
        <v>71.438199999999995</v>
      </c>
      <c r="O1814">
        <v>51.187899999999999</v>
      </c>
    </row>
    <row r="1815" spans="1:15" x14ac:dyDescent="0.3">
      <c r="A1815" t="s">
        <v>319</v>
      </c>
      <c r="B1815" t="s">
        <v>320</v>
      </c>
      <c r="C1815">
        <v>2021</v>
      </c>
      <c r="D1815">
        <v>12.2524647603581</v>
      </c>
      <c r="E1815">
        <v>2</v>
      </c>
      <c r="F1815">
        <v>3540.4002984444901</v>
      </c>
      <c r="G1815">
        <v>9983.6010357690193</v>
      </c>
      <c r="H1815">
        <v>19743603</v>
      </c>
      <c r="I1815">
        <v>100</v>
      </c>
      <c r="J1815">
        <v>1.2904838315368401</v>
      </c>
      <c r="K1815" t="s">
        <v>32</v>
      </c>
      <c r="L1815" t="s">
        <v>33</v>
      </c>
      <c r="M1815" t="s">
        <v>321</v>
      </c>
      <c r="N1815">
        <v>71.438199999999995</v>
      </c>
      <c r="O1815">
        <v>51.187899999999999</v>
      </c>
    </row>
    <row r="1816" spans="1:15" x14ac:dyDescent="0.3">
      <c r="A1816" t="s">
        <v>319</v>
      </c>
      <c r="B1816" t="s">
        <v>320</v>
      </c>
      <c r="C1816">
        <v>2022</v>
      </c>
      <c r="D1816">
        <v>12.305086662784401</v>
      </c>
      <c r="F1816">
        <v>3506.5455500538601</v>
      </c>
      <c r="G1816">
        <v>11255.3396437881</v>
      </c>
      <c r="H1816">
        <v>20034609</v>
      </c>
      <c r="I1816">
        <v>100</v>
      </c>
      <c r="J1816">
        <v>1.3013145534688999</v>
      </c>
      <c r="K1816" t="s">
        <v>32</v>
      </c>
      <c r="L1816" t="s">
        <v>33</v>
      </c>
      <c r="M1816" t="s">
        <v>321</v>
      </c>
      <c r="N1816">
        <v>71.438199999999995</v>
      </c>
      <c r="O1816">
        <v>51.187899999999999</v>
      </c>
    </row>
    <row r="1817" spans="1:15" x14ac:dyDescent="0.3">
      <c r="A1817" t="s">
        <v>319</v>
      </c>
      <c r="B1817" t="s">
        <v>320</v>
      </c>
      <c r="C1817">
        <v>2023</v>
      </c>
      <c r="D1817">
        <v>12.5643331681924</v>
      </c>
      <c r="F1817">
        <v>3650.5475933084799</v>
      </c>
      <c r="G1817">
        <v>12879.4275257974</v>
      </c>
      <c r="H1817">
        <v>20330104</v>
      </c>
      <c r="I1817">
        <v>100</v>
      </c>
      <c r="J1817">
        <v>1.3121451642775099</v>
      </c>
      <c r="K1817" t="s">
        <v>32</v>
      </c>
      <c r="L1817" t="s">
        <v>33</v>
      </c>
      <c r="M1817" t="s">
        <v>321</v>
      </c>
      <c r="N1817">
        <v>71.438199999999995</v>
      </c>
      <c r="O1817">
        <v>51.187899999999999</v>
      </c>
    </row>
    <row r="1818" spans="1:15" x14ac:dyDescent="0.3">
      <c r="A1818" t="s">
        <v>319</v>
      </c>
      <c r="B1818" t="s">
        <v>320</v>
      </c>
      <c r="C1818">
        <v>2024</v>
      </c>
      <c r="D1818">
        <v>12.567818753666099</v>
      </c>
      <c r="G1818">
        <v>14154.6324958076</v>
      </c>
      <c r="H1818">
        <v>20592571</v>
      </c>
      <c r="K1818" t="s">
        <v>32</v>
      </c>
      <c r="L1818" t="s">
        <v>33</v>
      </c>
      <c r="M1818" t="s">
        <v>321</v>
      </c>
      <c r="N1818">
        <v>71.438199999999995</v>
      </c>
      <c r="O1818">
        <v>51.187899999999999</v>
      </c>
    </row>
    <row r="1819" spans="1:15" x14ac:dyDescent="0.3">
      <c r="A1819" t="s">
        <v>319</v>
      </c>
      <c r="B1819" t="s">
        <v>320</v>
      </c>
      <c r="C1819">
        <v>2025</v>
      </c>
      <c r="K1819" t="s">
        <v>32</v>
      </c>
      <c r="L1819" t="s">
        <v>33</v>
      </c>
      <c r="M1819" t="s">
        <v>321</v>
      </c>
      <c r="N1819">
        <v>71.438199999999995</v>
      </c>
      <c r="O1819">
        <v>51.187899999999999</v>
      </c>
    </row>
    <row r="1820" spans="1:15" x14ac:dyDescent="0.3">
      <c r="A1820" t="s">
        <v>322</v>
      </c>
      <c r="B1820" t="s">
        <v>323</v>
      </c>
      <c r="C1820">
        <v>2008</v>
      </c>
      <c r="D1820">
        <v>0.26960682977102401</v>
      </c>
      <c r="E1820">
        <v>78.2</v>
      </c>
      <c r="F1820">
        <v>456.15344235827001</v>
      </c>
      <c r="G1820">
        <v>915.54435473603996</v>
      </c>
      <c r="H1820">
        <v>39206351</v>
      </c>
      <c r="I1820">
        <v>30.3</v>
      </c>
      <c r="J1820">
        <v>6.4752257792458803</v>
      </c>
      <c r="K1820" t="s">
        <v>48</v>
      </c>
      <c r="L1820" t="s">
        <v>49</v>
      </c>
      <c r="M1820" t="s">
        <v>324</v>
      </c>
      <c r="N1820">
        <v>36.812600000000003</v>
      </c>
      <c r="O1820">
        <v>-1.2797499999999999</v>
      </c>
    </row>
    <row r="1821" spans="1:15" x14ac:dyDescent="0.3">
      <c r="A1821" t="s">
        <v>322</v>
      </c>
      <c r="B1821" t="s">
        <v>323</v>
      </c>
      <c r="C1821">
        <v>2009</v>
      </c>
      <c r="D1821">
        <v>0.30869938994366403</v>
      </c>
      <c r="E1821">
        <v>75.599999999999994</v>
      </c>
      <c r="F1821">
        <v>470.58838872601098</v>
      </c>
      <c r="G1821">
        <v>1047.9678324485001</v>
      </c>
      <c r="H1821">
        <v>40408891</v>
      </c>
      <c r="I1821">
        <v>23</v>
      </c>
      <c r="J1821">
        <v>6.4146343606142597</v>
      </c>
      <c r="K1821" t="s">
        <v>48</v>
      </c>
      <c r="L1821" t="s">
        <v>49</v>
      </c>
      <c r="M1821" t="s">
        <v>324</v>
      </c>
      <c r="N1821">
        <v>36.812600000000003</v>
      </c>
      <c r="O1821">
        <v>-1.2797499999999999</v>
      </c>
    </row>
    <row r="1822" spans="1:15" x14ac:dyDescent="0.3">
      <c r="A1822" t="s">
        <v>322</v>
      </c>
      <c r="B1822" t="s">
        <v>323</v>
      </c>
      <c r="C1822">
        <v>2010</v>
      </c>
      <c r="D1822">
        <v>0.32411693412419701</v>
      </c>
      <c r="E1822">
        <v>74</v>
      </c>
      <c r="F1822">
        <v>469.595821222952</v>
      </c>
      <c r="G1822">
        <v>1091.51873101194</v>
      </c>
      <c r="H1822">
        <v>41598567</v>
      </c>
      <c r="I1822">
        <v>19.2</v>
      </c>
      <c r="J1822">
        <v>6.3540429419826401</v>
      </c>
      <c r="K1822" t="s">
        <v>48</v>
      </c>
      <c r="L1822" t="s">
        <v>49</v>
      </c>
      <c r="M1822" t="s">
        <v>324</v>
      </c>
      <c r="N1822">
        <v>36.812600000000003</v>
      </c>
      <c r="O1822">
        <v>-1.2797499999999999</v>
      </c>
    </row>
    <row r="1823" spans="1:15" x14ac:dyDescent="0.3">
      <c r="A1823" t="s">
        <v>322</v>
      </c>
      <c r="B1823" t="s">
        <v>323</v>
      </c>
      <c r="C1823">
        <v>2011</v>
      </c>
      <c r="D1823">
        <v>0.32451822809993103</v>
      </c>
      <c r="E1823">
        <v>74.7</v>
      </c>
      <c r="F1823">
        <v>472.71516269022902</v>
      </c>
      <c r="G1823">
        <v>1096.14499807675</v>
      </c>
      <c r="H1823">
        <v>42758461</v>
      </c>
      <c r="I1823">
        <v>36.200000000000003</v>
      </c>
      <c r="J1823">
        <v>6.3210352461608696</v>
      </c>
      <c r="K1823" t="s">
        <v>48</v>
      </c>
      <c r="L1823" t="s">
        <v>49</v>
      </c>
      <c r="M1823" t="s">
        <v>324</v>
      </c>
      <c r="N1823">
        <v>36.812600000000003</v>
      </c>
      <c r="O1823">
        <v>-1.2797499999999999</v>
      </c>
    </row>
    <row r="1824" spans="1:15" x14ac:dyDescent="0.3">
      <c r="A1824" t="s">
        <v>322</v>
      </c>
      <c r="B1824" t="s">
        <v>323</v>
      </c>
      <c r="C1824">
        <v>2012</v>
      </c>
      <c r="D1824">
        <v>0.29375936453956802</v>
      </c>
      <c r="E1824">
        <v>76.2</v>
      </c>
      <c r="F1824">
        <v>462.74984558261201</v>
      </c>
      <c r="G1824">
        <v>1285.00536171512</v>
      </c>
      <c r="H1824">
        <v>43888303</v>
      </c>
      <c r="I1824">
        <v>38.1</v>
      </c>
      <c r="J1824">
        <v>6.2880275503391099</v>
      </c>
      <c r="K1824" t="s">
        <v>48</v>
      </c>
      <c r="L1824" t="s">
        <v>49</v>
      </c>
      <c r="M1824" t="s">
        <v>324</v>
      </c>
      <c r="N1824">
        <v>36.812600000000003</v>
      </c>
      <c r="O1824">
        <v>-1.2797499999999999</v>
      </c>
    </row>
    <row r="1825" spans="1:15" x14ac:dyDescent="0.3">
      <c r="A1825" t="s">
        <v>322</v>
      </c>
      <c r="B1825" t="s">
        <v>323</v>
      </c>
      <c r="C1825">
        <v>2013</v>
      </c>
      <c r="D1825">
        <v>0.30883954358958399</v>
      </c>
      <c r="E1825">
        <v>74.3</v>
      </c>
      <c r="F1825">
        <v>471.43547447556801</v>
      </c>
      <c r="G1825">
        <v>1370.8788521465899</v>
      </c>
      <c r="H1825">
        <v>44986791</v>
      </c>
      <c r="I1825">
        <v>40.1</v>
      </c>
      <c r="J1825">
        <v>6.2550198545173403</v>
      </c>
      <c r="K1825" t="s">
        <v>48</v>
      </c>
      <c r="L1825" t="s">
        <v>49</v>
      </c>
      <c r="M1825" t="s">
        <v>324</v>
      </c>
      <c r="N1825">
        <v>36.812600000000003</v>
      </c>
      <c r="O1825">
        <v>-1.2797499999999999</v>
      </c>
    </row>
    <row r="1826" spans="1:15" x14ac:dyDescent="0.3">
      <c r="A1826" t="s">
        <v>322</v>
      </c>
      <c r="B1826" t="s">
        <v>323</v>
      </c>
      <c r="C1826">
        <v>2014</v>
      </c>
      <c r="D1826">
        <v>0.34103602406352501</v>
      </c>
      <c r="E1826">
        <v>71.8</v>
      </c>
      <c r="F1826">
        <v>497.48566412651201</v>
      </c>
      <c r="G1826">
        <v>1482.81566253497</v>
      </c>
      <c r="H1826">
        <v>46051440</v>
      </c>
      <c r="I1826">
        <v>36</v>
      </c>
      <c r="J1826">
        <v>6.2220121586955797</v>
      </c>
      <c r="K1826" t="s">
        <v>48</v>
      </c>
      <c r="L1826" t="s">
        <v>49</v>
      </c>
      <c r="M1826" t="s">
        <v>324</v>
      </c>
      <c r="N1826">
        <v>36.812600000000003</v>
      </c>
      <c r="O1826">
        <v>-1.2797499999999999</v>
      </c>
    </row>
    <row r="1827" spans="1:15" x14ac:dyDescent="0.3">
      <c r="A1827" t="s">
        <v>322</v>
      </c>
      <c r="B1827" t="s">
        <v>323</v>
      </c>
      <c r="C1827">
        <v>2015</v>
      </c>
      <c r="D1827">
        <v>0.36103274925190898</v>
      </c>
      <c r="E1827">
        <v>69.2</v>
      </c>
      <c r="F1827">
        <v>530.45890104722298</v>
      </c>
      <c r="G1827">
        <v>1489.1195977728401</v>
      </c>
      <c r="H1827">
        <v>47088526</v>
      </c>
      <c r="I1827">
        <v>41.6</v>
      </c>
      <c r="J1827">
        <v>6.1678066237719502</v>
      </c>
      <c r="K1827" t="s">
        <v>48</v>
      </c>
      <c r="L1827" t="s">
        <v>49</v>
      </c>
      <c r="M1827" t="s">
        <v>324</v>
      </c>
      <c r="N1827">
        <v>36.812600000000003</v>
      </c>
      <c r="O1827">
        <v>-1.2797499999999999</v>
      </c>
    </row>
    <row r="1828" spans="1:15" x14ac:dyDescent="0.3">
      <c r="A1828" t="s">
        <v>322</v>
      </c>
      <c r="B1828" t="s">
        <v>323</v>
      </c>
      <c r="C1828">
        <v>2016</v>
      </c>
      <c r="D1828">
        <v>0.38436685307073098</v>
      </c>
      <c r="E1828">
        <v>68.3</v>
      </c>
      <c r="F1828">
        <v>533.407778503543</v>
      </c>
      <c r="G1828">
        <v>1554.12610314423</v>
      </c>
      <c r="H1828">
        <v>48139687</v>
      </c>
      <c r="I1828">
        <v>53.1</v>
      </c>
      <c r="J1828">
        <v>6.1983369400443697</v>
      </c>
      <c r="K1828" t="s">
        <v>48</v>
      </c>
      <c r="L1828" t="s">
        <v>49</v>
      </c>
      <c r="M1828" t="s">
        <v>324</v>
      </c>
      <c r="N1828">
        <v>36.812600000000003</v>
      </c>
      <c r="O1828">
        <v>-1.2797499999999999</v>
      </c>
    </row>
    <row r="1829" spans="1:15" x14ac:dyDescent="0.3">
      <c r="A1829" t="s">
        <v>322</v>
      </c>
      <c r="B1829" t="s">
        <v>323</v>
      </c>
      <c r="C1829">
        <v>2017</v>
      </c>
      <c r="D1829">
        <v>0.39120475511022201</v>
      </c>
      <c r="E1829">
        <v>68.099999999999994</v>
      </c>
      <c r="F1829">
        <v>538.60690391826097</v>
      </c>
      <c r="G1829">
        <v>1667.48447230835</v>
      </c>
      <c r="H1829">
        <v>49197766</v>
      </c>
      <c r="I1829">
        <v>55.8</v>
      </c>
      <c r="J1829">
        <v>6.2286595416082404</v>
      </c>
      <c r="K1829" t="s">
        <v>48</v>
      </c>
      <c r="L1829" t="s">
        <v>49</v>
      </c>
      <c r="M1829" t="s">
        <v>324</v>
      </c>
      <c r="N1829">
        <v>36.812600000000003</v>
      </c>
      <c r="O1829">
        <v>-1.2797499999999999</v>
      </c>
    </row>
    <row r="1830" spans="1:15" x14ac:dyDescent="0.3">
      <c r="A1830" t="s">
        <v>322</v>
      </c>
      <c r="B1830" t="s">
        <v>323</v>
      </c>
      <c r="C1830">
        <v>2018</v>
      </c>
      <c r="D1830">
        <v>0.38115918529223403</v>
      </c>
      <c r="E1830">
        <v>68.7</v>
      </c>
      <c r="F1830">
        <v>546.49529669288802</v>
      </c>
      <c r="G1830">
        <v>1836.4527552899301</v>
      </c>
      <c r="H1830">
        <v>50207107</v>
      </c>
      <c r="I1830">
        <v>61.2</v>
      </c>
      <c r="J1830">
        <v>6.2587765410748197</v>
      </c>
      <c r="K1830" t="s">
        <v>48</v>
      </c>
      <c r="L1830" t="s">
        <v>49</v>
      </c>
      <c r="M1830" t="s">
        <v>324</v>
      </c>
      <c r="N1830">
        <v>36.812600000000003</v>
      </c>
      <c r="O1830">
        <v>-1.2797499999999999</v>
      </c>
    </row>
    <row r="1831" spans="1:15" x14ac:dyDescent="0.3">
      <c r="A1831" t="s">
        <v>322</v>
      </c>
      <c r="B1831" t="s">
        <v>323</v>
      </c>
      <c r="C1831">
        <v>2019</v>
      </c>
      <c r="D1831">
        <v>0.38038720010518201</v>
      </c>
      <c r="E1831">
        <v>68.099999999999994</v>
      </c>
      <c r="F1831">
        <v>543.88318715745299</v>
      </c>
      <c r="G1831">
        <v>1960.40808854893</v>
      </c>
      <c r="H1831">
        <v>51202827</v>
      </c>
      <c r="I1831">
        <v>69.7</v>
      </c>
      <c r="J1831">
        <v>6.2376294489612301</v>
      </c>
      <c r="K1831" t="s">
        <v>48</v>
      </c>
      <c r="L1831" t="s">
        <v>49</v>
      </c>
      <c r="M1831" t="s">
        <v>324</v>
      </c>
      <c r="N1831">
        <v>36.812600000000003</v>
      </c>
      <c r="O1831">
        <v>-1.2797499999999999</v>
      </c>
    </row>
    <row r="1832" spans="1:15" x14ac:dyDescent="0.3">
      <c r="A1832" t="s">
        <v>322</v>
      </c>
      <c r="B1832" t="s">
        <v>323</v>
      </c>
      <c r="C1832">
        <v>2020</v>
      </c>
      <c r="D1832">
        <v>0.367016056392308</v>
      </c>
      <c r="E1832">
        <v>69</v>
      </c>
      <c r="F1832">
        <v>534.75395747974596</v>
      </c>
      <c r="G1832">
        <v>1927.6645902784901</v>
      </c>
      <c r="H1832">
        <v>52217334</v>
      </c>
      <c r="I1832">
        <v>71.5</v>
      </c>
      <c r="J1832">
        <v>6.2166247788040199</v>
      </c>
      <c r="K1832" t="s">
        <v>48</v>
      </c>
      <c r="L1832" t="s">
        <v>49</v>
      </c>
      <c r="M1832" t="s">
        <v>324</v>
      </c>
      <c r="N1832">
        <v>36.812600000000003</v>
      </c>
      <c r="O1832">
        <v>-1.2797499999999999</v>
      </c>
    </row>
    <row r="1833" spans="1:15" x14ac:dyDescent="0.3">
      <c r="A1833" t="s">
        <v>322</v>
      </c>
      <c r="B1833" t="s">
        <v>323</v>
      </c>
      <c r="C1833">
        <v>2021</v>
      </c>
      <c r="D1833">
        <v>0.404281044163676</v>
      </c>
      <c r="E1833">
        <v>67.7</v>
      </c>
      <c r="F1833">
        <v>539.77864323430595</v>
      </c>
      <c r="G1833">
        <v>2061.3562208959402</v>
      </c>
      <c r="H1833">
        <v>53219166</v>
      </c>
      <c r="I1833">
        <v>76.5</v>
      </c>
      <c r="J1833">
        <v>6.2166247788040199</v>
      </c>
      <c r="K1833" t="s">
        <v>48</v>
      </c>
      <c r="L1833" t="s">
        <v>49</v>
      </c>
      <c r="M1833" t="s">
        <v>324</v>
      </c>
      <c r="N1833">
        <v>36.812600000000003</v>
      </c>
      <c r="O1833">
        <v>-1.2797499999999999</v>
      </c>
    </row>
    <row r="1834" spans="1:15" x14ac:dyDescent="0.3">
      <c r="A1834" t="s">
        <v>322</v>
      </c>
      <c r="B1834" t="s">
        <v>323</v>
      </c>
      <c r="C1834">
        <v>2022</v>
      </c>
      <c r="D1834">
        <v>0.40500651205481702</v>
      </c>
      <c r="F1834">
        <v>541.12804988998005</v>
      </c>
      <c r="G1834">
        <v>2109.56288513137</v>
      </c>
      <c r="H1834">
        <v>54252461</v>
      </c>
      <c r="I1834">
        <v>76</v>
      </c>
      <c r="J1834">
        <v>6.2166247788040199</v>
      </c>
      <c r="K1834" t="s">
        <v>48</v>
      </c>
      <c r="L1834" t="s">
        <v>49</v>
      </c>
      <c r="M1834" t="s">
        <v>324</v>
      </c>
      <c r="N1834">
        <v>36.812600000000003</v>
      </c>
      <c r="O1834">
        <v>-1.2797499999999999</v>
      </c>
    </row>
    <row r="1835" spans="1:15" x14ac:dyDescent="0.3">
      <c r="A1835" t="s">
        <v>322</v>
      </c>
      <c r="B1835" t="s">
        <v>323</v>
      </c>
      <c r="C1835">
        <v>2023</v>
      </c>
      <c r="D1835">
        <v>0.38432025961869998</v>
      </c>
      <c r="F1835">
        <v>544.94057196659696</v>
      </c>
      <c r="G1835">
        <v>1942.5880275619099</v>
      </c>
      <c r="H1835">
        <v>55339003</v>
      </c>
      <c r="I1835">
        <v>76.2</v>
      </c>
      <c r="J1835">
        <v>6.2166247788040199</v>
      </c>
      <c r="K1835" t="s">
        <v>48</v>
      </c>
      <c r="L1835" t="s">
        <v>49</v>
      </c>
      <c r="M1835" t="s">
        <v>324</v>
      </c>
      <c r="N1835">
        <v>36.812600000000003</v>
      </c>
      <c r="O1835">
        <v>-1.2797499999999999</v>
      </c>
    </row>
    <row r="1836" spans="1:15" x14ac:dyDescent="0.3">
      <c r="A1836" t="s">
        <v>322</v>
      </c>
      <c r="B1836" t="s">
        <v>323</v>
      </c>
      <c r="C1836">
        <v>2024</v>
      </c>
      <c r="D1836">
        <v>0.38344092060835999</v>
      </c>
      <c r="F1836">
        <v>539.29842744832899</v>
      </c>
      <c r="G1836">
        <v>2132.4345209764701</v>
      </c>
      <c r="H1836">
        <v>56432944</v>
      </c>
      <c r="K1836" t="s">
        <v>48</v>
      </c>
      <c r="L1836" t="s">
        <v>49</v>
      </c>
      <c r="M1836" t="s">
        <v>324</v>
      </c>
      <c r="N1836">
        <v>36.812600000000003</v>
      </c>
      <c r="O1836">
        <v>-1.2797499999999999</v>
      </c>
    </row>
    <row r="1837" spans="1:15" x14ac:dyDescent="0.3">
      <c r="A1837" t="s">
        <v>322</v>
      </c>
      <c r="B1837" t="s">
        <v>323</v>
      </c>
      <c r="C1837">
        <v>2025</v>
      </c>
      <c r="K1837" t="s">
        <v>48</v>
      </c>
      <c r="L1837" t="s">
        <v>49</v>
      </c>
      <c r="M1837" t="s">
        <v>324</v>
      </c>
      <c r="N1837">
        <v>36.812600000000003</v>
      </c>
      <c r="O1837">
        <v>-1.2797499999999999</v>
      </c>
    </row>
    <row r="1838" spans="1:15" x14ac:dyDescent="0.3">
      <c r="A1838" t="s">
        <v>325</v>
      </c>
      <c r="B1838" t="s">
        <v>326</v>
      </c>
      <c r="C1838">
        <v>2008</v>
      </c>
      <c r="D1838">
        <v>0.65821035865748101</v>
      </c>
      <c r="E1838">
        <v>49.7</v>
      </c>
      <c r="G1838">
        <v>1410.6224691405801</v>
      </c>
      <c r="H1838">
        <v>104222</v>
      </c>
      <c r="I1838">
        <v>69.400000000000006</v>
      </c>
      <c r="J1838">
        <v>1.4567901234567899</v>
      </c>
      <c r="K1838" t="s">
        <v>43</v>
      </c>
      <c r="L1838" t="s">
        <v>49</v>
      </c>
      <c r="M1838" t="s">
        <v>327</v>
      </c>
      <c r="N1838">
        <v>172.97900000000001</v>
      </c>
      <c r="O1838">
        <v>1.3290500000000001</v>
      </c>
    </row>
    <row r="1839" spans="1:15" x14ac:dyDescent="0.3">
      <c r="A1839" t="s">
        <v>325</v>
      </c>
      <c r="B1839" t="s">
        <v>326</v>
      </c>
      <c r="C1839">
        <v>2009</v>
      </c>
      <c r="D1839">
        <v>0.54570899903256398</v>
      </c>
      <c r="E1839">
        <v>50.4</v>
      </c>
      <c r="G1839">
        <v>1316.6275385367801</v>
      </c>
      <c r="H1839">
        <v>106467</v>
      </c>
      <c r="I1839">
        <v>64.2</v>
      </c>
      <c r="J1839">
        <v>1.4567901234567899</v>
      </c>
      <c r="K1839" t="s">
        <v>43</v>
      </c>
      <c r="L1839" t="s">
        <v>49</v>
      </c>
      <c r="M1839" t="s">
        <v>327</v>
      </c>
      <c r="N1839">
        <v>172.97900000000001</v>
      </c>
      <c r="O1839">
        <v>1.3290500000000001</v>
      </c>
    </row>
    <row r="1840" spans="1:15" x14ac:dyDescent="0.3">
      <c r="A1840" t="s">
        <v>325</v>
      </c>
      <c r="B1840" t="s">
        <v>326</v>
      </c>
      <c r="C1840">
        <v>2010</v>
      </c>
      <c r="D1840">
        <v>0.56207683249926399</v>
      </c>
      <c r="E1840">
        <v>50.1</v>
      </c>
      <c r="G1840">
        <v>1522.10068744154</v>
      </c>
      <c r="H1840">
        <v>108704</v>
      </c>
      <c r="I1840">
        <v>63.2</v>
      </c>
      <c r="J1840">
        <v>1.4567901234567899</v>
      </c>
      <c r="K1840" t="s">
        <v>43</v>
      </c>
      <c r="L1840" t="s">
        <v>49</v>
      </c>
      <c r="M1840" t="s">
        <v>327</v>
      </c>
      <c r="N1840">
        <v>172.97900000000001</v>
      </c>
      <c r="O1840">
        <v>1.3290500000000001</v>
      </c>
    </row>
    <row r="1841" spans="1:15" x14ac:dyDescent="0.3">
      <c r="A1841" t="s">
        <v>325</v>
      </c>
      <c r="B1841" t="s">
        <v>326</v>
      </c>
      <c r="C1841">
        <v>2011</v>
      </c>
      <c r="D1841">
        <v>0.51515178902274805</v>
      </c>
      <c r="E1841">
        <v>50.5</v>
      </c>
      <c r="G1841">
        <v>1771.1292684879199</v>
      </c>
      <c r="H1841">
        <v>110647</v>
      </c>
      <c r="I1841">
        <v>74.900000000000006</v>
      </c>
      <c r="J1841">
        <v>1.4567901234567899</v>
      </c>
      <c r="K1841" t="s">
        <v>43</v>
      </c>
      <c r="L1841" t="s">
        <v>49</v>
      </c>
      <c r="M1841" t="s">
        <v>327</v>
      </c>
      <c r="N1841">
        <v>172.97900000000001</v>
      </c>
      <c r="O1841">
        <v>1.3290500000000001</v>
      </c>
    </row>
    <row r="1842" spans="1:15" x14ac:dyDescent="0.3">
      <c r="A1842" t="s">
        <v>325</v>
      </c>
      <c r="B1842" t="s">
        <v>326</v>
      </c>
      <c r="C1842">
        <v>2012</v>
      </c>
      <c r="D1842">
        <v>0.496954151971786</v>
      </c>
      <c r="E1842">
        <v>48.7</v>
      </c>
      <c r="G1842">
        <v>1843.5533634988899</v>
      </c>
      <c r="H1842">
        <v>112284</v>
      </c>
      <c r="I1842">
        <v>76.7</v>
      </c>
      <c r="J1842">
        <v>1.4567901234567899</v>
      </c>
      <c r="K1842" t="s">
        <v>43</v>
      </c>
      <c r="L1842" t="s">
        <v>49</v>
      </c>
      <c r="M1842" t="s">
        <v>327</v>
      </c>
      <c r="N1842">
        <v>172.97900000000001</v>
      </c>
      <c r="O1842">
        <v>1.3290500000000001</v>
      </c>
    </row>
    <row r="1843" spans="1:15" x14ac:dyDescent="0.3">
      <c r="A1843" t="s">
        <v>325</v>
      </c>
      <c r="B1843" t="s">
        <v>326</v>
      </c>
      <c r="C1843">
        <v>2013</v>
      </c>
      <c r="D1843">
        <v>0.52794321755477103</v>
      </c>
      <c r="E1843">
        <v>46.2</v>
      </c>
      <c r="G1843">
        <v>1772.08718317132</v>
      </c>
      <c r="H1843">
        <v>113838</v>
      </c>
      <c r="I1843">
        <v>78.8</v>
      </c>
      <c r="J1843">
        <v>1.4567901234567899</v>
      </c>
      <c r="K1843" t="s">
        <v>43</v>
      </c>
      <c r="L1843" t="s">
        <v>49</v>
      </c>
      <c r="M1843" t="s">
        <v>327</v>
      </c>
      <c r="N1843">
        <v>172.97900000000001</v>
      </c>
      <c r="O1843">
        <v>1.3290500000000001</v>
      </c>
    </row>
    <row r="1844" spans="1:15" x14ac:dyDescent="0.3">
      <c r="A1844" t="s">
        <v>325</v>
      </c>
      <c r="B1844" t="s">
        <v>326</v>
      </c>
      <c r="C1844">
        <v>2014</v>
      </c>
      <c r="D1844">
        <v>0.52633404436120201</v>
      </c>
      <c r="E1844">
        <v>48</v>
      </c>
      <c r="G1844">
        <v>1736.7053568210099</v>
      </c>
      <c r="H1844">
        <v>115326</v>
      </c>
      <c r="I1844">
        <v>83.4</v>
      </c>
      <c r="J1844">
        <v>1.4567901234567899</v>
      </c>
      <c r="K1844" t="s">
        <v>43</v>
      </c>
      <c r="L1844" t="s">
        <v>49</v>
      </c>
      <c r="M1844" t="s">
        <v>327</v>
      </c>
      <c r="N1844">
        <v>172.97900000000001</v>
      </c>
      <c r="O1844">
        <v>1.3290500000000001</v>
      </c>
    </row>
    <row r="1845" spans="1:15" x14ac:dyDescent="0.3">
      <c r="A1845" t="s">
        <v>325</v>
      </c>
      <c r="B1845" t="s">
        <v>326</v>
      </c>
      <c r="C1845">
        <v>2015</v>
      </c>
      <c r="D1845">
        <v>0.53332191927406603</v>
      </c>
      <c r="E1845">
        <v>47.5</v>
      </c>
      <c r="G1845">
        <v>1639.8527474065199</v>
      </c>
      <c r="H1845">
        <v>116815</v>
      </c>
      <c r="I1845">
        <v>90.6</v>
      </c>
      <c r="J1845">
        <v>1.4567901234567899</v>
      </c>
      <c r="K1845" t="s">
        <v>43</v>
      </c>
      <c r="L1845" t="s">
        <v>49</v>
      </c>
      <c r="M1845" t="s">
        <v>327</v>
      </c>
      <c r="N1845">
        <v>172.97900000000001</v>
      </c>
      <c r="O1845">
        <v>1.3290500000000001</v>
      </c>
    </row>
    <row r="1846" spans="1:15" x14ac:dyDescent="0.3">
      <c r="A1846" t="s">
        <v>325</v>
      </c>
      <c r="B1846" t="s">
        <v>326</v>
      </c>
      <c r="C1846">
        <v>2016</v>
      </c>
      <c r="D1846">
        <v>0.57225814075186998</v>
      </c>
      <c r="E1846">
        <v>48.1</v>
      </c>
      <c r="G1846">
        <v>1742.6679932411701</v>
      </c>
      <c r="H1846">
        <v>118478</v>
      </c>
      <c r="I1846">
        <v>92.6</v>
      </c>
      <c r="J1846">
        <v>1.4567901234567899</v>
      </c>
      <c r="K1846" t="s">
        <v>43</v>
      </c>
      <c r="L1846" t="s">
        <v>49</v>
      </c>
      <c r="M1846" t="s">
        <v>327</v>
      </c>
      <c r="N1846">
        <v>172.97900000000001</v>
      </c>
      <c r="O1846">
        <v>1.3290500000000001</v>
      </c>
    </row>
    <row r="1847" spans="1:15" x14ac:dyDescent="0.3">
      <c r="A1847" t="s">
        <v>325</v>
      </c>
      <c r="B1847" t="s">
        <v>326</v>
      </c>
      <c r="C1847">
        <v>2017</v>
      </c>
      <c r="D1847">
        <v>0.57451673248804802</v>
      </c>
      <c r="E1847">
        <v>42.5</v>
      </c>
      <c r="G1847">
        <v>1853.05122713319</v>
      </c>
      <c r="H1847">
        <v>120275</v>
      </c>
      <c r="I1847">
        <v>85.7</v>
      </c>
      <c r="J1847">
        <v>1.4567901234567899</v>
      </c>
      <c r="K1847" t="s">
        <v>43</v>
      </c>
      <c r="L1847" t="s">
        <v>49</v>
      </c>
      <c r="M1847" t="s">
        <v>327</v>
      </c>
      <c r="N1847">
        <v>172.97900000000001</v>
      </c>
      <c r="O1847">
        <v>1.3290500000000001</v>
      </c>
    </row>
    <row r="1848" spans="1:15" x14ac:dyDescent="0.3">
      <c r="A1848" t="s">
        <v>325</v>
      </c>
      <c r="B1848" t="s">
        <v>326</v>
      </c>
      <c r="C1848">
        <v>2018</v>
      </c>
      <c r="D1848">
        <v>0.621703089675961</v>
      </c>
      <c r="E1848">
        <v>42.3</v>
      </c>
      <c r="G1848">
        <v>1912.73809378187</v>
      </c>
      <c r="H1848">
        <v>122084</v>
      </c>
      <c r="I1848">
        <v>87.5</v>
      </c>
      <c r="J1848">
        <v>1.4567901234567899</v>
      </c>
      <c r="K1848" t="s">
        <v>43</v>
      </c>
      <c r="L1848" t="s">
        <v>49</v>
      </c>
      <c r="M1848" t="s">
        <v>327</v>
      </c>
      <c r="N1848">
        <v>172.97900000000001</v>
      </c>
      <c r="O1848">
        <v>1.3290500000000001</v>
      </c>
    </row>
    <row r="1849" spans="1:15" x14ac:dyDescent="0.3">
      <c r="A1849" t="s">
        <v>325</v>
      </c>
      <c r="B1849" t="s">
        <v>326</v>
      </c>
      <c r="C1849">
        <v>2019</v>
      </c>
      <c r="D1849">
        <v>0.61410091913396403</v>
      </c>
      <c r="E1849">
        <v>42.2</v>
      </c>
      <c r="G1849">
        <v>1750.9977188915</v>
      </c>
      <c r="H1849">
        <v>123921</v>
      </c>
      <c r="I1849">
        <v>89.3</v>
      </c>
      <c r="J1849">
        <v>1.4567901234567899</v>
      </c>
      <c r="K1849" t="s">
        <v>43</v>
      </c>
      <c r="L1849" t="s">
        <v>49</v>
      </c>
      <c r="M1849" t="s">
        <v>327</v>
      </c>
      <c r="N1849">
        <v>172.97900000000001</v>
      </c>
      <c r="O1849">
        <v>1.3290500000000001</v>
      </c>
    </row>
    <row r="1850" spans="1:15" x14ac:dyDescent="0.3">
      <c r="A1850" t="s">
        <v>325</v>
      </c>
      <c r="B1850" t="s">
        <v>326</v>
      </c>
      <c r="C1850">
        <v>2020</v>
      </c>
      <c r="D1850">
        <v>0.58446141523723405</v>
      </c>
      <c r="E1850">
        <v>42.2</v>
      </c>
      <c r="G1850">
        <v>1751.7824916821401</v>
      </c>
      <c r="H1850">
        <v>126099</v>
      </c>
      <c r="I1850">
        <v>91</v>
      </c>
      <c r="J1850">
        <v>1.4567901234567899</v>
      </c>
      <c r="K1850" t="s">
        <v>43</v>
      </c>
      <c r="L1850" t="s">
        <v>49</v>
      </c>
      <c r="M1850" t="s">
        <v>327</v>
      </c>
      <c r="N1850">
        <v>172.97900000000001</v>
      </c>
      <c r="O1850">
        <v>1.3290500000000001</v>
      </c>
    </row>
    <row r="1851" spans="1:15" x14ac:dyDescent="0.3">
      <c r="A1851" t="s">
        <v>325</v>
      </c>
      <c r="B1851" t="s">
        <v>326</v>
      </c>
      <c r="C1851">
        <v>2021</v>
      </c>
      <c r="D1851">
        <v>0.62705936421633202</v>
      </c>
      <c r="E1851">
        <v>42.2</v>
      </c>
      <c r="G1851">
        <v>2222.0481950189701</v>
      </c>
      <c r="H1851">
        <v>128377</v>
      </c>
      <c r="I1851">
        <v>92.8</v>
      </c>
      <c r="J1851">
        <v>1.4567901234567899</v>
      </c>
      <c r="K1851" t="s">
        <v>43</v>
      </c>
      <c r="L1851" t="s">
        <v>49</v>
      </c>
      <c r="M1851" t="s">
        <v>327</v>
      </c>
      <c r="N1851">
        <v>172.97900000000001</v>
      </c>
      <c r="O1851">
        <v>1.3290500000000001</v>
      </c>
    </row>
    <row r="1852" spans="1:15" x14ac:dyDescent="0.3">
      <c r="A1852" t="s">
        <v>325</v>
      </c>
      <c r="B1852" t="s">
        <v>326</v>
      </c>
      <c r="C1852">
        <v>2022</v>
      </c>
      <c r="D1852">
        <v>0.58098092267128598</v>
      </c>
      <c r="E1852">
        <v>41.9</v>
      </c>
      <c r="G1852">
        <v>2069.7671726925</v>
      </c>
      <c r="H1852">
        <v>130469</v>
      </c>
      <c r="I1852">
        <v>94.4</v>
      </c>
      <c r="J1852">
        <v>1.4567901234567899</v>
      </c>
      <c r="K1852" t="s">
        <v>43</v>
      </c>
      <c r="L1852" t="s">
        <v>49</v>
      </c>
      <c r="M1852" t="s">
        <v>327</v>
      </c>
      <c r="N1852">
        <v>172.97900000000001</v>
      </c>
      <c r="O1852">
        <v>1.3290500000000001</v>
      </c>
    </row>
    <row r="1853" spans="1:15" x14ac:dyDescent="0.3">
      <c r="A1853" t="s">
        <v>325</v>
      </c>
      <c r="B1853" t="s">
        <v>326</v>
      </c>
      <c r="C1853">
        <v>2023</v>
      </c>
      <c r="D1853">
        <v>0.57345506677733304</v>
      </c>
      <c r="G1853">
        <v>2177.7012581226199</v>
      </c>
      <c r="H1853">
        <v>132530</v>
      </c>
      <c r="I1853">
        <v>95.9</v>
      </c>
      <c r="J1853">
        <v>1.4567901234567899</v>
      </c>
      <c r="K1853" t="s">
        <v>43</v>
      </c>
      <c r="L1853" t="s">
        <v>49</v>
      </c>
      <c r="M1853" t="s">
        <v>327</v>
      </c>
      <c r="N1853">
        <v>172.97900000000001</v>
      </c>
      <c r="O1853">
        <v>1.3290500000000001</v>
      </c>
    </row>
    <row r="1854" spans="1:15" x14ac:dyDescent="0.3">
      <c r="A1854" t="s">
        <v>325</v>
      </c>
      <c r="B1854" t="s">
        <v>326</v>
      </c>
      <c r="C1854">
        <v>2024</v>
      </c>
      <c r="D1854">
        <v>0.59248576398697606</v>
      </c>
      <c r="G1854">
        <v>2288.63471423684</v>
      </c>
      <c r="H1854">
        <v>134518</v>
      </c>
      <c r="K1854" t="s">
        <v>43</v>
      </c>
      <c r="L1854" t="s">
        <v>49</v>
      </c>
      <c r="M1854" t="s">
        <v>327</v>
      </c>
      <c r="N1854">
        <v>172.97900000000001</v>
      </c>
      <c r="O1854">
        <v>1.3290500000000001</v>
      </c>
    </row>
    <row r="1855" spans="1:15" x14ac:dyDescent="0.3">
      <c r="A1855" t="s">
        <v>325</v>
      </c>
      <c r="B1855" t="s">
        <v>326</v>
      </c>
      <c r="C1855">
        <v>2025</v>
      </c>
      <c r="K1855" t="s">
        <v>43</v>
      </c>
      <c r="L1855" t="s">
        <v>49</v>
      </c>
      <c r="M1855" t="s">
        <v>327</v>
      </c>
      <c r="N1855">
        <v>172.97900000000001</v>
      </c>
      <c r="O1855">
        <v>1.3290500000000001</v>
      </c>
    </row>
    <row r="1856" spans="1:15" x14ac:dyDescent="0.3">
      <c r="A1856" t="s">
        <v>653</v>
      </c>
      <c r="B1856" t="s">
        <v>654</v>
      </c>
      <c r="C1856">
        <v>2008</v>
      </c>
      <c r="D1856">
        <v>3.00746007873007</v>
      </c>
      <c r="E1856">
        <v>10.199999999999999</v>
      </c>
      <c r="F1856">
        <v>814.46887285803496</v>
      </c>
      <c r="H1856">
        <v>24764618</v>
      </c>
      <c r="J1856">
        <v>52.195415663150897</v>
      </c>
      <c r="K1856" t="s">
        <v>43</v>
      </c>
      <c r="L1856" t="s">
        <v>24</v>
      </c>
      <c r="M1856" t="s">
        <v>655</v>
      </c>
      <c r="N1856">
        <v>125.754</v>
      </c>
      <c r="O1856">
        <v>39.0319</v>
      </c>
    </row>
    <row r="1857" spans="1:15" x14ac:dyDescent="0.3">
      <c r="A1857" t="s">
        <v>653</v>
      </c>
      <c r="B1857" t="s">
        <v>654</v>
      </c>
      <c r="C1857">
        <v>2009</v>
      </c>
      <c r="D1857">
        <v>2.8808683797611501</v>
      </c>
      <c r="E1857">
        <v>10.4</v>
      </c>
      <c r="F1857">
        <v>778.33556714312704</v>
      </c>
      <c r="H1857">
        <v>24878332</v>
      </c>
      <c r="I1857">
        <v>26</v>
      </c>
      <c r="J1857">
        <v>52.019101403537903</v>
      </c>
      <c r="K1857" t="s">
        <v>43</v>
      </c>
      <c r="L1857" t="s">
        <v>24</v>
      </c>
      <c r="M1857" t="s">
        <v>655</v>
      </c>
      <c r="N1857">
        <v>125.754</v>
      </c>
      <c r="O1857">
        <v>39.0319</v>
      </c>
    </row>
    <row r="1858" spans="1:15" x14ac:dyDescent="0.3">
      <c r="A1858" t="s">
        <v>653</v>
      </c>
      <c r="B1858" t="s">
        <v>654</v>
      </c>
      <c r="C1858">
        <v>2010</v>
      </c>
      <c r="D1858">
        <v>2.7631123030786302</v>
      </c>
      <c r="E1858">
        <v>11</v>
      </c>
      <c r="F1858">
        <v>752.36588678719795</v>
      </c>
      <c r="H1858">
        <v>24987258</v>
      </c>
      <c r="I1858">
        <v>29.3</v>
      </c>
      <c r="J1858">
        <v>51.842787143924902</v>
      </c>
      <c r="K1858" t="s">
        <v>43</v>
      </c>
      <c r="L1858" t="s">
        <v>24</v>
      </c>
      <c r="M1858" t="s">
        <v>655</v>
      </c>
      <c r="N1858">
        <v>125.754</v>
      </c>
      <c r="O1858">
        <v>39.0319</v>
      </c>
    </row>
    <row r="1859" spans="1:15" x14ac:dyDescent="0.3">
      <c r="A1859" t="s">
        <v>653</v>
      </c>
      <c r="B1859" t="s">
        <v>654</v>
      </c>
      <c r="C1859">
        <v>2011</v>
      </c>
      <c r="D1859">
        <v>2.0245340302529198</v>
      </c>
      <c r="E1859">
        <v>14.8</v>
      </c>
      <c r="F1859">
        <v>563.185425780586</v>
      </c>
      <c r="H1859">
        <v>25097874</v>
      </c>
      <c r="I1859">
        <v>31.4</v>
      </c>
      <c r="J1859">
        <v>51.666472884311901</v>
      </c>
      <c r="K1859" t="s">
        <v>43</v>
      </c>
      <c r="L1859" t="s">
        <v>24</v>
      </c>
      <c r="M1859" t="s">
        <v>655</v>
      </c>
      <c r="N1859">
        <v>125.754</v>
      </c>
      <c r="O1859">
        <v>39.0319</v>
      </c>
    </row>
    <row r="1860" spans="1:15" x14ac:dyDescent="0.3">
      <c r="A1860" t="s">
        <v>653</v>
      </c>
      <c r="B1860" t="s">
        <v>654</v>
      </c>
      <c r="C1860">
        <v>2012</v>
      </c>
      <c r="D1860">
        <v>1.94440063767148</v>
      </c>
      <c r="E1860">
        <v>15.4</v>
      </c>
      <c r="F1860">
        <v>549.90664205242899</v>
      </c>
      <c r="H1860">
        <v>25211728</v>
      </c>
      <c r="I1860">
        <v>33.6</v>
      </c>
      <c r="J1860">
        <v>51.4901586246989</v>
      </c>
      <c r="K1860" t="s">
        <v>43</v>
      </c>
      <c r="L1860" t="s">
        <v>24</v>
      </c>
      <c r="M1860" t="s">
        <v>655</v>
      </c>
      <c r="N1860">
        <v>125.754</v>
      </c>
      <c r="O1860">
        <v>39.0319</v>
      </c>
    </row>
    <row r="1861" spans="1:15" x14ac:dyDescent="0.3">
      <c r="A1861" t="s">
        <v>653</v>
      </c>
      <c r="B1861" t="s">
        <v>654</v>
      </c>
      <c r="C1861">
        <v>2013</v>
      </c>
      <c r="D1861">
        <v>1.4966135665553899</v>
      </c>
      <c r="E1861">
        <v>20.8</v>
      </c>
      <c r="F1861">
        <v>439.80752359663097</v>
      </c>
      <c r="H1861">
        <v>25329451</v>
      </c>
      <c r="I1861">
        <v>35.700000000000003</v>
      </c>
      <c r="J1861">
        <v>51.313844365085998</v>
      </c>
      <c r="K1861" t="s">
        <v>43</v>
      </c>
      <c r="L1861" t="s">
        <v>24</v>
      </c>
      <c r="M1861" t="s">
        <v>655</v>
      </c>
      <c r="N1861">
        <v>125.754</v>
      </c>
      <c r="O1861">
        <v>39.0319</v>
      </c>
    </row>
    <row r="1862" spans="1:15" x14ac:dyDescent="0.3">
      <c r="A1862" t="s">
        <v>653</v>
      </c>
      <c r="B1862" t="s">
        <v>654</v>
      </c>
      <c r="C1862">
        <v>2014</v>
      </c>
      <c r="D1862">
        <v>1.6349091058824501</v>
      </c>
      <c r="E1862">
        <v>18.5</v>
      </c>
      <c r="F1862">
        <v>471.17031915804</v>
      </c>
      <c r="H1862">
        <v>25451262</v>
      </c>
      <c r="I1862">
        <v>37.799999999999997</v>
      </c>
      <c r="J1862">
        <v>51.137530105472997</v>
      </c>
      <c r="K1862" t="s">
        <v>43</v>
      </c>
      <c r="L1862" t="s">
        <v>24</v>
      </c>
      <c r="M1862" t="s">
        <v>655</v>
      </c>
      <c r="N1862">
        <v>125.754</v>
      </c>
      <c r="O1862">
        <v>39.0319</v>
      </c>
    </row>
    <row r="1863" spans="1:15" x14ac:dyDescent="0.3">
      <c r="A1863" t="s">
        <v>653</v>
      </c>
      <c r="B1863" t="s">
        <v>654</v>
      </c>
      <c r="C1863">
        <v>2015</v>
      </c>
      <c r="D1863">
        <v>1.2767801809163899</v>
      </c>
      <c r="E1863">
        <v>22.6</v>
      </c>
      <c r="F1863">
        <v>372.798087935995</v>
      </c>
      <c r="H1863">
        <v>25575350</v>
      </c>
      <c r="I1863">
        <v>40</v>
      </c>
      <c r="J1863">
        <v>50.961215845860004</v>
      </c>
      <c r="K1863" t="s">
        <v>43</v>
      </c>
      <c r="L1863" t="s">
        <v>24</v>
      </c>
      <c r="M1863" t="s">
        <v>655</v>
      </c>
      <c r="N1863">
        <v>125.754</v>
      </c>
      <c r="O1863">
        <v>39.0319</v>
      </c>
    </row>
    <row r="1864" spans="1:15" x14ac:dyDescent="0.3">
      <c r="A1864" t="s">
        <v>653</v>
      </c>
      <c r="B1864" t="s">
        <v>654</v>
      </c>
      <c r="C1864">
        <v>2016</v>
      </c>
      <c r="D1864">
        <v>1.4019240008084599</v>
      </c>
      <c r="E1864">
        <v>24</v>
      </c>
      <c r="F1864">
        <v>409.40016933224001</v>
      </c>
      <c r="H1864">
        <v>25698326</v>
      </c>
      <c r="I1864">
        <v>42.1</v>
      </c>
      <c r="J1864">
        <v>50.7848185366664</v>
      </c>
      <c r="K1864" t="s">
        <v>43</v>
      </c>
      <c r="L1864" t="s">
        <v>24</v>
      </c>
      <c r="M1864" t="s">
        <v>655</v>
      </c>
      <c r="N1864">
        <v>125.754</v>
      </c>
      <c r="O1864">
        <v>39.0319</v>
      </c>
    </row>
    <row r="1865" spans="1:15" x14ac:dyDescent="0.3">
      <c r="A1865" t="s">
        <v>653</v>
      </c>
      <c r="B1865" t="s">
        <v>654</v>
      </c>
      <c r="C1865">
        <v>2017</v>
      </c>
      <c r="D1865">
        <v>2.8485370254967202</v>
      </c>
      <c r="E1865">
        <v>10.199999999999999</v>
      </c>
      <c r="F1865">
        <v>768.53312559548203</v>
      </c>
      <c r="H1865">
        <v>25817709</v>
      </c>
      <c r="I1865">
        <v>44.2</v>
      </c>
      <c r="J1865">
        <v>50.610414417407199</v>
      </c>
      <c r="K1865" t="s">
        <v>43</v>
      </c>
      <c r="L1865" t="s">
        <v>24</v>
      </c>
      <c r="M1865" t="s">
        <v>655</v>
      </c>
      <c r="N1865">
        <v>125.754</v>
      </c>
      <c r="O1865">
        <v>39.0319</v>
      </c>
    </row>
    <row r="1866" spans="1:15" x14ac:dyDescent="0.3">
      <c r="A1866" t="s">
        <v>653</v>
      </c>
      <c r="B1866" t="s">
        <v>654</v>
      </c>
      <c r="C1866">
        <v>2018</v>
      </c>
      <c r="D1866">
        <v>2.5604922142472102</v>
      </c>
      <c r="E1866">
        <v>11.9</v>
      </c>
      <c r="F1866">
        <v>700.51333125908002</v>
      </c>
      <c r="H1866">
        <v>25931147</v>
      </c>
      <c r="I1866">
        <v>46.3</v>
      </c>
      <c r="J1866">
        <v>50.436010298147998</v>
      </c>
      <c r="K1866" t="s">
        <v>43</v>
      </c>
      <c r="L1866" t="s">
        <v>24</v>
      </c>
      <c r="M1866" t="s">
        <v>655</v>
      </c>
      <c r="N1866">
        <v>125.754</v>
      </c>
      <c r="O1866">
        <v>39.0319</v>
      </c>
    </row>
    <row r="1867" spans="1:15" x14ac:dyDescent="0.3">
      <c r="A1867" t="s">
        <v>653</v>
      </c>
      <c r="B1867" t="s">
        <v>654</v>
      </c>
      <c r="C1867">
        <v>2019</v>
      </c>
      <c r="D1867">
        <v>2.8194230565974698</v>
      </c>
      <c r="E1867">
        <v>10</v>
      </c>
      <c r="F1867">
        <v>763.67280226961498</v>
      </c>
      <c r="H1867">
        <v>26037632</v>
      </c>
      <c r="I1867">
        <v>48.4</v>
      </c>
      <c r="J1867">
        <v>50.253301220828803</v>
      </c>
      <c r="K1867" t="s">
        <v>43</v>
      </c>
      <c r="L1867" t="s">
        <v>24</v>
      </c>
      <c r="M1867" t="s">
        <v>655</v>
      </c>
      <c r="N1867">
        <v>125.754</v>
      </c>
      <c r="O1867">
        <v>39.0319</v>
      </c>
    </row>
    <row r="1868" spans="1:15" x14ac:dyDescent="0.3">
      <c r="A1868" t="s">
        <v>653</v>
      </c>
      <c r="B1868" t="s">
        <v>654</v>
      </c>
      <c r="C1868">
        <v>2020</v>
      </c>
      <c r="D1868">
        <v>2.6417269582640399</v>
      </c>
      <c r="E1868">
        <v>11.2</v>
      </c>
      <c r="F1868">
        <v>726.92780100503501</v>
      </c>
      <c r="H1868">
        <v>26136312</v>
      </c>
      <c r="I1868">
        <v>50.5</v>
      </c>
      <c r="J1868">
        <v>50.078897101569602</v>
      </c>
      <c r="K1868" t="s">
        <v>43</v>
      </c>
      <c r="L1868" t="s">
        <v>24</v>
      </c>
      <c r="M1868" t="s">
        <v>655</v>
      </c>
      <c r="N1868">
        <v>125.754</v>
      </c>
      <c r="O1868">
        <v>39.0319</v>
      </c>
    </row>
    <row r="1869" spans="1:15" x14ac:dyDescent="0.3">
      <c r="A1869" t="s">
        <v>653</v>
      </c>
      <c r="B1869" t="s">
        <v>654</v>
      </c>
      <c r="C1869">
        <v>2021</v>
      </c>
      <c r="D1869">
        <v>2.1839521870056502</v>
      </c>
      <c r="E1869">
        <v>14.7</v>
      </c>
      <c r="F1869">
        <v>619.35417247908299</v>
      </c>
      <c r="H1869">
        <v>26232534</v>
      </c>
      <c r="I1869">
        <v>52.6</v>
      </c>
      <c r="J1869">
        <v>49.904492982310401</v>
      </c>
      <c r="K1869" t="s">
        <v>43</v>
      </c>
      <c r="L1869" t="s">
        <v>24</v>
      </c>
      <c r="M1869" t="s">
        <v>655</v>
      </c>
      <c r="N1869">
        <v>125.754</v>
      </c>
      <c r="O1869">
        <v>39.0319</v>
      </c>
    </row>
    <row r="1870" spans="1:15" x14ac:dyDescent="0.3">
      <c r="A1870" t="s">
        <v>653</v>
      </c>
      <c r="B1870" t="s">
        <v>654</v>
      </c>
      <c r="C1870">
        <v>2022</v>
      </c>
      <c r="D1870">
        <v>2.2714099308192202</v>
      </c>
      <c r="F1870">
        <v>640.52334967056902</v>
      </c>
      <c r="H1870">
        <v>26328845</v>
      </c>
      <c r="I1870">
        <v>54.7</v>
      </c>
      <c r="J1870">
        <v>49.730088863051201</v>
      </c>
      <c r="K1870" t="s">
        <v>43</v>
      </c>
      <c r="L1870" t="s">
        <v>24</v>
      </c>
      <c r="M1870" t="s">
        <v>655</v>
      </c>
      <c r="N1870">
        <v>125.754</v>
      </c>
      <c r="O1870">
        <v>39.0319</v>
      </c>
    </row>
    <row r="1871" spans="1:15" x14ac:dyDescent="0.3">
      <c r="A1871" t="s">
        <v>653</v>
      </c>
      <c r="B1871" t="s">
        <v>654</v>
      </c>
      <c r="C1871">
        <v>2023</v>
      </c>
      <c r="D1871">
        <v>2.48536198751437</v>
      </c>
      <c r="F1871">
        <v>664.86578897864104</v>
      </c>
      <c r="H1871">
        <v>26418204</v>
      </c>
      <c r="I1871">
        <v>57.5</v>
      </c>
      <c r="J1871">
        <v>49.550701768956102</v>
      </c>
      <c r="K1871" t="s">
        <v>43</v>
      </c>
      <c r="L1871" t="s">
        <v>24</v>
      </c>
      <c r="M1871" t="s">
        <v>655</v>
      </c>
      <c r="N1871">
        <v>125.754</v>
      </c>
      <c r="O1871">
        <v>39.0319</v>
      </c>
    </row>
    <row r="1872" spans="1:15" x14ac:dyDescent="0.3">
      <c r="A1872" t="s">
        <v>653</v>
      </c>
      <c r="B1872" t="s">
        <v>654</v>
      </c>
      <c r="C1872">
        <v>2024</v>
      </c>
      <c r="D1872">
        <v>2.4997110249009902</v>
      </c>
      <c r="H1872">
        <v>26498823</v>
      </c>
      <c r="K1872" t="s">
        <v>43</v>
      </c>
      <c r="L1872" t="s">
        <v>24</v>
      </c>
      <c r="M1872" t="s">
        <v>655</v>
      </c>
      <c r="N1872">
        <v>125.754</v>
      </c>
      <c r="O1872">
        <v>39.0319</v>
      </c>
    </row>
    <row r="1873" spans="1:15" x14ac:dyDescent="0.3">
      <c r="A1873" t="s">
        <v>653</v>
      </c>
      <c r="B1873" t="s">
        <v>654</v>
      </c>
      <c r="C1873">
        <v>2025</v>
      </c>
      <c r="K1873" t="s">
        <v>43</v>
      </c>
      <c r="L1873" t="s">
        <v>24</v>
      </c>
      <c r="M1873" t="s">
        <v>655</v>
      </c>
      <c r="N1873">
        <v>125.754</v>
      </c>
      <c r="O1873">
        <v>39.0319</v>
      </c>
    </row>
    <row r="1874" spans="1:15" x14ac:dyDescent="0.3">
      <c r="A1874" t="s">
        <v>328</v>
      </c>
      <c r="B1874" t="s">
        <v>329</v>
      </c>
      <c r="C1874">
        <v>2008</v>
      </c>
      <c r="D1874">
        <v>11.2602688410662</v>
      </c>
      <c r="E1874">
        <v>1.1000000000000001</v>
      </c>
      <c r="F1874">
        <v>4512.9693215277903</v>
      </c>
      <c r="G1874">
        <v>22252.312510806099</v>
      </c>
      <c r="H1874">
        <v>49054708</v>
      </c>
      <c r="I1874">
        <v>100</v>
      </c>
      <c r="J1874">
        <v>66.035673780802099</v>
      </c>
      <c r="K1874" t="s">
        <v>43</v>
      </c>
      <c r="L1874" t="s">
        <v>44</v>
      </c>
      <c r="M1874" t="s">
        <v>330</v>
      </c>
      <c r="N1874">
        <v>126.95699999999999</v>
      </c>
      <c r="O1874">
        <v>37.532299999999999</v>
      </c>
    </row>
    <row r="1875" spans="1:15" x14ac:dyDescent="0.3">
      <c r="A1875" t="s">
        <v>328</v>
      </c>
      <c r="B1875" t="s">
        <v>329</v>
      </c>
      <c r="C1875">
        <v>2009</v>
      </c>
      <c r="D1875">
        <v>11.2836813865383</v>
      </c>
      <c r="E1875">
        <v>1.2</v>
      </c>
      <c r="F1875">
        <v>4557.6975682500197</v>
      </c>
      <c r="G1875">
        <v>19937.302913773401</v>
      </c>
      <c r="H1875">
        <v>49307835</v>
      </c>
      <c r="I1875">
        <v>100</v>
      </c>
      <c r="J1875">
        <v>65.896352771481602</v>
      </c>
      <c r="K1875" t="s">
        <v>43</v>
      </c>
      <c r="L1875" t="s">
        <v>44</v>
      </c>
      <c r="M1875" t="s">
        <v>330</v>
      </c>
      <c r="N1875">
        <v>126.95699999999999</v>
      </c>
      <c r="O1875">
        <v>37.532299999999999</v>
      </c>
    </row>
    <row r="1876" spans="1:15" x14ac:dyDescent="0.3">
      <c r="A1876" t="s">
        <v>328</v>
      </c>
      <c r="B1876" t="s">
        <v>329</v>
      </c>
      <c r="C1876">
        <v>2010</v>
      </c>
      <c r="D1876">
        <v>12.3690482033055</v>
      </c>
      <c r="E1876">
        <v>1.3</v>
      </c>
      <c r="F1876">
        <v>4920.3415954288703</v>
      </c>
      <c r="G1876">
        <v>24071.262052636201</v>
      </c>
      <c r="H1876">
        <v>49554112</v>
      </c>
      <c r="I1876">
        <v>100</v>
      </c>
      <c r="J1876">
        <v>65.709876543209901</v>
      </c>
      <c r="K1876" t="s">
        <v>43</v>
      </c>
      <c r="L1876" t="s">
        <v>44</v>
      </c>
      <c r="M1876" t="s">
        <v>330</v>
      </c>
      <c r="N1876">
        <v>126.95699999999999</v>
      </c>
      <c r="O1876">
        <v>37.532299999999999</v>
      </c>
    </row>
    <row r="1877" spans="1:15" x14ac:dyDescent="0.3">
      <c r="A1877" t="s">
        <v>328</v>
      </c>
      <c r="B1877" t="s">
        <v>329</v>
      </c>
      <c r="C1877">
        <v>2011</v>
      </c>
      <c r="D1877">
        <v>12.9702684429817</v>
      </c>
      <c r="E1877">
        <v>1.4</v>
      </c>
      <c r="F1877">
        <v>5114.96282558864</v>
      </c>
      <c r="G1877">
        <v>26175.239855336298</v>
      </c>
      <c r="H1877">
        <v>49936638</v>
      </c>
      <c r="I1877">
        <v>100</v>
      </c>
      <c r="J1877">
        <v>65.613746270192394</v>
      </c>
      <c r="K1877" t="s">
        <v>43</v>
      </c>
      <c r="L1877" t="s">
        <v>44</v>
      </c>
      <c r="M1877" t="s">
        <v>330</v>
      </c>
      <c r="N1877">
        <v>126.95699999999999</v>
      </c>
      <c r="O1877">
        <v>37.532299999999999</v>
      </c>
    </row>
    <row r="1878" spans="1:15" x14ac:dyDescent="0.3">
      <c r="A1878" t="s">
        <v>328</v>
      </c>
      <c r="B1878" t="s">
        <v>329</v>
      </c>
      <c r="C1878">
        <v>2012</v>
      </c>
      <c r="D1878">
        <v>12.8528563619499</v>
      </c>
      <c r="E1878">
        <v>1.6</v>
      </c>
      <c r="F1878">
        <v>5122.9421330819596</v>
      </c>
      <c r="G1878">
        <v>26600.5477433903</v>
      </c>
      <c r="H1878">
        <v>50199853</v>
      </c>
      <c r="I1878">
        <v>100</v>
      </c>
      <c r="J1878">
        <v>65.430068852122105</v>
      </c>
      <c r="K1878" t="s">
        <v>43</v>
      </c>
      <c r="L1878" t="s">
        <v>44</v>
      </c>
      <c r="M1878" t="s">
        <v>330</v>
      </c>
      <c r="N1878">
        <v>126.95699999999999</v>
      </c>
      <c r="O1878">
        <v>37.532299999999999</v>
      </c>
    </row>
    <row r="1879" spans="1:15" x14ac:dyDescent="0.3">
      <c r="A1879" t="s">
        <v>328</v>
      </c>
      <c r="B1879" t="s">
        <v>329</v>
      </c>
      <c r="C1879">
        <v>2013</v>
      </c>
      <c r="D1879">
        <v>12.7317329769662</v>
      </c>
      <c r="E1879">
        <v>1.9</v>
      </c>
      <c r="F1879">
        <v>5108.2363385520703</v>
      </c>
      <c r="G1879">
        <v>28449.3591104972</v>
      </c>
      <c r="H1879">
        <v>50428893</v>
      </c>
      <c r="I1879">
        <v>100</v>
      </c>
      <c r="J1879">
        <v>65.249522714675805</v>
      </c>
      <c r="K1879" t="s">
        <v>43</v>
      </c>
      <c r="L1879" t="s">
        <v>44</v>
      </c>
      <c r="M1879" t="s">
        <v>330</v>
      </c>
      <c r="N1879">
        <v>126.95699999999999</v>
      </c>
      <c r="O1879">
        <v>37.532299999999999</v>
      </c>
    </row>
    <row r="1880" spans="1:15" x14ac:dyDescent="0.3">
      <c r="A1880" t="s">
        <v>328</v>
      </c>
      <c r="B1880" t="s">
        <v>329</v>
      </c>
      <c r="C1880">
        <v>2014</v>
      </c>
      <c r="D1880">
        <v>12.4261677995393</v>
      </c>
      <c r="E1880">
        <v>2.9</v>
      </c>
      <c r="F1880">
        <v>5136.9853301949197</v>
      </c>
      <c r="G1880">
        <v>30667.091246744701</v>
      </c>
      <c r="H1880">
        <v>50746659</v>
      </c>
      <c r="I1880">
        <v>100</v>
      </c>
      <c r="J1880">
        <v>65.144206096684798</v>
      </c>
      <c r="K1880" t="s">
        <v>43</v>
      </c>
      <c r="L1880" t="s">
        <v>44</v>
      </c>
      <c r="M1880" t="s">
        <v>330</v>
      </c>
      <c r="N1880">
        <v>126.95699999999999</v>
      </c>
      <c r="O1880">
        <v>37.532299999999999</v>
      </c>
    </row>
    <row r="1881" spans="1:15" x14ac:dyDescent="0.3">
      <c r="A1881" t="s">
        <v>328</v>
      </c>
      <c r="B1881" t="s">
        <v>329</v>
      </c>
      <c r="C1881">
        <v>2015</v>
      </c>
      <c r="D1881">
        <v>12.619819050287401</v>
      </c>
      <c r="E1881">
        <v>2.7</v>
      </c>
      <c r="F1881">
        <v>5239.0034536277799</v>
      </c>
      <c r="G1881">
        <v>30171.790654522199</v>
      </c>
      <c r="H1881">
        <v>51014947</v>
      </c>
      <c r="I1881">
        <v>100</v>
      </c>
      <c r="J1881">
        <v>65.031556262507095</v>
      </c>
      <c r="K1881" t="s">
        <v>43</v>
      </c>
      <c r="L1881" t="s">
        <v>44</v>
      </c>
      <c r="M1881" t="s">
        <v>330</v>
      </c>
      <c r="N1881">
        <v>126.95699999999999</v>
      </c>
      <c r="O1881">
        <v>37.532299999999999</v>
      </c>
    </row>
    <row r="1882" spans="1:15" x14ac:dyDescent="0.3">
      <c r="A1882" t="s">
        <v>328</v>
      </c>
      <c r="B1882" t="s">
        <v>329</v>
      </c>
      <c r="C1882">
        <v>2016</v>
      </c>
      <c r="D1882">
        <v>12.6677788190173</v>
      </c>
      <c r="E1882">
        <v>2.6</v>
      </c>
      <c r="F1882">
        <v>5390.8404263590501</v>
      </c>
      <c r="G1882">
        <v>30832.062807251601</v>
      </c>
      <c r="H1882">
        <v>51217803</v>
      </c>
      <c r="I1882">
        <v>100</v>
      </c>
      <c r="J1882">
        <v>64.879114566771605</v>
      </c>
      <c r="K1882" t="s">
        <v>43</v>
      </c>
      <c r="L1882" t="s">
        <v>44</v>
      </c>
      <c r="M1882" t="s">
        <v>330</v>
      </c>
      <c r="N1882">
        <v>126.95699999999999</v>
      </c>
      <c r="O1882">
        <v>37.532299999999999</v>
      </c>
    </row>
    <row r="1883" spans="1:15" x14ac:dyDescent="0.3">
      <c r="A1883" t="s">
        <v>328</v>
      </c>
      <c r="B1883" t="s">
        <v>329</v>
      </c>
      <c r="C1883">
        <v>2017</v>
      </c>
      <c r="D1883">
        <v>12.952944838832</v>
      </c>
      <c r="E1883">
        <v>2.8</v>
      </c>
      <c r="F1883">
        <v>5467.8222496745702</v>
      </c>
      <c r="G1883">
        <v>33296.984543919498</v>
      </c>
      <c r="H1883">
        <v>51361911</v>
      </c>
      <c r="I1883">
        <v>100</v>
      </c>
      <c r="J1883">
        <v>64.783099169316003</v>
      </c>
      <c r="K1883" t="s">
        <v>43</v>
      </c>
      <c r="L1883" t="s">
        <v>44</v>
      </c>
      <c r="M1883" t="s">
        <v>330</v>
      </c>
      <c r="N1883">
        <v>126.95699999999999</v>
      </c>
      <c r="O1883">
        <v>37.532299999999999</v>
      </c>
    </row>
    <row r="1884" spans="1:15" x14ac:dyDescent="0.3">
      <c r="A1884" t="s">
        <v>328</v>
      </c>
      <c r="B1884" t="s">
        <v>329</v>
      </c>
      <c r="C1884">
        <v>2018</v>
      </c>
      <c r="D1884">
        <v>13.1917269531809</v>
      </c>
      <c r="E1884">
        <v>3.2</v>
      </c>
      <c r="F1884">
        <v>5531.7795737250499</v>
      </c>
      <c r="G1884">
        <v>35363.950822868697</v>
      </c>
      <c r="H1884">
        <v>51585058</v>
      </c>
      <c r="I1884">
        <v>100</v>
      </c>
      <c r="J1884">
        <v>64.673913043478294</v>
      </c>
      <c r="K1884" t="s">
        <v>43</v>
      </c>
      <c r="L1884" t="s">
        <v>44</v>
      </c>
      <c r="M1884" t="s">
        <v>330</v>
      </c>
      <c r="N1884">
        <v>126.95699999999999</v>
      </c>
      <c r="O1884">
        <v>37.532299999999999</v>
      </c>
    </row>
    <row r="1885" spans="1:15" x14ac:dyDescent="0.3">
      <c r="A1885" t="s">
        <v>328</v>
      </c>
      <c r="B1885" t="s">
        <v>329</v>
      </c>
      <c r="C1885">
        <v>2019</v>
      </c>
      <c r="D1885">
        <v>12.653189457504601</v>
      </c>
      <c r="E1885">
        <v>3.2</v>
      </c>
      <c r="F1885">
        <v>5334.6738587212603</v>
      </c>
      <c r="G1885">
        <v>33826.944330159698</v>
      </c>
      <c r="H1885">
        <v>51764822</v>
      </c>
      <c r="I1885">
        <v>100</v>
      </c>
      <c r="J1885">
        <v>64.518442622950801</v>
      </c>
      <c r="K1885" t="s">
        <v>43</v>
      </c>
      <c r="L1885" t="s">
        <v>44</v>
      </c>
      <c r="M1885" t="s">
        <v>330</v>
      </c>
      <c r="N1885">
        <v>126.95699999999999</v>
      </c>
      <c r="O1885">
        <v>37.532299999999999</v>
      </c>
    </row>
    <row r="1886" spans="1:15" x14ac:dyDescent="0.3">
      <c r="A1886" t="s">
        <v>328</v>
      </c>
      <c r="B1886" t="s">
        <v>329</v>
      </c>
      <c r="C1886">
        <v>2020</v>
      </c>
      <c r="D1886">
        <v>11.909444278933901</v>
      </c>
      <c r="E1886">
        <v>3.6</v>
      </c>
      <c r="F1886">
        <v>5195.9101108781097</v>
      </c>
      <c r="G1886">
        <v>33645.771954507298</v>
      </c>
      <c r="H1886">
        <v>51836239</v>
      </c>
      <c r="I1886">
        <v>100</v>
      </c>
      <c r="J1886">
        <v>64.415983606557404</v>
      </c>
      <c r="K1886" t="s">
        <v>43</v>
      </c>
      <c r="L1886" t="s">
        <v>44</v>
      </c>
      <c r="M1886" t="s">
        <v>330</v>
      </c>
      <c r="N1886">
        <v>126.95699999999999</v>
      </c>
      <c r="O1886">
        <v>37.532299999999999</v>
      </c>
    </row>
    <row r="1887" spans="1:15" x14ac:dyDescent="0.3">
      <c r="A1887" t="s">
        <v>328</v>
      </c>
      <c r="B1887" t="s">
        <v>329</v>
      </c>
      <c r="C1887">
        <v>2021</v>
      </c>
      <c r="D1887">
        <v>12.3387268331673</v>
      </c>
      <c r="E1887">
        <v>3.6</v>
      </c>
      <c r="F1887">
        <v>5513.62830573477</v>
      </c>
      <c r="G1887">
        <v>37518.463530569701</v>
      </c>
      <c r="H1887">
        <v>51769539</v>
      </c>
      <c r="I1887">
        <v>100</v>
      </c>
      <c r="J1887">
        <v>64.313524590163894</v>
      </c>
      <c r="K1887" t="s">
        <v>43</v>
      </c>
      <c r="L1887" t="s">
        <v>44</v>
      </c>
      <c r="M1887" t="s">
        <v>330</v>
      </c>
      <c r="N1887">
        <v>126.95699999999999</v>
      </c>
      <c r="O1887">
        <v>37.532299999999999</v>
      </c>
    </row>
    <row r="1888" spans="1:15" x14ac:dyDescent="0.3">
      <c r="A1888" t="s">
        <v>328</v>
      </c>
      <c r="B1888" t="s">
        <v>329</v>
      </c>
      <c r="C1888">
        <v>2022</v>
      </c>
      <c r="D1888">
        <v>11.873740978506399</v>
      </c>
      <c r="F1888">
        <v>5411.9747773138197</v>
      </c>
      <c r="G1888">
        <v>34822.404840497104</v>
      </c>
      <c r="H1888">
        <v>51672569</v>
      </c>
      <c r="I1888">
        <v>100</v>
      </c>
      <c r="J1888">
        <v>64.211065573770497</v>
      </c>
      <c r="K1888" t="s">
        <v>43</v>
      </c>
      <c r="L1888" t="s">
        <v>44</v>
      </c>
      <c r="M1888" t="s">
        <v>330</v>
      </c>
      <c r="N1888">
        <v>126.95699999999999</v>
      </c>
      <c r="O1888">
        <v>37.532299999999999</v>
      </c>
    </row>
    <row r="1889" spans="1:15" x14ac:dyDescent="0.3">
      <c r="A1889" t="s">
        <v>328</v>
      </c>
      <c r="B1889" t="s">
        <v>329</v>
      </c>
      <c r="C1889">
        <v>2023</v>
      </c>
      <c r="D1889">
        <v>11.4162657281001</v>
      </c>
      <c r="F1889">
        <v>5336.9248596615698</v>
      </c>
      <c r="G1889">
        <v>35674.095995632</v>
      </c>
      <c r="H1889">
        <v>51712619</v>
      </c>
      <c r="I1889">
        <v>100</v>
      </c>
      <c r="J1889">
        <v>64.108606557377001</v>
      </c>
      <c r="K1889" t="s">
        <v>43</v>
      </c>
      <c r="L1889" t="s">
        <v>44</v>
      </c>
      <c r="M1889" t="s">
        <v>330</v>
      </c>
      <c r="N1889">
        <v>126.95699999999999</v>
      </c>
      <c r="O1889">
        <v>37.532299999999999</v>
      </c>
    </row>
    <row r="1890" spans="1:15" x14ac:dyDescent="0.3">
      <c r="A1890" t="s">
        <v>328</v>
      </c>
      <c r="B1890" t="s">
        <v>329</v>
      </c>
      <c r="C1890">
        <v>2024</v>
      </c>
      <c r="D1890">
        <v>11.362256989300599</v>
      </c>
      <c r="F1890">
        <v>5438.7903678375296</v>
      </c>
      <c r="G1890">
        <v>36238.639908315003</v>
      </c>
      <c r="H1890">
        <v>51751065</v>
      </c>
      <c r="K1890" t="s">
        <v>43</v>
      </c>
      <c r="L1890" t="s">
        <v>44</v>
      </c>
      <c r="M1890" t="s">
        <v>330</v>
      </c>
      <c r="N1890">
        <v>126.95699999999999</v>
      </c>
      <c r="O1890">
        <v>37.532299999999999</v>
      </c>
    </row>
    <row r="1891" spans="1:15" x14ac:dyDescent="0.3">
      <c r="A1891" t="s">
        <v>328</v>
      </c>
      <c r="B1891" t="s">
        <v>329</v>
      </c>
      <c r="C1891">
        <v>2025</v>
      </c>
      <c r="K1891" t="s">
        <v>43</v>
      </c>
      <c r="L1891" t="s">
        <v>44</v>
      </c>
      <c r="M1891" t="s">
        <v>330</v>
      </c>
      <c r="N1891">
        <v>126.95699999999999</v>
      </c>
      <c r="O1891">
        <v>37.532299999999999</v>
      </c>
    </row>
    <row r="1892" spans="1:15" x14ac:dyDescent="0.3">
      <c r="A1892" t="s">
        <v>656</v>
      </c>
      <c r="B1892" t="s">
        <v>657</v>
      </c>
      <c r="C1892">
        <v>2008</v>
      </c>
      <c r="F1892">
        <v>1230.09754239368</v>
      </c>
      <c r="G1892">
        <v>2877.3933140272402</v>
      </c>
      <c r="H1892">
        <v>1800858</v>
      </c>
      <c r="K1892" t="s">
        <v>32</v>
      </c>
      <c r="L1892" t="s">
        <v>33</v>
      </c>
      <c r="M1892" t="s">
        <v>658</v>
      </c>
      <c r="N1892">
        <v>20.925999999999998</v>
      </c>
      <c r="O1892">
        <v>42.564999999999998</v>
      </c>
    </row>
    <row r="1893" spans="1:15" x14ac:dyDescent="0.3">
      <c r="A1893" t="s">
        <v>656</v>
      </c>
      <c r="B1893" t="s">
        <v>657</v>
      </c>
      <c r="C1893">
        <v>2009</v>
      </c>
      <c r="F1893">
        <v>1356.3870125108599</v>
      </c>
      <c r="G1893">
        <v>2794.8669947306898</v>
      </c>
      <c r="H1893">
        <v>1794681</v>
      </c>
      <c r="K1893" t="s">
        <v>32</v>
      </c>
      <c r="L1893" t="s">
        <v>33</v>
      </c>
      <c r="M1893" t="s">
        <v>658</v>
      </c>
      <c r="N1893">
        <v>20.925999999999998</v>
      </c>
      <c r="O1893">
        <v>42.564999999999998</v>
      </c>
    </row>
    <row r="1894" spans="1:15" x14ac:dyDescent="0.3">
      <c r="A1894" t="s">
        <v>656</v>
      </c>
      <c r="B1894" t="s">
        <v>657</v>
      </c>
      <c r="C1894">
        <v>2010</v>
      </c>
      <c r="F1894">
        <v>1394.78002150113</v>
      </c>
      <c r="G1894">
        <v>2987.5451957446398</v>
      </c>
      <c r="H1894">
        <v>1788743</v>
      </c>
      <c r="K1894" t="s">
        <v>32</v>
      </c>
      <c r="L1894" t="s">
        <v>33</v>
      </c>
      <c r="M1894" t="s">
        <v>658</v>
      </c>
      <c r="N1894">
        <v>20.925999999999998</v>
      </c>
      <c r="O1894">
        <v>42.564999999999998</v>
      </c>
    </row>
    <row r="1895" spans="1:15" x14ac:dyDescent="0.3">
      <c r="A1895" t="s">
        <v>656</v>
      </c>
      <c r="B1895" t="s">
        <v>657</v>
      </c>
      <c r="C1895">
        <v>2011</v>
      </c>
      <c r="F1895">
        <v>1410.7254168505899</v>
      </c>
      <c r="G1895">
        <v>3538.9475983857601</v>
      </c>
      <c r="H1895">
        <v>1791949</v>
      </c>
      <c r="K1895" t="s">
        <v>32</v>
      </c>
      <c r="L1895" t="s">
        <v>33</v>
      </c>
      <c r="M1895" t="s">
        <v>658</v>
      </c>
      <c r="N1895">
        <v>20.925999999999998</v>
      </c>
      <c r="O1895">
        <v>42.564999999999998</v>
      </c>
    </row>
    <row r="1896" spans="1:15" x14ac:dyDescent="0.3">
      <c r="A1896" t="s">
        <v>656</v>
      </c>
      <c r="B1896" t="s">
        <v>657</v>
      </c>
      <c r="C1896">
        <v>2012</v>
      </c>
      <c r="F1896">
        <v>1310.3856620955</v>
      </c>
      <c r="G1896">
        <v>3410.6555074931598</v>
      </c>
      <c r="H1896">
        <v>1807126</v>
      </c>
      <c r="K1896" t="s">
        <v>32</v>
      </c>
      <c r="L1896" t="s">
        <v>33</v>
      </c>
      <c r="M1896" t="s">
        <v>658</v>
      </c>
      <c r="N1896">
        <v>20.925999999999998</v>
      </c>
      <c r="O1896">
        <v>42.564999999999998</v>
      </c>
    </row>
    <row r="1897" spans="1:15" x14ac:dyDescent="0.3">
      <c r="A1897" t="s">
        <v>656</v>
      </c>
      <c r="B1897" t="s">
        <v>657</v>
      </c>
      <c r="C1897">
        <v>2013</v>
      </c>
      <c r="F1897">
        <v>1296.69455079673</v>
      </c>
      <c r="G1897">
        <v>3704.55872781672</v>
      </c>
      <c r="H1897">
        <v>1818119</v>
      </c>
      <c r="K1897" t="s">
        <v>32</v>
      </c>
      <c r="L1897" t="s">
        <v>33</v>
      </c>
      <c r="M1897" t="s">
        <v>658</v>
      </c>
      <c r="N1897">
        <v>20.925999999999998</v>
      </c>
      <c r="O1897">
        <v>42.564999999999998</v>
      </c>
    </row>
    <row r="1898" spans="1:15" x14ac:dyDescent="0.3">
      <c r="A1898" t="s">
        <v>656</v>
      </c>
      <c r="B1898" t="s">
        <v>657</v>
      </c>
      <c r="C1898">
        <v>2014</v>
      </c>
      <c r="F1898">
        <v>1219.3152205332301</v>
      </c>
      <c r="G1898">
        <v>3902.4942436094602</v>
      </c>
      <c r="H1898">
        <v>1812788</v>
      </c>
      <c r="K1898" t="s">
        <v>32</v>
      </c>
      <c r="L1898" t="s">
        <v>33</v>
      </c>
      <c r="M1898" t="s">
        <v>658</v>
      </c>
      <c r="N1898">
        <v>20.925999999999998</v>
      </c>
      <c r="O1898">
        <v>42.564999999999998</v>
      </c>
    </row>
    <row r="1899" spans="1:15" x14ac:dyDescent="0.3">
      <c r="A1899" t="s">
        <v>656</v>
      </c>
      <c r="B1899" t="s">
        <v>657</v>
      </c>
      <c r="C1899">
        <v>2015</v>
      </c>
      <c r="G1899">
        <v>3520.6285069937499</v>
      </c>
      <c r="H1899">
        <v>1788274</v>
      </c>
      <c r="K1899" t="s">
        <v>32</v>
      </c>
      <c r="L1899" t="s">
        <v>33</v>
      </c>
      <c r="M1899" t="s">
        <v>658</v>
      </c>
      <c r="N1899">
        <v>20.925999999999998</v>
      </c>
      <c r="O1899">
        <v>42.564999999999998</v>
      </c>
    </row>
    <row r="1900" spans="1:15" x14ac:dyDescent="0.3">
      <c r="A1900" t="s">
        <v>656</v>
      </c>
      <c r="B1900" t="s">
        <v>657</v>
      </c>
      <c r="C1900">
        <v>2016</v>
      </c>
      <c r="G1900">
        <v>3759.4495906710399</v>
      </c>
      <c r="H1900">
        <v>1777568</v>
      </c>
      <c r="K1900" t="s">
        <v>32</v>
      </c>
      <c r="L1900" t="s">
        <v>33</v>
      </c>
      <c r="M1900" t="s">
        <v>658</v>
      </c>
      <c r="N1900">
        <v>20.925999999999998</v>
      </c>
      <c r="O1900">
        <v>42.564999999999998</v>
      </c>
    </row>
    <row r="1901" spans="1:15" x14ac:dyDescent="0.3">
      <c r="A1901" t="s">
        <v>656</v>
      </c>
      <c r="B1901" t="s">
        <v>657</v>
      </c>
      <c r="C1901">
        <v>2017</v>
      </c>
      <c r="G1901">
        <v>4009.32022050863</v>
      </c>
      <c r="H1901">
        <v>1791019</v>
      </c>
      <c r="K1901" t="s">
        <v>32</v>
      </c>
      <c r="L1901" t="s">
        <v>33</v>
      </c>
      <c r="M1901" t="s">
        <v>658</v>
      </c>
      <c r="N1901">
        <v>20.925999999999998</v>
      </c>
      <c r="O1901">
        <v>42.564999999999998</v>
      </c>
    </row>
    <row r="1902" spans="1:15" x14ac:dyDescent="0.3">
      <c r="A1902" t="s">
        <v>656</v>
      </c>
      <c r="B1902" t="s">
        <v>657</v>
      </c>
      <c r="C1902">
        <v>2018</v>
      </c>
      <c r="G1902">
        <v>4384.1879644473802</v>
      </c>
      <c r="H1902">
        <v>1797086</v>
      </c>
      <c r="K1902" t="s">
        <v>32</v>
      </c>
      <c r="L1902" t="s">
        <v>33</v>
      </c>
      <c r="M1902" t="s">
        <v>658</v>
      </c>
      <c r="N1902">
        <v>20.925999999999998</v>
      </c>
      <c r="O1902">
        <v>42.564999999999998</v>
      </c>
    </row>
    <row r="1903" spans="1:15" x14ac:dyDescent="0.3">
      <c r="A1903" t="s">
        <v>656</v>
      </c>
      <c r="B1903" t="s">
        <v>657</v>
      </c>
      <c r="C1903">
        <v>2019</v>
      </c>
      <c r="G1903">
        <v>4415.9992301107104</v>
      </c>
      <c r="H1903">
        <v>1788891</v>
      </c>
      <c r="K1903" t="s">
        <v>32</v>
      </c>
      <c r="L1903" t="s">
        <v>33</v>
      </c>
      <c r="M1903" t="s">
        <v>658</v>
      </c>
      <c r="N1903">
        <v>20.925999999999998</v>
      </c>
      <c r="O1903">
        <v>42.564999999999998</v>
      </c>
    </row>
    <row r="1904" spans="1:15" x14ac:dyDescent="0.3">
      <c r="A1904" t="s">
        <v>656</v>
      </c>
      <c r="B1904" t="s">
        <v>657</v>
      </c>
      <c r="C1904">
        <v>2020</v>
      </c>
      <c r="G1904">
        <v>4310.8896375486302</v>
      </c>
      <c r="H1904">
        <v>1790151</v>
      </c>
      <c r="K1904" t="s">
        <v>32</v>
      </c>
      <c r="L1904" t="s">
        <v>33</v>
      </c>
      <c r="M1904" t="s">
        <v>658</v>
      </c>
      <c r="N1904">
        <v>20.925999999999998</v>
      </c>
      <c r="O1904">
        <v>42.564999999999998</v>
      </c>
    </row>
    <row r="1905" spans="1:15" x14ac:dyDescent="0.3">
      <c r="A1905" t="s">
        <v>656</v>
      </c>
      <c r="B1905" t="s">
        <v>657</v>
      </c>
      <c r="C1905">
        <v>2021</v>
      </c>
      <c r="G1905">
        <v>5270.4323686101798</v>
      </c>
      <c r="H1905">
        <v>1786079</v>
      </c>
      <c r="K1905" t="s">
        <v>32</v>
      </c>
      <c r="L1905" t="s">
        <v>33</v>
      </c>
      <c r="M1905" t="s">
        <v>658</v>
      </c>
      <c r="N1905">
        <v>20.925999999999998</v>
      </c>
      <c r="O1905">
        <v>42.564999999999998</v>
      </c>
    </row>
    <row r="1906" spans="1:15" x14ac:dyDescent="0.3">
      <c r="A1906" t="s">
        <v>656</v>
      </c>
      <c r="B1906" t="s">
        <v>657</v>
      </c>
      <c r="C1906">
        <v>2022</v>
      </c>
      <c r="G1906">
        <v>5290.9500650970604</v>
      </c>
      <c r="H1906">
        <v>1768096</v>
      </c>
      <c r="K1906" t="s">
        <v>32</v>
      </c>
      <c r="L1906" t="s">
        <v>33</v>
      </c>
      <c r="M1906" t="s">
        <v>658</v>
      </c>
      <c r="N1906">
        <v>20.925999999999998</v>
      </c>
      <c r="O1906">
        <v>42.564999999999998</v>
      </c>
    </row>
    <row r="1907" spans="1:15" x14ac:dyDescent="0.3">
      <c r="A1907" t="s">
        <v>656</v>
      </c>
      <c r="B1907" t="s">
        <v>657</v>
      </c>
      <c r="C1907">
        <v>2023</v>
      </c>
      <c r="G1907">
        <v>6221.2061884779896</v>
      </c>
      <c r="H1907">
        <v>1682668</v>
      </c>
      <c r="K1907" t="s">
        <v>32</v>
      </c>
      <c r="L1907" t="s">
        <v>33</v>
      </c>
      <c r="M1907" t="s">
        <v>658</v>
      </c>
      <c r="N1907">
        <v>20.925999999999998</v>
      </c>
      <c r="O1907">
        <v>42.564999999999998</v>
      </c>
    </row>
    <row r="1908" spans="1:15" x14ac:dyDescent="0.3">
      <c r="A1908" t="s">
        <v>656</v>
      </c>
      <c r="B1908" t="s">
        <v>657</v>
      </c>
      <c r="C1908">
        <v>2024</v>
      </c>
      <c r="G1908">
        <v>7023.0659851287801</v>
      </c>
      <c r="H1908">
        <v>1594353</v>
      </c>
      <c r="K1908" t="s">
        <v>32</v>
      </c>
      <c r="L1908" t="s">
        <v>33</v>
      </c>
      <c r="M1908" t="s">
        <v>658</v>
      </c>
      <c r="N1908">
        <v>20.925999999999998</v>
      </c>
      <c r="O1908">
        <v>42.564999999999998</v>
      </c>
    </row>
    <row r="1909" spans="1:15" x14ac:dyDescent="0.3">
      <c r="A1909" t="s">
        <v>656</v>
      </c>
      <c r="B1909" t="s">
        <v>657</v>
      </c>
      <c r="C1909">
        <v>2025</v>
      </c>
      <c r="K1909" t="s">
        <v>32</v>
      </c>
      <c r="L1909" t="s">
        <v>33</v>
      </c>
      <c r="M1909" t="s">
        <v>658</v>
      </c>
      <c r="N1909">
        <v>20.925999999999998</v>
      </c>
      <c r="O1909">
        <v>42.564999999999998</v>
      </c>
    </row>
    <row r="1910" spans="1:15" x14ac:dyDescent="0.3">
      <c r="A1910" t="s">
        <v>331</v>
      </c>
      <c r="B1910" t="s">
        <v>332</v>
      </c>
      <c r="C1910">
        <v>2008</v>
      </c>
      <c r="D1910">
        <v>31.535165482961801</v>
      </c>
      <c r="E1910">
        <v>0</v>
      </c>
      <c r="F1910">
        <v>10651.1238148385</v>
      </c>
      <c r="G1910">
        <v>55585.188934444202</v>
      </c>
      <c r="H1910">
        <v>2651421</v>
      </c>
      <c r="I1910">
        <v>100</v>
      </c>
      <c r="J1910">
        <v>0.33501683501683499</v>
      </c>
      <c r="K1910" t="s">
        <v>23</v>
      </c>
      <c r="L1910" t="s">
        <v>44</v>
      </c>
      <c r="M1910" t="s">
        <v>333</v>
      </c>
      <c r="N1910">
        <v>47.982399999999998</v>
      </c>
      <c r="O1910">
        <v>29.3721</v>
      </c>
    </row>
    <row r="1911" spans="1:15" x14ac:dyDescent="0.3">
      <c r="A1911" t="s">
        <v>331</v>
      </c>
      <c r="B1911" t="s">
        <v>332</v>
      </c>
      <c r="C1911">
        <v>2009</v>
      </c>
      <c r="D1911">
        <v>30.5211548340109</v>
      </c>
      <c r="E1911">
        <v>0</v>
      </c>
      <c r="F1911">
        <v>10531.9040890245</v>
      </c>
      <c r="G1911">
        <v>37907.100132004198</v>
      </c>
      <c r="H1911">
        <v>2795484</v>
      </c>
      <c r="I1911">
        <v>100</v>
      </c>
      <c r="J1911">
        <v>0.34287317620650998</v>
      </c>
      <c r="K1911" t="s">
        <v>23</v>
      </c>
      <c r="L1911" t="s">
        <v>44</v>
      </c>
      <c r="M1911" t="s">
        <v>333</v>
      </c>
      <c r="N1911">
        <v>47.982399999999998</v>
      </c>
      <c r="O1911">
        <v>29.3721</v>
      </c>
    </row>
    <row r="1912" spans="1:15" x14ac:dyDescent="0.3">
      <c r="A1912" t="s">
        <v>331</v>
      </c>
      <c r="B1912" t="s">
        <v>332</v>
      </c>
      <c r="C1912">
        <v>2010</v>
      </c>
      <c r="D1912">
        <v>29.496645344183499</v>
      </c>
      <c r="E1912">
        <v>0</v>
      </c>
      <c r="F1912">
        <v>11313.746164710599</v>
      </c>
      <c r="G1912">
        <v>39212.252220155002</v>
      </c>
      <c r="H1912">
        <v>2943372</v>
      </c>
      <c r="I1912">
        <v>100</v>
      </c>
      <c r="J1912">
        <v>0.35072951739618402</v>
      </c>
      <c r="K1912" t="s">
        <v>23</v>
      </c>
      <c r="L1912" t="s">
        <v>44</v>
      </c>
      <c r="M1912" t="s">
        <v>333</v>
      </c>
      <c r="N1912">
        <v>47.982399999999998</v>
      </c>
      <c r="O1912">
        <v>29.3721</v>
      </c>
    </row>
    <row r="1913" spans="1:15" x14ac:dyDescent="0.3">
      <c r="A1913" t="s">
        <v>331</v>
      </c>
      <c r="B1913" t="s">
        <v>332</v>
      </c>
      <c r="C1913">
        <v>2011</v>
      </c>
      <c r="D1913">
        <v>29.326541569336701</v>
      </c>
      <c r="E1913">
        <v>0</v>
      </c>
      <c r="F1913">
        <v>10506.465965957001</v>
      </c>
      <c r="G1913">
        <v>49169.606381309502</v>
      </c>
      <c r="H1913">
        <v>3132814</v>
      </c>
      <c r="I1913">
        <v>100</v>
      </c>
      <c r="J1913">
        <v>0.35072951739618402</v>
      </c>
      <c r="K1913" t="s">
        <v>23</v>
      </c>
      <c r="L1913" t="s">
        <v>44</v>
      </c>
      <c r="M1913" t="s">
        <v>333</v>
      </c>
      <c r="N1913">
        <v>47.982399999999998</v>
      </c>
      <c r="O1913">
        <v>29.3721</v>
      </c>
    </row>
    <row r="1914" spans="1:15" x14ac:dyDescent="0.3">
      <c r="A1914" t="s">
        <v>331</v>
      </c>
      <c r="B1914" t="s">
        <v>332</v>
      </c>
      <c r="C1914">
        <v>2012</v>
      </c>
      <c r="D1914">
        <v>27.557805273966199</v>
      </c>
      <c r="E1914">
        <v>0</v>
      </c>
      <c r="F1914">
        <v>10426.982707218</v>
      </c>
      <c r="G1914">
        <v>52155.222583392097</v>
      </c>
      <c r="H1914">
        <v>3337109</v>
      </c>
      <c r="I1914">
        <v>100</v>
      </c>
      <c r="J1914">
        <v>0.35072951739618402</v>
      </c>
      <c r="K1914" t="s">
        <v>23</v>
      </c>
      <c r="L1914" t="s">
        <v>44</v>
      </c>
      <c r="M1914" t="s">
        <v>333</v>
      </c>
      <c r="N1914">
        <v>47.982399999999998</v>
      </c>
      <c r="O1914">
        <v>29.3721</v>
      </c>
    </row>
    <row r="1915" spans="1:15" x14ac:dyDescent="0.3">
      <c r="A1915" t="s">
        <v>331</v>
      </c>
      <c r="B1915" t="s">
        <v>332</v>
      </c>
      <c r="C1915">
        <v>2013</v>
      </c>
      <c r="D1915">
        <v>26.761281288449499</v>
      </c>
      <c r="E1915">
        <v>0</v>
      </c>
      <c r="F1915">
        <v>9778.6074750099506</v>
      </c>
      <c r="G1915">
        <v>49651.043927507701</v>
      </c>
      <c r="H1915">
        <v>3507844</v>
      </c>
      <c r="I1915">
        <v>100</v>
      </c>
      <c r="J1915">
        <v>0.35072951739618402</v>
      </c>
      <c r="K1915" t="s">
        <v>23</v>
      </c>
      <c r="L1915" t="s">
        <v>44</v>
      </c>
      <c r="M1915" t="s">
        <v>333</v>
      </c>
      <c r="N1915">
        <v>47.982399999999998</v>
      </c>
      <c r="O1915">
        <v>29.3721</v>
      </c>
    </row>
    <row r="1916" spans="1:15" x14ac:dyDescent="0.3">
      <c r="A1916" t="s">
        <v>331</v>
      </c>
      <c r="B1916" t="s">
        <v>332</v>
      </c>
      <c r="C1916">
        <v>2014</v>
      </c>
      <c r="D1916">
        <v>25.187022146957499</v>
      </c>
      <c r="E1916">
        <v>0</v>
      </c>
      <c r="F1916">
        <v>8692.3040388894806</v>
      </c>
      <c r="G1916">
        <v>44368.781345775104</v>
      </c>
      <c r="H1916">
        <v>3665876</v>
      </c>
      <c r="I1916">
        <v>100</v>
      </c>
      <c r="J1916">
        <v>0.35072951739618402</v>
      </c>
      <c r="K1916" t="s">
        <v>23</v>
      </c>
      <c r="L1916" t="s">
        <v>44</v>
      </c>
      <c r="M1916" t="s">
        <v>333</v>
      </c>
      <c r="N1916">
        <v>47.982399999999998</v>
      </c>
      <c r="O1916">
        <v>29.3721</v>
      </c>
    </row>
    <row r="1917" spans="1:15" x14ac:dyDescent="0.3">
      <c r="A1917" t="s">
        <v>331</v>
      </c>
      <c r="B1917" t="s">
        <v>332</v>
      </c>
      <c r="C1917">
        <v>2015</v>
      </c>
      <c r="D1917">
        <v>24.9282188842881</v>
      </c>
      <c r="E1917">
        <v>0</v>
      </c>
      <c r="F1917">
        <v>9738.4895487655504</v>
      </c>
      <c r="G1917">
        <v>29882.212649569799</v>
      </c>
      <c r="H1917">
        <v>3834574</v>
      </c>
      <c r="I1917">
        <v>100</v>
      </c>
      <c r="J1917">
        <v>0.35072951739618402</v>
      </c>
      <c r="K1917" t="s">
        <v>23</v>
      </c>
      <c r="L1917" t="s">
        <v>44</v>
      </c>
      <c r="M1917" t="s">
        <v>333</v>
      </c>
      <c r="N1917">
        <v>47.982399999999998</v>
      </c>
      <c r="O1917">
        <v>29.3721</v>
      </c>
    </row>
    <row r="1918" spans="1:15" x14ac:dyDescent="0.3">
      <c r="A1918" t="s">
        <v>331</v>
      </c>
      <c r="B1918" t="s">
        <v>332</v>
      </c>
      <c r="C1918">
        <v>2016</v>
      </c>
      <c r="D1918">
        <v>24.574835368582601</v>
      </c>
      <c r="E1918">
        <v>0</v>
      </c>
      <c r="F1918">
        <v>9693.7792641198703</v>
      </c>
      <c r="G1918">
        <v>27323.689073551701</v>
      </c>
      <c r="H1918">
        <v>4004096</v>
      </c>
      <c r="I1918">
        <v>100</v>
      </c>
      <c r="J1918">
        <v>0.35072951739618402</v>
      </c>
      <c r="K1918" t="s">
        <v>23</v>
      </c>
      <c r="L1918" t="s">
        <v>44</v>
      </c>
      <c r="M1918" t="s">
        <v>333</v>
      </c>
      <c r="N1918">
        <v>47.982399999999998</v>
      </c>
      <c r="O1918">
        <v>29.3721</v>
      </c>
    </row>
    <row r="1919" spans="1:15" x14ac:dyDescent="0.3">
      <c r="A1919" t="s">
        <v>331</v>
      </c>
      <c r="B1919" t="s">
        <v>332</v>
      </c>
      <c r="C1919">
        <v>2017</v>
      </c>
      <c r="D1919">
        <v>23.458245523503798</v>
      </c>
      <c r="E1919">
        <v>0</v>
      </c>
      <c r="F1919">
        <v>9535.2516063027906</v>
      </c>
      <c r="G1919">
        <v>29047.653613570299</v>
      </c>
      <c r="H1919">
        <v>4154812</v>
      </c>
      <c r="I1919">
        <v>100</v>
      </c>
      <c r="J1919">
        <v>0.35072951739618402</v>
      </c>
      <c r="K1919" t="s">
        <v>23</v>
      </c>
      <c r="L1919" t="s">
        <v>44</v>
      </c>
      <c r="M1919" t="s">
        <v>333</v>
      </c>
      <c r="N1919">
        <v>47.982399999999998</v>
      </c>
      <c r="O1919">
        <v>29.3721</v>
      </c>
    </row>
    <row r="1920" spans="1:15" x14ac:dyDescent="0.3">
      <c r="A1920" t="s">
        <v>331</v>
      </c>
      <c r="B1920" t="s">
        <v>332</v>
      </c>
      <c r="C1920">
        <v>2018</v>
      </c>
      <c r="D1920">
        <v>22.9164695855109</v>
      </c>
      <c r="E1920">
        <v>0</v>
      </c>
      <c r="F1920">
        <v>9781.8532163361997</v>
      </c>
      <c r="G1920">
        <v>32067.962375688901</v>
      </c>
      <c r="H1920">
        <v>4323515</v>
      </c>
      <c r="I1920">
        <v>100</v>
      </c>
      <c r="J1920">
        <v>0.35072951739618402</v>
      </c>
      <c r="K1920" t="s">
        <v>23</v>
      </c>
      <c r="L1920" t="s">
        <v>44</v>
      </c>
      <c r="M1920" t="s">
        <v>333</v>
      </c>
      <c r="N1920">
        <v>47.982399999999998</v>
      </c>
      <c r="O1920">
        <v>29.3721</v>
      </c>
    </row>
    <row r="1921" spans="1:15" x14ac:dyDescent="0.3">
      <c r="A1921" t="s">
        <v>331</v>
      </c>
      <c r="B1921" t="s">
        <v>332</v>
      </c>
      <c r="C1921">
        <v>2019</v>
      </c>
      <c r="D1921">
        <v>21.796805990388801</v>
      </c>
      <c r="E1921">
        <v>0.1</v>
      </c>
      <c r="F1921">
        <v>8355.8018944732394</v>
      </c>
      <c r="G1921">
        <v>31707.8737443551</v>
      </c>
      <c r="H1921">
        <v>4442316</v>
      </c>
      <c r="I1921">
        <v>100</v>
      </c>
      <c r="J1921">
        <v>0.35072951739618402</v>
      </c>
      <c r="K1921" t="s">
        <v>23</v>
      </c>
      <c r="L1921" t="s">
        <v>44</v>
      </c>
      <c r="M1921" t="s">
        <v>333</v>
      </c>
      <c r="N1921">
        <v>47.982399999999998</v>
      </c>
      <c r="O1921">
        <v>29.3721</v>
      </c>
    </row>
    <row r="1922" spans="1:15" x14ac:dyDescent="0.3">
      <c r="A1922" t="s">
        <v>331</v>
      </c>
      <c r="B1922" t="s">
        <v>332</v>
      </c>
      <c r="C1922">
        <v>2020</v>
      </c>
      <c r="D1922">
        <v>21.123240930607199</v>
      </c>
      <c r="E1922">
        <v>0.1</v>
      </c>
      <c r="F1922">
        <v>8874.9912530198108</v>
      </c>
      <c r="G1922">
        <v>25236.075584894101</v>
      </c>
      <c r="H1922">
        <v>4400267</v>
      </c>
      <c r="I1922">
        <v>100</v>
      </c>
      <c r="J1922">
        <v>0.35072951739618402</v>
      </c>
      <c r="K1922" t="s">
        <v>23</v>
      </c>
      <c r="L1922" t="s">
        <v>44</v>
      </c>
      <c r="M1922" t="s">
        <v>333</v>
      </c>
      <c r="N1922">
        <v>47.982399999999998</v>
      </c>
      <c r="O1922">
        <v>29.3721</v>
      </c>
    </row>
    <row r="1923" spans="1:15" x14ac:dyDescent="0.3">
      <c r="A1923" t="s">
        <v>331</v>
      </c>
      <c r="B1923" t="s">
        <v>332</v>
      </c>
      <c r="C1923">
        <v>2021</v>
      </c>
      <c r="D1923">
        <v>22.908184500093402</v>
      </c>
      <c r="E1923">
        <v>0.1</v>
      </c>
      <c r="F1923">
        <v>8573.69391090114</v>
      </c>
      <c r="G1923">
        <v>34018.634259291299</v>
      </c>
      <c r="H1923">
        <v>4360865</v>
      </c>
      <c r="I1923">
        <v>100</v>
      </c>
      <c r="J1923">
        <v>0.35072951739618402</v>
      </c>
      <c r="K1923" t="s">
        <v>23</v>
      </c>
      <c r="L1923" t="s">
        <v>44</v>
      </c>
      <c r="M1923" t="s">
        <v>333</v>
      </c>
      <c r="N1923">
        <v>47.982399999999998</v>
      </c>
      <c r="O1923">
        <v>29.3721</v>
      </c>
    </row>
    <row r="1924" spans="1:15" x14ac:dyDescent="0.3">
      <c r="A1924" t="s">
        <v>331</v>
      </c>
      <c r="B1924" t="s">
        <v>332</v>
      </c>
      <c r="C1924">
        <v>2022</v>
      </c>
      <c r="D1924">
        <v>22.358558171082201</v>
      </c>
      <c r="F1924">
        <v>9132.6059093082604</v>
      </c>
      <c r="G1924">
        <v>39981.769103583298</v>
      </c>
      <c r="H1924">
        <v>4589643</v>
      </c>
      <c r="I1924">
        <v>100</v>
      </c>
      <c r="J1924">
        <v>0.35072951739618402</v>
      </c>
      <c r="K1924" t="s">
        <v>23</v>
      </c>
      <c r="L1924" t="s">
        <v>44</v>
      </c>
      <c r="M1924" t="s">
        <v>333</v>
      </c>
      <c r="N1924">
        <v>47.982399999999998</v>
      </c>
      <c r="O1924">
        <v>29.3721</v>
      </c>
    </row>
    <row r="1925" spans="1:15" x14ac:dyDescent="0.3">
      <c r="A1925" t="s">
        <v>331</v>
      </c>
      <c r="B1925" t="s">
        <v>332</v>
      </c>
      <c r="C1925">
        <v>2023</v>
      </c>
      <c r="D1925">
        <v>22.6972114508944</v>
      </c>
      <c r="F1925">
        <v>8952.2748306572903</v>
      </c>
      <c r="G1925">
        <v>34075.849012908999</v>
      </c>
      <c r="H1925">
        <v>4853420</v>
      </c>
      <c r="I1925">
        <v>100</v>
      </c>
      <c r="J1925">
        <v>0.35072951739618402</v>
      </c>
      <c r="K1925" t="s">
        <v>23</v>
      </c>
      <c r="L1925" t="s">
        <v>44</v>
      </c>
      <c r="M1925" t="s">
        <v>333</v>
      </c>
      <c r="N1925">
        <v>47.982399999999998</v>
      </c>
      <c r="O1925">
        <v>29.3721</v>
      </c>
    </row>
    <row r="1926" spans="1:15" x14ac:dyDescent="0.3">
      <c r="A1926" t="s">
        <v>331</v>
      </c>
      <c r="B1926" t="s">
        <v>332</v>
      </c>
      <c r="C1926">
        <v>2024</v>
      </c>
      <c r="D1926">
        <v>23.672671857729501</v>
      </c>
      <c r="G1926">
        <v>32717.718663125499</v>
      </c>
      <c r="H1926">
        <v>4897263</v>
      </c>
      <c r="K1926" t="s">
        <v>23</v>
      </c>
      <c r="L1926" t="s">
        <v>44</v>
      </c>
      <c r="M1926" t="s">
        <v>333</v>
      </c>
      <c r="N1926">
        <v>47.982399999999998</v>
      </c>
      <c r="O1926">
        <v>29.3721</v>
      </c>
    </row>
    <row r="1927" spans="1:15" x14ac:dyDescent="0.3">
      <c r="A1927" t="s">
        <v>331</v>
      </c>
      <c r="B1927" t="s">
        <v>332</v>
      </c>
      <c r="C1927">
        <v>2025</v>
      </c>
      <c r="K1927" t="s">
        <v>23</v>
      </c>
      <c r="L1927" t="s">
        <v>44</v>
      </c>
      <c r="M1927" t="s">
        <v>333</v>
      </c>
      <c r="N1927">
        <v>47.982399999999998</v>
      </c>
      <c r="O1927">
        <v>29.3721</v>
      </c>
    </row>
    <row r="1928" spans="1:15" x14ac:dyDescent="0.3">
      <c r="A1928" t="s">
        <v>334</v>
      </c>
      <c r="B1928" t="s">
        <v>335</v>
      </c>
      <c r="C1928">
        <v>2008</v>
      </c>
      <c r="D1928">
        <v>1.47100933324484</v>
      </c>
      <c r="E1928">
        <v>22</v>
      </c>
      <c r="F1928">
        <v>593.94781771440103</v>
      </c>
      <c r="G1928">
        <v>966.388569370494</v>
      </c>
      <c r="H1928">
        <v>5318729</v>
      </c>
      <c r="I1928">
        <v>99.5</v>
      </c>
      <c r="J1928">
        <v>6.3603962460896799</v>
      </c>
      <c r="K1928" t="s">
        <v>32</v>
      </c>
      <c r="L1928" t="s">
        <v>49</v>
      </c>
      <c r="M1928" t="s">
        <v>336</v>
      </c>
      <c r="N1928">
        <v>74.605699999999999</v>
      </c>
      <c r="O1928">
        <v>42.885100000000001</v>
      </c>
    </row>
    <row r="1929" spans="1:15" x14ac:dyDescent="0.3">
      <c r="A1929" t="s">
        <v>334</v>
      </c>
      <c r="B1929" t="s">
        <v>335</v>
      </c>
      <c r="C1929">
        <v>2009</v>
      </c>
      <c r="D1929">
        <v>1.3064872756878301</v>
      </c>
      <c r="E1929">
        <v>24.7</v>
      </c>
      <c r="F1929">
        <v>535.17433084757897</v>
      </c>
      <c r="G1929">
        <v>870.19889454691702</v>
      </c>
      <c r="H1929">
        <v>5389643</v>
      </c>
      <c r="I1929">
        <v>99.5</v>
      </c>
      <c r="J1929">
        <v>6.3858289885297204</v>
      </c>
      <c r="K1929" t="s">
        <v>32</v>
      </c>
      <c r="L1929" t="s">
        <v>49</v>
      </c>
      <c r="M1929" t="s">
        <v>336</v>
      </c>
      <c r="N1929">
        <v>74.605699999999999</v>
      </c>
      <c r="O1929">
        <v>42.885100000000001</v>
      </c>
    </row>
    <row r="1930" spans="1:15" x14ac:dyDescent="0.3">
      <c r="A1930" t="s">
        <v>334</v>
      </c>
      <c r="B1930" t="s">
        <v>335</v>
      </c>
      <c r="C1930">
        <v>2010</v>
      </c>
      <c r="D1930">
        <v>1.20827304040436</v>
      </c>
      <c r="E1930">
        <v>25.6</v>
      </c>
      <c r="F1930">
        <v>503.61557710891901</v>
      </c>
      <c r="G1930">
        <v>876.95447644035403</v>
      </c>
      <c r="H1930">
        <v>5467059</v>
      </c>
      <c r="I1930">
        <v>99</v>
      </c>
      <c r="J1930">
        <v>6.4112617309697599</v>
      </c>
      <c r="K1930" t="s">
        <v>32</v>
      </c>
      <c r="L1930" t="s">
        <v>49</v>
      </c>
      <c r="M1930" t="s">
        <v>336</v>
      </c>
      <c r="N1930">
        <v>74.605699999999999</v>
      </c>
      <c r="O1930">
        <v>42.885100000000001</v>
      </c>
    </row>
    <row r="1931" spans="1:15" x14ac:dyDescent="0.3">
      <c r="A1931" t="s">
        <v>334</v>
      </c>
      <c r="B1931" t="s">
        <v>335</v>
      </c>
      <c r="C1931">
        <v>2011</v>
      </c>
      <c r="D1931">
        <v>1.4250024384364699</v>
      </c>
      <c r="E1931">
        <v>26</v>
      </c>
      <c r="F1931">
        <v>596.80179009900098</v>
      </c>
      <c r="G1931">
        <v>1117.40174350185</v>
      </c>
      <c r="H1931">
        <v>5546587</v>
      </c>
      <c r="I1931">
        <v>98.3</v>
      </c>
      <c r="J1931">
        <v>6.4343378519290901</v>
      </c>
      <c r="K1931" t="s">
        <v>32</v>
      </c>
      <c r="L1931" t="s">
        <v>49</v>
      </c>
      <c r="M1931" t="s">
        <v>336</v>
      </c>
      <c r="N1931">
        <v>74.605699999999999</v>
      </c>
      <c r="O1931">
        <v>42.885100000000001</v>
      </c>
    </row>
    <row r="1932" spans="1:15" x14ac:dyDescent="0.3">
      <c r="A1932" t="s">
        <v>334</v>
      </c>
      <c r="B1932" t="s">
        <v>335</v>
      </c>
      <c r="C1932">
        <v>2012</v>
      </c>
      <c r="D1932">
        <v>1.8473035394428501</v>
      </c>
      <c r="E1932">
        <v>22.4</v>
      </c>
      <c r="F1932">
        <v>731.35641635789796</v>
      </c>
      <c r="G1932">
        <v>1168.62244675446</v>
      </c>
      <c r="H1932">
        <v>5652076</v>
      </c>
      <c r="I1932">
        <v>99.8</v>
      </c>
      <c r="J1932">
        <v>6.4574139728884203</v>
      </c>
      <c r="K1932" t="s">
        <v>32</v>
      </c>
      <c r="L1932" t="s">
        <v>49</v>
      </c>
      <c r="M1932" t="s">
        <v>336</v>
      </c>
      <c r="N1932">
        <v>74.605699999999999</v>
      </c>
      <c r="O1932">
        <v>42.885100000000001</v>
      </c>
    </row>
    <row r="1933" spans="1:15" x14ac:dyDescent="0.3">
      <c r="A1933" t="s">
        <v>334</v>
      </c>
      <c r="B1933" t="s">
        <v>335</v>
      </c>
      <c r="C1933">
        <v>2013</v>
      </c>
      <c r="D1933">
        <v>1.67670910396995</v>
      </c>
      <c r="E1933">
        <v>24.8</v>
      </c>
      <c r="F1933">
        <v>674.45237437711</v>
      </c>
      <c r="G1933">
        <v>1269.6630346434799</v>
      </c>
      <c r="H1933">
        <v>5777150</v>
      </c>
      <c r="I1933">
        <v>98.9</v>
      </c>
      <c r="J1933">
        <v>6.4804900938477603</v>
      </c>
      <c r="K1933" t="s">
        <v>32</v>
      </c>
      <c r="L1933" t="s">
        <v>49</v>
      </c>
      <c r="M1933" t="s">
        <v>336</v>
      </c>
      <c r="N1933">
        <v>74.605699999999999</v>
      </c>
      <c r="O1933">
        <v>42.885100000000001</v>
      </c>
    </row>
    <row r="1934" spans="1:15" x14ac:dyDescent="0.3">
      <c r="A1934" t="s">
        <v>334</v>
      </c>
      <c r="B1934" t="s">
        <v>335</v>
      </c>
      <c r="C1934">
        <v>2014</v>
      </c>
      <c r="D1934">
        <v>1.6833484370068399</v>
      </c>
      <c r="E1934">
        <v>26.6</v>
      </c>
      <c r="F1934">
        <v>691.53854362528</v>
      </c>
      <c r="G1934">
        <v>1264.5266882389101</v>
      </c>
      <c r="H1934">
        <v>5905848</v>
      </c>
      <c r="I1934">
        <v>99.8</v>
      </c>
      <c r="J1934">
        <v>6.5035662148070896</v>
      </c>
      <c r="K1934" t="s">
        <v>32</v>
      </c>
      <c r="L1934" t="s">
        <v>49</v>
      </c>
      <c r="M1934" t="s">
        <v>336</v>
      </c>
      <c r="N1934">
        <v>74.605699999999999</v>
      </c>
      <c r="O1934">
        <v>42.885100000000001</v>
      </c>
    </row>
    <row r="1935" spans="1:15" x14ac:dyDescent="0.3">
      <c r="A1935" t="s">
        <v>334</v>
      </c>
      <c r="B1935" t="s">
        <v>335</v>
      </c>
      <c r="C1935">
        <v>2015</v>
      </c>
      <c r="D1935">
        <v>1.70796995249697</v>
      </c>
      <c r="E1935">
        <v>23.5</v>
      </c>
      <c r="F1935">
        <v>659.12770366868006</v>
      </c>
      <c r="G1935">
        <v>1105.6519384426099</v>
      </c>
      <c r="H1935">
        <v>6040036</v>
      </c>
      <c r="I1935">
        <v>98.7</v>
      </c>
      <c r="J1935">
        <v>6.5266423357664198</v>
      </c>
      <c r="K1935" t="s">
        <v>32</v>
      </c>
      <c r="L1935" t="s">
        <v>49</v>
      </c>
      <c r="M1935" t="s">
        <v>336</v>
      </c>
      <c r="N1935">
        <v>74.605699999999999</v>
      </c>
      <c r="O1935">
        <v>42.885100000000001</v>
      </c>
    </row>
    <row r="1936" spans="1:15" x14ac:dyDescent="0.3">
      <c r="A1936" t="s">
        <v>334</v>
      </c>
      <c r="B1936" t="s">
        <v>335</v>
      </c>
      <c r="C1936">
        <v>2016</v>
      </c>
      <c r="D1936">
        <v>1.57746831023662</v>
      </c>
      <c r="E1936">
        <v>22.2</v>
      </c>
      <c r="F1936">
        <v>624.35348006847198</v>
      </c>
      <c r="G1936">
        <v>1103.2748942841199</v>
      </c>
      <c r="H1936">
        <v>6175338</v>
      </c>
      <c r="I1936">
        <v>99.7</v>
      </c>
      <c r="J1936">
        <v>6.5497393117831102</v>
      </c>
      <c r="K1936" t="s">
        <v>32</v>
      </c>
      <c r="L1936" t="s">
        <v>49</v>
      </c>
      <c r="M1936" t="s">
        <v>336</v>
      </c>
      <c r="N1936">
        <v>74.605699999999999</v>
      </c>
      <c r="O1936">
        <v>42.885100000000001</v>
      </c>
    </row>
    <row r="1937" spans="1:15" x14ac:dyDescent="0.3">
      <c r="A1937" t="s">
        <v>334</v>
      </c>
      <c r="B1937" t="s">
        <v>335</v>
      </c>
      <c r="C1937">
        <v>2017</v>
      </c>
      <c r="D1937">
        <v>1.5280901441896</v>
      </c>
      <c r="E1937">
        <v>24.7</v>
      </c>
      <c r="F1937">
        <v>609.70559846002595</v>
      </c>
      <c r="G1937">
        <v>1221.3904680708199</v>
      </c>
      <c r="H1937">
        <v>6306696</v>
      </c>
      <c r="I1937">
        <v>100</v>
      </c>
      <c r="J1937">
        <v>6.5728060479666297</v>
      </c>
      <c r="K1937" t="s">
        <v>32</v>
      </c>
      <c r="L1937" t="s">
        <v>49</v>
      </c>
      <c r="M1937" t="s">
        <v>336</v>
      </c>
      <c r="N1937">
        <v>74.605699999999999</v>
      </c>
      <c r="O1937">
        <v>42.885100000000001</v>
      </c>
    </row>
    <row r="1938" spans="1:15" x14ac:dyDescent="0.3">
      <c r="A1938" t="s">
        <v>334</v>
      </c>
      <c r="B1938" t="s">
        <v>335</v>
      </c>
      <c r="C1938">
        <v>2018</v>
      </c>
      <c r="D1938">
        <v>1.78020784661392</v>
      </c>
      <c r="E1938">
        <v>23.4</v>
      </c>
      <c r="F1938">
        <v>707.08119105189098</v>
      </c>
      <c r="G1938">
        <v>1283.5203037417</v>
      </c>
      <c r="H1938">
        <v>6444079</v>
      </c>
      <c r="I1938">
        <v>100</v>
      </c>
      <c r="J1938">
        <v>6.6678832116788298</v>
      </c>
      <c r="K1938" t="s">
        <v>32</v>
      </c>
      <c r="L1938" t="s">
        <v>49</v>
      </c>
      <c r="M1938" t="s">
        <v>336</v>
      </c>
      <c r="N1938">
        <v>74.605699999999999</v>
      </c>
      <c r="O1938">
        <v>42.885100000000001</v>
      </c>
    </row>
    <row r="1939" spans="1:15" x14ac:dyDescent="0.3">
      <c r="A1939" t="s">
        <v>334</v>
      </c>
      <c r="B1939" t="s">
        <v>335</v>
      </c>
      <c r="C1939">
        <v>2019</v>
      </c>
      <c r="D1939">
        <v>1.5518016039243701</v>
      </c>
      <c r="E1939">
        <v>28.3</v>
      </c>
      <c r="F1939">
        <v>609.88198697556697</v>
      </c>
      <c r="G1939">
        <v>1421.9992750410199</v>
      </c>
      <c r="H1939">
        <v>6590211</v>
      </c>
      <c r="I1939">
        <v>99.9</v>
      </c>
      <c r="J1939">
        <v>6.7629822732012501</v>
      </c>
      <c r="K1939" t="s">
        <v>32</v>
      </c>
      <c r="L1939" t="s">
        <v>49</v>
      </c>
      <c r="M1939" t="s">
        <v>336</v>
      </c>
      <c r="N1939">
        <v>74.605699999999999</v>
      </c>
      <c r="O1939">
        <v>42.885100000000001</v>
      </c>
    </row>
    <row r="1940" spans="1:15" x14ac:dyDescent="0.3">
      <c r="A1940" t="s">
        <v>334</v>
      </c>
      <c r="B1940" t="s">
        <v>335</v>
      </c>
      <c r="C1940">
        <v>2020</v>
      </c>
      <c r="D1940">
        <v>1.38383515228208</v>
      </c>
      <c r="E1940">
        <v>30</v>
      </c>
      <c r="F1940">
        <v>562.28915267456205</v>
      </c>
      <c r="G1940">
        <v>1229.5176660290699</v>
      </c>
      <c r="H1940">
        <v>6726596</v>
      </c>
      <c r="I1940">
        <v>99.9</v>
      </c>
      <c r="J1940">
        <v>6.8580813347236704</v>
      </c>
      <c r="K1940" t="s">
        <v>32</v>
      </c>
      <c r="L1940" t="s">
        <v>49</v>
      </c>
      <c r="M1940" t="s">
        <v>336</v>
      </c>
      <c r="N1940">
        <v>74.605699999999999</v>
      </c>
      <c r="O1940">
        <v>42.885100000000001</v>
      </c>
    </row>
    <row r="1941" spans="1:15" x14ac:dyDescent="0.3">
      <c r="A1941" t="s">
        <v>334</v>
      </c>
      <c r="B1941" t="s">
        <v>335</v>
      </c>
      <c r="C1941">
        <v>2021</v>
      </c>
      <c r="D1941">
        <v>1.53476225562031</v>
      </c>
      <c r="E1941">
        <v>27.6</v>
      </c>
      <c r="F1941">
        <v>595.83322235991602</v>
      </c>
      <c r="G1941">
        <v>1349.9973065054201</v>
      </c>
      <c r="H1941">
        <v>6851224</v>
      </c>
      <c r="I1941">
        <v>99.7</v>
      </c>
      <c r="J1941">
        <v>6.9531803962460899</v>
      </c>
      <c r="K1941" t="s">
        <v>32</v>
      </c>
      <c r="L1941" t="s">
        <v>49</v>
      </c>
      <c r="M1941" t="s">
        <v>336</v>
      </c>
      <c r="N1941">
        <v>74.605699999999999</v>
      </c>
      <c r="O1941">
        <v>42.885100000000001</v>
      </c>
    </row>
    <row r="1942" spans="1:15" x14ac:dyDescent="0.3">
      <c r="A1942" t="s">
        <v>334</v>
      </c>
      <c r="B1942" t="s">
        <v>335</v>
      </c>
      <c r="C1942">
        <v>2022</v>
      </c>
      <c r="D1942">
        <v>1.5054865652983001</v>
      </c>
      <c r="F1942">
        <v>643.20284123668603</v>
      </c>
      <c r="G1942">
        <v>1739.7201834417399</v>
      </c>
      <c r="H1942">
        <v>6975220</v>
      </c>
      <c r="I1942">
        <v>99.7</v>
      </c>
      <c r="J1942">
        <v>7.0482794577685102</v>
      </c>
      <c r="K1942" t="s">
        <v>32</v>
      </c>
      <c r="L1942" t="s">
        <v>49</v>
      </c>
      <c r="M1942" t="s">
        <v>336</v>
      </c>
      <c r="N1942">
        <v>74.605699999999999</v>
      </c>
      <c r="O1942">
        <v>42.885100000000001</v>
      </c>
    </row>
    <row r="1943" spans="1:15" x14ac:dyDescent="0.3">
      <c r="A1943" t="s">
        <v>334</v>
      </c>
      <c r="B1943" t="s">
        <v>335</v>
      </c>
      <c r="C1943">
        <v>2023</v>
      </c>
      <c r="D1943">
        <v>1.44095214620233</v>
      </c>
      <c r="F1943">
        <v>591.21150783365897</v>
      </c>
      <c r="G1943">
        <v>2138.2221021147798</v>
      </c>
      <c r="H1943">
        <v>7099750</v>
      </c>
      <c r="I1943">
        <v>100</v>
      </c>
      <c r="J1943">
        <v>7.1433785192909296</v>
      </c>
      <c r="K1943" t="s">
        <v>32</v>
      </c>
      <c r="L1943" t="s">
        <v>49</v>
      </c>
      <c r="M1943" t="s">
        <v>336</v>
      </c>
      <c r="N1943">
        <v>74.605699999999999</v>
      </c>
      <c r="O1943">
        <v>42.885100000000001</v>
      </c>
    </row>
    <row r="1944" spans="1:15" x14ac:dyDescent="0.3">
      <c r="A1944" t="s">
        <v>334</v>
      </c>
      <c r="B1944" t="s">
        <v>335</v>
      </c>
      <c r="C1944">
        <v>2024</v>
      </c>
      <c r="D1944">
        <v>1.4878422037068499</v>
      </c>
      <c r="G1944">
        <v>2420.1854228383099</v>
      </c>
      <c r="H1944">
        <v>7221868</v>
      </c>
      <c r="K1944" t="s">
        <v>32</v>
      </c>
      <c r="L1944" t="s">
        <v>49</v>
      </c>
      <c r="M1944" t="s">
        <v>336</v>
      </c>
      <c r="N1944">
        <v>74.605699999999999</v>
      </c>
      <c r="O1944">
        <v>42.885100000000001</v>
      </c>
    </row>
    <row r="1945" spans="1:15" x14ac:dyDescent="0.3">
      <c r="A1945" t="s">
        <v>334</v>
      </c>
      <c r="B1945" t="s">
        <v>335</v>
      </c>
      <c r="C1945">
        <v>2025</v>
      </c>
      <c r="K1945" t="s">
        <v>32</v>
      </c>
      <c r="L1945" t="s">
        <v>49</v>
      </c>
      <c r="M1945" t="s">
        <v>336</v>
      </c>
      <c r="N1945">
        <v>74.605699999999999</v>
      </c>
      <c r="O1945">
        <v>42.885100000000001</v>
      </c>
    </row>
    <row r="1946" spans="1:15" x14ac:dyDescent="0.3">
      <c r="A1946" t="s">
        <v>337</v>
      </c>
      <c r="B1946" t="s">
        <v>338</v>
      </c>
      <c r="C1946">
        <v>2008</v>
      </c>
      <c r="D1946">
        <v>0.34306564238655302</v>
      </c>
      <c r="E1946">
        <v>69.3</v>
      </c>
      <c r="F1946">
        <v>406.727596705488</v>
      </c>
      <c r="G1946">
        <v>885.74737608876205</v>
      </c>
      <c r="H1946">
        <v>6148969</v>
      </c>
      <c r="I1946">
        <v>66</v>
      </c>
      <c r="J1946">
        <v>73.818890814558102</v>
      </c>
      <c r="K1946" t="s">
        <v>43</v>
      </c>
      <c r="L1946" t="s">
        <v>49</v>
      </c>
      <c r="M1946" t="s">
        <v>339</v>
      </c>
      <c r="N1946">
        <v>102.17700000000001</v>
      </c>
      <c r="O1946">
        <v>18.582599999999999</v>
      </c>
    </row>
    <row r="1947" spans="1:15" x14ac:dyDescent="0.3">
      <c r="A1947" t="s">
        <v>337</v>
      </c>
      <c r="B1947" t="s">
        <v>338</v>
      </c>
      <c r="C1947">
        <v>2009</v>
      </c>
      <c r="D1947">
        <v>0.42307777344487202</v>
      </c>
      <c r="E1947">
        <v>66.400000000000006</v>
      </c>
      <c r="F1947">
        <v>420.27349749961797</v>
      </c>
      <c r="G1947">
        <v>935.03237283282999</v>
      </c>
      <c r="H1947">
        <v>6241642</v>
      </c>
      <c r="I1947">
        <v>67.400000000000006</v>
      </c>
      <c r="J1947">
        <v>73.608968804159403</v>
      </c>
      <c r="K1947" t="s">
        <v>43</v>
      </c>
      <c r="L1947" t="s">
        <v>49</v>
      </c>
      <c r="M1947" t="s">
        <v>339</v>
      </c>
      <c r="N1947">
        <v>102.17700000000001</v>
      </c>
      <c r="O1947">
        <v>18.582599999999999</v>
      </c>
    </row>
    <row r="1948" spans="1:15" x14ac:dyDescent="0.3">
      <c r="A1948" t="s">
        <v>337</v>
      </c>
      <c r="B1948" t="s">
        <v>338</v>
      </c>
      <c r="C1948">
        <v>2010</v>
      </c>
      <c r="D1948">
        <v>0.46752593936971298</v>
      </c>
      <c r="E1948">
        <v>64.8</v>
      </c>
      <c r="F1948">
        <v>425.36947726506298</v>
      </c>
      <c r="G1948">
        <v>1125.9161015126101</v>
      </c>
      <c r="H1948">
        <v>6334194</v>
      </c>
      <c r="I1948">
        <v>70.2</v>
      </c>
      <c r="J1948">
        <v>73.399046793760803</v>
      </c>
      <c r="K1948" t="s">
        <v>43</v>
      </c>
      <c r="L1948" t="s">
        <v>49</v>
      </c>
      <c r="M1948" t="s">
        <v>339</v>
      </c>
      <c r="N1948">
        <v>102.17700000000001</v>
      </c>
      <c r="O1948">
        <v>18.582599999999999</v>
      </c>
    </row>
    <row r="1949" spans="1:15" x14ac:dyDescent="0.3">
      <c r="A1949" t="s">
        <v>337</v>
      </c>
      <c r="B1949" t="s">
        <v>338</v>
      </c>
      <c r="C1949">
        <v>2011</v>
      </c>
      <c r="D1949">
        <v>0.48644771177249502</v>
      </c>
      <c r="E1949">
        <v>63.6</v>
      </c>
      <c r="F1949">
        <v>424.22659165191197</v>
      </c>
      <c r="G1949">
        <v>1361.5470439491301</v>
      </c>
      <c r="H1949">
        <v>6426590</v>
      </c>
      <c r="I1949">
        <v>70</v>
      </c>
      <c r="J1949">
        <v>73.249566724436704</v>
      </c>
      <c r="K1949" t="s">
        <v>43</v>
      </c>
      <c r="L1949" t="s">
        <v>49</v>
      </c>
      <c r="M1949" t="s">
        <v>339</v>
      </c>
      <c r="N1949">
        <v>102.17700000000001</v>
      </c>
      <c r="O1949">
        <v>18.582599999999999</v>
      </c>
    </row>
    <row r="1950" spans="1:15" x14ac:dyDescent="0.3">
      <c r="A1950" t="s">
        <v>337</v>
      </c>
      <c r="B1950" t="s">
        <v>338</v>
      </c>
      <c r="C1950">
        <v>2012</v>
      </c>
      <c r="D1950">
        <v>0.511690636170271</v>
      </c>
      <c r="E1950">
        <v>62.4</v>
      </c>
      <c r="F1950">
        <v>430.53226473389401</v>
      </c>
      <c r="G1950">
        <v>1563.5650771337</v>
      </c>
      <c r="H1950">
        <v>6518978</v>
      </c>
      <c r="I1950">
        <v>76.400000000000006</v>
      </c>
      <c r="J1950">
        <v>73.100086655112605</v>
      </c>
      <c r="K1950" t="s">
        <v>43</v>
      </c>
      <c r="L1950" t="s">
        <v>49</v>
      </c>
      <c r="M1950" t="s">
        <v>339</v>
      </c>
      <c r="N1950">
        <v>102.17700000000001</v>
      </c>
      <c r="O1950">
        <v>18.582599999999999</v>
      </c>
    </row>
    <row r="1951" spans="1:15" x14ac:dyDescent="0.3">
      <c r="A1951" t="s">
        <v>337</v>
      </c>
      <c r="B1951" t="s">
        <v>338</v>
      </c>
      <c r="C1951">
        <v>2013</v>
      </c>
      <c r="D1951">
        <v>0.59660721618843804</v>
      </c>
      <c r="E1951">
        <v>58.6</v>
      </c>
      <c r="F1951">
        <v>446.11113088926902</v>
      </c>
      <c r="G1951">
        <v>1812.5177442465099</v>
      </c>
      <c r="H1951">
        <v>6611385</v>
      </c>
      <c r="I1951">
        <v>79.3</v>
      </c>
      <c r="J1951">
        <v>72.950606585788606</v>
      </c>
      <c r="K1951" t="s">
        <v>43</v>
      </c>
      <c r="L1951" t="s">
        <v>49</v>
      </c>
      <c r="M1951" t="s">
        <v>339</v>
      </c>
      <c r="N1951">
        <v>102.17700000000001</v>
      </c>
      <c r="O1951">
        <v>18.582599999999999</v>
      </c>
    </row>
    <row r="1952" spans="1:15" x14ac:dyDescent="0.3">
      <c r="A1952" t="s">
        <v>337</v>
      </c>
      <c r="B1952" t="s">
        <v>338</v>
      </c>
      <c r="C1952">
        <v>2014</v>
      </c>
      <c r="D1952">
        <v>0.65451102851008403</v>
      </c>
      <c r="E1952">
        <v>58.2</v>
      </c>
      <c r="F1952">
        <v>458.21746203891502</v>
      </c>
      <c r="G1952">
        <v>1981.0391090047301</v>
      </c>
      <c r="H1952">
        <v>6703172</v>
      </c>
      <c r="I1952">
        <v>82.5</v>
      </c>
      <c r="J1952">
        <v>72.801126516464507</v>
      </c>
      <c r="K1952" t="s">
        <v>43</v>
      </c>
      <c r="L1952" t="s">
        <v>49</v>
      </c>
      <c r="M1952" t="s">
        <v>339</v>
      </c>
      <c r="N1952">
        <v>102.17700000000001</v>
      </c>
      <c r="O1952">
        <v>18.582599999999999</v>
      </c>
    </row>
    <row r="1953" spans="1:15" x14ac:dyDescent="0.3">
      <c r="A1953" t="s">
        <v>337</v>
      </c>
      <c r="B1953" t="s">
        <v>338</v>
      </c>
      <c r="C1953">
        <v>2015</v>
      </c>
      <c r="D1953">
        <v>1.3125501257416401</v>
      </c>
      <c r="E1953">
        <v>53.3</v>
      </c>
      <c r="F1953">
        <v>602.36764150130603</v>
      </c>
      <c r="G1953">
        <v>2121.0133909736301</v>
      </c>
      <c r="H1953">
        <v>6801645</v>
      </c>
      <c r="I1953">
        <v>89.7</v>
      </c>
      <c r="J1953">
        <v>72.651646447140394</v>
      </c>
      <c r="K1953" t="s">
        <v>43</v>
      </c>
      <c r="L1953" t="s">
        <v>49</v>
      </c>
      <c r="M1953" t="s">
        <v>339</v>
      </c>
      <c r="N1953">
        <v>102.17700000000001</v>
      </c>
      <c r="O1953">
        <v>18.582599999999999</v>
      </c>
    </row>
    <row r="1954" spans="1:15" x14ac:dyDescent="0.3">
      <c r="A1954" t="s">
        <v>337</v>
      </c>
      <c r="B1954" t="s">
        <v>338</v>
      </c>
      <c r="C1954">
        <v>2016</v>
      </c>
      <c r="D1954">
        <v>2.2972144808897399</v>
      </c>
      <c r="E1954">
        <v>51.7</v>
      </c>
      <c r="F1954">
        <v>754.15791284368299</v>
      </c>
      <c r="G1954">
        <v>2303.2215603536301</v>
      </c>
      <c r="H1954">
        <v>6908802</v>
      </c>
      <c r="I1954">
        <v>89</v>
      </c>
      <c r="J1954">
        <v>72.502166377816295</v>
      </c>
      <c r="K1954" t="s">
        <v>43</v>
      </c>
      <c r="L1954" t="s">
        <v>49</v>
      </c>
      <c r="M1954" t="s">
        <v>339</v>
      </c>
      <c r="N1954">
        <v>102.17700000000001</v>
      </c>
      <c r="O1954">
        <v>18.582599999999999</v>
      </c>
    </row>
    <row r="1955" spans="1:15" x14ac:dyDescent="0.3">
      <c r="A1955" t="s">
        <v>337</v>
      </c>
      <c r="B1955" t="s">
        <v>338</v>
      </c>
      <c r="C1955">
        <v>2017</v>
      </c>
      <c r="D1955">
        <v>2.7420628265552098</v>
      </c>
      <c r="E1955">
        <v>50.6</v>
      </c>
      <c r="F1955">
        <v>811.93992487901903</v>
      </c>
      <c r="G1955">
        <v>2432.4305947851099</v>
      </c>
      <c r="H1955">
        <v>7018147</v>
      </c>
      <c r="I1955">
        <v>93.6</v>
      </c>
      <c r="J1955">
        <v>72.352686308492196</v>
      </c>
      <c r="K1955" t="s">
        <v>43</v>
      </c>
      <c r="L1955" t="s">
        <v>49</v>
      </c>
      <c r="M1955" t="s">
        <v>339</v>
      </c>
      <c r="N1955">
        <v>102.17700000000001</v>
      </c>
      <c r="O1955">
        <v>18.582599999999999</v>
      </c>
    </row>
    <row r="1956" spans="1:15" x14ac:dyDescent="0.3">
      <c r="A1956" t="s">
        <v>337</v>
      </c>
      <c r="B1956" t="s">
        <v>338</v>
      </c>
      <c r="C1956">
        <v>2018</v>
      </c>
      <c r="D1956">
        <v>2.7865003658085801</v>
      </c>
      <c r="E1956">
        <v>50.2</v>
      </c>
      <c r="F1956">
        <v>820.79638181697601</v>
      </c>
      <c r="G1956">
        <v>2545.1075420815</v>
      </c>
      <c r="H1956">
        <v>7128045</v>
      </c>
      <c r="I1956">
        <v>92.9</v>
      </c>
      <c r="J1956">
        <v>72.203206239168097</v>
      </c>
      <c r="K1956" t="s">
        <v>43</v>
      </c>
      <c r="L1956" t="s">
        <v>49</v>
      </c>
      <c r="M1956" t="s">
        <v>339</v>
      </c>
      <c r="N1956">
        <v>102.17700000000001</v>
      </c>
      <c r="O1956">
        <v>18.582599999999999</v>
      </c>
    </row>
    <row r="1957" spans="1:15" x14ac:dyDescent="0.3">
      <c r="A1957" t="s">
        <v>337</v>
      </c>
      <c r="B1957" t="s">
        <v>338</v>
      </c>
      <c r="C1957">
        <v>2019</v>
      </c>
      <c r="D1957">
        <v>2.6763020411637202</v>
      </c>
      <c r="E1957">
        <v>50.5</v>
      </c>
      <c r="F1957">
        <v>809.25574318021404</v>
      </c>
      <c r="G1957">
        <v>2589.3208103523698</v>
      </c>
      <c r="H1957">
        <v>7237636</v>
      </c>
      <c r="I1957">
        <v>98.4</v>
      </c>
      <c r="J1957">
        <v>72.053726169843998</v>
      </c>
      <c r="K1957" t="s">
        <v>43</v>
      </c>
      <c r="L1957" t="s">
        <v>49</v>
      </c>
      <c r="M1957" t="s">
        <v>339</v>
      </c>
      <c r="N1957">
        <v>102.17700000000001</v>
      </c>
      <c r="O1957">
        <v>18.582599999999999</v>
      </c>
    </row>
    <row r="1958" spans="1:15" x14ac:dyDescent="0.3">
      <c r="A1958" t="s">
        <v>337</v>
      </c>
      <c r="B1958" t="s">
        <v>338</v>
      </c>
      <c r="C1958">
        <v>2020</v>
      </c>
      <c r="D1958">
        <v>2.645846687138</v>
      </c>
      <c r="E1958">
        <v>50.6</v>
      </c>
      <c r="F1958">
        <v>727.90369944195697</v>
      </c>
      <c r="G1958">
        <v>2583.7773069613099</v>
      </c>
      <c r="H1958">
        <v>7346533</v>
      </c>
      <c r="I1958">
        <v>99.3</v>
      </c>
      <c r="J1958">
        <v>71.904246100519899</v>
      </c>
      <c r="K1958" t="s">
        <v>43</v>
      </c>
      <c r="L1958" t="s">
        <v>49</v>
      </c>
      <c r="M1958" t="s">
        <v>339</v>
      </c>
      <c r="N1958">
        <v>102.17700000000001</v>
      </c>
      <c r="O1958">
        <v>18.582599999999999</v>
      </c>
    </row>
    <row r="1959" spans="1:15" x14ac:dyDescent="0.3">
      <c r="A1959" t="s">
        <v>337</v>
      </c>
      <c r="B1959" t="s">
        <v>338</v>
      </c>
      <c r="C1959">
        <v>2021</v>
      </c>
      <c r="D1959">
        <v>3.1954890748852098</v>
      </c>
      <c r="E1959">
        <v>51.5</v>
      </c>
      <c r="F1959">
        <v>753.83032833140703</v>
      </c>
      <c r="G1959">
        <v>2526.05105018529</v>
      </c>
      <c r="H1959">
        <v>7453194</v>
      </c>
      <c r="I1959">
        <v>100</v>
      </c>
      <c r="J1959">
        <v>71.7547660311958</v>
      </c>
      <c r="K1959" t="s">
        <v>43</v>
      </c>
      <c r="L1959" t="s">
        <v>49</v>
      </c>
      <c r="M1959" t="s">
        <v>339</v>
      </c>
      <c r="N1959">
        <v>102.17700000000001</v>
      </c>
      <c r="O1959">
        <v>18.582599999999999</v>
      </c>
    </row>
    <row r="1960" spans="1:15" x14ac:dyDescent="0.3">
      <c r="A1960" t="s">
        <v>337</v>
      </c>
      <c r="B1960" t="s">
        <v>338</v>
      </c>
      <c r="C1960">
        <v>2022</v>
      </c>
      <c r="D1960">
        <v>3.1791874250149501</v>
      </c>
      <c r="E1960">
        <v>49.2</v>
      </c>
      <c r="F1960">
        <v>847.10747012876698</v>
      </c>
      <c r="G1960">
        <v>2046.40440255621</v>
      </c>
      <c r="H1960">
        <v>7559007</v>
      </c>
      <c r="I1960">
        <v>100</v>
      </c>
      <c r="J1960">
        <v>71.605285961871701</v>
      </c>
      <c r="K1960" t="s">
        <v>43</v>
      </c>
      <c r="L1960" t="s">
        <v>49</v>
      </c>
      <c r="M1960" t="s">
        <v>339</v>
      </c>
      <c r="N1960">
        <v>102.17700000000001</v>
      </c>
      <c r="O1960">
        <v>18.582599999999999</v>
      </c>
    </row>
    <row r="1961" spans="1:15" x14ac:dyDescent="0.3">
      <c r="A1961" t="s">
        <v>337</v>
      </c>
      <c r="B1961" t="s">
        <v>338</v>
      </c>
      <c r="C1961">
        <v>2023</v>
      </c>
      <c r="D1961">
        <v>3.3586071115785798</v>
      </c>
      <c r="F1961">
        <v>880.59898276399599</v>
      </c>
      <c r="G1961">
        <v>2066.9497977695701</v>
      </c>
      <c r="H1961">
        <v>7664993</v>
      </c>
      <c r="I1961">
        <v>96.5</v>
      </c>
      <c r="J1961">
        <v>71.455805892547701</v>
      </c>
      <c r="K1961" t="s">
        <v>43</v>
      </c>
      <c r="L1961" t="s">
        <v>49</v>
      </c>
      <c r="M1961" t="s">
        <v>339</v>
      </c>
      <c r="N1961">
        <v>102.17700000000001</v>
      </c>
      <c r="O1961">
        <v>18.582599999999999</v>
      </c>
    </row>
    <row r="1962" spans="1:15" x14ac:dyDescent="0.3">
      <c r="A1962" t="s">
        <v>337</v>
      </c>
      <c r="B1962" t="s">
        <v>338</v>
      </c>
      <c r="C1962">
        <v>2024</v>
      </c>
      <c r="D1962">
        <v>3.3543509829508298</v>
      </c>
      <c r="G1962">
        <v>2123.9790941510901</v>
      </c>
      <c r="H1962">
        <v>7769819</v>
      </c>
      <c r="K1962" t="s">
        <v>43</v>
      </c>
      <c r="L1962" t="s">
        <v>49</v>
      </c>
      <c r="M1962" t="s">
        <v>339</v>
      </c>
      <c r="N1962">
        <v>102.17700000000001</v>
      </c>
      <c r="O1962">
        <v>18.582599999999999</v>
      </c>
    </row>
    <row r="1963" spans="1:15" x14ac:dyDescent="0.3">
      <c r="A1963" t="s">
        <v>337</v>
      </c>
      <c r="B1963" t="s">
        <v>338</v>
      </c>
      <c r="C1963">
        <v>2025</v>
      </c>
      <c r="K1963" t="s">
        <v>43</v>
      </c>
      <c r="L1963" t="s">
        <v>49</v>
      </c>
      <c r="M1963" t="s">
        <v>339</v>
      </c>
      <c r="N1963">
        <v>102.17700000000001</v>
      </c>
      <c r="O1963">
        <v>18.582599999999999</v>
      </c>
    </row>
    <row r="1964" spans="1:15" x14ac:dyDescent="0.3">
      <c r="A1964" t="s">
        <v>340</v>
      </c>
      <c r="B1964" t="s">
        <v>341</v>
      </c>
      <c r="C1964">
        <v>2008</v>
      </c>
      <c r="D1964">
        <v>3.8940955908221202</v>
      </c>
      <c r="E1964">
        <v>33.700000000000003</v>
      </c>
      <c r="F1964">
        <v>2106.6010583897</v>
      </c>
      <c r="G1964">
        <v>15677.6080864506</v>
      </c>
      <c r="H1964">
        <v>2177322</v>
      </c>
      <c r="I1964">
        <v>99.7</v>
      </c>
      <c r="J1964">
        <v>53.7691998650104</v>
      </c>
      <c r="K1964" t="s">
        <v>32</v>
      </c>
      <c r="L1964" t="s">
        <v>44</v>
      </c>
      <c r="M1964" t="s">
        <v>342</v>
      </c>
      <c r="N1964">
        <v>24.104800000000001</v>
      </c>
      <c r="O1964">
        <v>56.9465</v>
      </c>
    </row>
    <row r="1965" spans="1:15" x14ac:dyDescent="0.3">
      <c r="A1965" t="s">
        <v>340</v>
      </c>
      <c r="B1965" t="s">
        <v>341</v>
      </c>
      <c r="C1965">
        <v>2009</v>
      </c>
      <c r="D1965">
        <v>3.6195602588448499</v>
      </c>
      <c r="E1965">
        <v>38.4</v>
      </c>
      <c r="F1965">
        <v>2056.15424051112</v>
      </c>
      <c r="G1965">
        <v>11996.0322729773</v>
      </c>
      <c r="H1965">
        <v>2141669</v>
      </c>
      <c r="I1965">
        <v>100</v>
      </c>
      <c r="J1965">
        <v>53.9799122567374</v>
      </c>
      <c r="K1965" t="s">
        <v>32</v>
      </c>
      <c r="L1965" t="s">
        <v>44</v>
      </c>
      <c r="M1965" t="s">
        <v>342</v>
      </c>
      <c r="N1965">
        <v>24.104800000000001</v>
      </c>
      <c r="O1965">
        <v>56.9465</v>
      </c>
    </row>
    <row r="1966" spans="1:15" x14ac:dyDescent="0.3">
      <c r="A1966" t="s">
        <v>340</v>
      </c>
      <c r="B1966" t="s">
        <v>341</v>
      </c>
      <c r="C1966">
        <v>2010</v>
      </c>
      <c r="D1966">
        <v>4.2334527580921604</v>
      </c>
      <c r="E1966">
        <v>33.1</v>
      </c>
      <c r="F1966">
        <v>2149.36312781374</v>
      </c>
      <c r="G1966">
        <v>11188.419170097701</v>
      </c>
      <c r="H1966">
        <v>2097555</v>
      </c>
      <c r="I1966">
        <v>99.8</v>
      </c>
      <c r="J1966">
        <v>54.1906246484645</v>
      </c>
      <c r="K1966" t="s">
        <v>32</v>
      </c>
      <c r="L1966" t="s">
        <v>44</v>
      </c>
      <c r="M1966" t="s">
        <v>342</v>
      </c>
      <c r="N1966">
        <v>24.104800000000001</v>
      </c>
      <c r="O1966">
        <v>56.9465</v>
      </c>
    </row>
    <row r="1967" spans="1:15" x14ac:dyDescent="0.3">
      <c r="A1967" t="s">
        <v>340</v>
      </c>
      <c r="B1967" t="s">
        <v>341</v>
      </c>
      <c r="C1967">
        <v>2011</v>
      </c>
      <c r="D1967">
        <v>3.9973607922284198</v>
      </c>
      <c r="E1967">
        <v>35.5</v>
      </c>
      <c r="F1967">
        <v>2066.7147605043301</v>
      </c>
      <c r="G1967">
        <v>12902.574053337001</v>
      </c>
      <c r="H1967">
        <v>2059709</v>
      </c>
      <c r="I1967">
        <v>99.8</v>
      </c>
      <c r="J1967">
        <v>54.252719880437802</v>
      </c>
      <c r="K1967" t="s">
        <v>32</v>
      </c>
      <c r="L1967" t="s">
        <v>44</v>
      </c>
      <c r="M1967" t="s">
        <v>342</v>
      </c>
      <c r="N1967">
        <v>24.104800000000001</v>
      </c>
      <c r="O1967">
        <v>56.9465</v>
      </c>
    </row>
    <row r="1968" spans="1:15" x14ac:dyDescent="0.3">
      <c r="A1968" t="s">
        <v>340</v>
      </c>
      <c r="B1968" t="s">
        <v>341</v>
      </c>
      <c r="C1968">
        <v>2012</v>
      </c>
      <c r="D1968">
        <v>3.94598880509891</v>
      </c>
      <c r="E1968">
        <v>40.4</v>
      </c>
      <c r="F1968">
        <v>2171.0787082393399</v>
      </c>
      <c r="G1968">
        <v>13329.3499931271</v>
      </c>
      <c r="H1968">
        <v>2034319</v>
      </c>
      <c r="I1968">
        <v>100</v>
      </c>
      <c r="J1968">
        <v>54.314815112410997</v>
      </c>
      <c r="K1968" t="s">
        <v>32</v>
      </c>
      <c r="L1968" t="s">
        <v>44</v>
      </c>
      <c r="M1968" t="s">
        <v>342</v>
      </c>
      <c r="N1968">
        <v>24.104800000000001</v>
      </c>
      <c r="O1968">
        <v>56.9465</v>
      </c>
    </row>
    <row r="1969" spans="1:15" x14ac:dyDescent="0.3">
      <c r="A1969" t="s">
        <v>340</v>
      </c>
      <c r="B1969" t="s">
        <v>341</v>
      </c>
      <c r="C1969">
        <v>2013</v>
      </c>
      <c r="D1969">
        <v>3.8652580407791302</v>
      </c>
      <c r="E1969">
        <v>39.6</v>
      </c>
      <c r="F1969">
        <v>2156.5882845093602</v>
      </c>
      <c r="G1969">
        <v>14484.4715282132</v>
      </c>
      <c r="H1969">
        <v>2012647</v>
      </c>
      <c r="I1969">
        <v>100</v>
      </c>
      <c r="J1969">
        <v>54.376910344384299</v>
      </c>
      <c r="K1969" t="s">
        <v>32</v>
      </c>
      <c r="L1969" t="s">
        <v>44</v>
      </c>
      <c r="M1969" t="s">
        <v>342</v>
      </c>
      <c r="N1969">
        <v>24.104800000000001</v>
      </c>
      <c r="O1969">
        <v>56.9465</v>
      </c>
    </row>
    <row r="1970" spans="1:15" x14ac:dyDescent="0.3">
      <c r="A1970" t="s">
        <v>340</v>
      </c>
      <c r="B1970" t="s">
        <v>341</v>
      </c>
      <c r="C1970">
        <v>2014</v>
      </c>
      <c r="D1970">
        <v>3.7987603459154502</v>
      </c>
      <c r="E1970">
        <v>40.200000000000003</v>
      </c>
      <c r="F1970">
        <v>2177.02968269444</v>
      </c>
      <c r="G1970">
        <v>15185.814581236</v>
      </c>
      <c r="H1970">
        <v>1993782</v>
      </c>
      <c r="I1970">
        <v>100</v>
      </c>
      <c r="J1970">
        <v>54.439005576357502</v>
      </c>
      <c r="K1970" t="s">
        <v>32</v>
      </c>
      <c r="L1970" t="s">
        <v>44</v>
      </c>
      <c r="M1970" t="s">
        <v>342</v>
      </c>
      <c r="N1970">
        <v>24.104800000000001</v>
      </c>
      <c r="O1970">
        <v>56.9465</v>
      </c>
    </row>
    <row r="1971" spans="1:15" x14ac:dyDescent="0.3">
      <c r="A1971" t="s">
        <v>340</v>
      </c>
      <c r="B1971" t="s">
        <v>341</v>
      </c>
      <c r="C1971">
        <v>2015</v>
      </c>
      <c r="D1971">
        <v>3.8674566769505501</v>
      </c>
      <c r="E1971">
        <v>38.1</v>
      </c>
      <c r="F1971">
        <v>2155.8522069548999</v>
      </c>
      <c r="G1971">
        <v>13321.975314061599</v>
      </c>
      <c r="H1971">
        <v>1977527</v>
      </c>
      <c r="I1971">
        <v>100</v>
      </c>
      <c r="J1971">
        <v>54.501100808330797</v>
      </c>
      <c r="K1971" t="s">
        <v>32</v>
      </c>
      <c r="L1971" t="s">
        <v>44</v>
      </c>
      <c r="M1971" t="s">
        <v>342</v>
      </c>
      <c r="N1971">
        <v>24.104800000000001</v>
      </c>
      <c r="O1971">
        <v>56.9465</v>
      </c>
    </row>
    <row r="1972" spans="1:15" x14ac:dyDescent="0.3">
      <c r="A1972" t="s">
        <v>340</v>
      </c>
      <c r="B1972" t="s">
        <v>341</v>
      </c>
      <c r="C1972">
        <v>2016</v>
      </c>
      <c r="D1972">
        <v>3.81753444818853</v>
      </c>
      <c r="E1972">
        <v>38.5</v>
      </c>
      <c r="F1972">
        <v>2172.4388466161099</v>
      </c>
      <c r="G1972">
        <v>13838.5266823272</v>
      </c>
      <c r="H1972">
        <v>1959537</v>
      </c>
      <c r="I1972">
        <v>100</v>
      </c>
      <c r="J1972">
        <v>54.563292461471697</v>
      </c>
      <c r="K1972" t="s">
        <v>32</v>
      </c>
      <c r="L1972" t="s">
        <v>44</v>
      </c>
      <c r="M1972" t="s">
        <v>342</v>
      </c>
      <c r="N1972">
        <v>24.104800000000001</v>
      </c>
      <c r="O1972">
        <v>56.9465</v>
      </c>
    </row>
    <row r="1973" spans="1:15" x14ac:dyDescent="0.3">
      <c r="A1973" t="s">
        <v>340</v>
      </c>
      <c r="B1973" t="s">
        <v>341</v>
      </c>
      <c r="C1973">
        <v>2017</v>
      </c>
      <c r="D1973">
        <v>3.8265453227394199</v>
      </c>
      <c r="E1973">
        <v>42.6</v>
      </c>
      <c r="F1973">
        <v>2265.21693915892</v>
      </c>
      <c r="G1973">
        <v>15132.495833398199</v>
      </c>
      <c r="H1973">
        <v>1942248</v>
      </c>
      <c r="I1973">
        <v>100</v>
      </c>
      <c r="J1973">
        <v>54.625484114612597</v>
      </c>
      <c r="K1973" t="s">
        <v>32</v>
      </c>
      <c r="L1973" t="s">
        <v>44</v>
      </c>
      <c r="M1973" t="s">
        <v>342</v>
      </c>
      <c r="N1973">
        <v>24.104800000000001</v>
      </c>
      <c r="O1973">
        <v>56.9465</v>
      </c>
    </row>
    <row r="1974" spans="1:15" x14ac:dyDescent="0.3">
      <c r="A1974" t="s">
        <v>340</v>
      </c>
      <c r="B1974" t="s">
        <v>341</v>
      </c>
      <c r="C1974">
        <v>2018</v>
      </c>
      <c r="D1974">
        <v>4.20714476222697</v>
      </c>
      <c r="E1974">
        <v>41</v>
      </c>
      <c r="F1974">
        <v>2403.4998178092701</v>
      </c>
      <c r="G1974">
        <v>17252.171042862599</v>
      </c>
      <c r="H1974">
        <v>1927174</v>
      </c>
      <c r="I1974">
        <v>100</v>
      </c>
      <c r="J1974">
        <v>54.687675767753603</v>
      </c>
      <c r="K1974" t="s">
        <v>32</v>
      </c>
      <c r="L1974" t="s">
        <v>44</v>
      </c>
      <c r="M1974" t="s">
        <v>342</v>
      </c>
      <c r="N1974">
        <v>24.104800000000001</v>
      </c>
      <c r="O1974">
        <v>56.9465</v>
      </c>
    </row>
    <row r="1975" spans="1:15" x14ac:dyDescent="0.3">
      <c r="A1975" t="s">
        <v>340</v>
      </c>
      <c r="B1975" t="s">
        <v>341</v>
      </c>
      <c r="C1975">
        <v>2019</v>
      </c>
      <c r="D1975">
        <v>4.1319412150137298</v>
      </c>
      <c r="E1975">
        <v>41.5</v>
      </c>
      <c r="F1975">
        <v>2343.5158188488099</v>
      </c>
      <c r="G1975">
        <v>17294.975160096899</v>
      </c>
      <c r="H1975">
        <v>1913822</v>
      </c>
      <c r="I1975">
        <v>100</v>
      </c>
      <c r="J1975">
        <v>54.749867420894503</v>
      </c>
      <c r="K1975" t="s">
        <v>32</v>
      </c>
      <c r="L1975" t="s">
        <v>44</v>
      </c>
      <c r="M1975" t="s">
        <v>342</v>
      </c>
      <c r="N1975">
        <v>24.104800000000001</v>
      </c>
      <c r="O1975">
        <v>56.9465</v>
      </c>
    </row>
    <row r="1976" spans="1:15" x14ac:dyDescent="0.3">
      <c r="A1976" t="s">
        <v>340</v>
      </c>
      <c r="B1976" t="s">
        <v>341</v>
      </c>
      <c r="C1976">
        <v>2020</v>
      </c>
      <c r="D1976">
        <v>3.8291477435069301</v>
      </c>
      <c r="E1976">
        <v>43.8</v>
      </c>
      <c r="F1976">
        <v>2251.3825011908798</v>
      </c>
      <c r="G1976">
        <v>17564.232154935398</v>
      </c>
      <c r="H1976">
        <v>1900449</v>
      </c>
      <c r="I1976">
        <v>100</v>
      </c>
      <c r="J1976">
        <v>54.8094166800579</v>
      </c>
      <c r="K1976" t="s">
        <v>32</v>
      </c>
      <c r="L1976" t="s">
        <v>44</v>
      </c>
      <c r="M1976" t="s">
        <v>342</v>
      </c>
      <c r="N1976">
        <v>24.104800000000001</v>
      </c>
      <c r="O1976">
        <v>56.9465</v>
      </c>
    </row>
    <row r="1977" spans="1:15" x14ac:dyDescent="0.3">
      <c r="A1977" t="s">
        <v>340</v>
      </c>
      <c r="B1977" t="s">
        <v>341</v>
      </c>
      <c r="C1977">
        <v>2021</v>
      </c>
      <c r="D1977">
        <v>3.9959883045280198</v>
      </c>
      <c r="E1977">
        <v>44</v>
      </c>
      <c r="F1977">
        <v>2375.5185070283801</v>
      </c>
      <c r="G1977">
        <v>20261.8887788916</v>
      </c>
      <c r="H1977">
        <v>1884490</v>
      </c>
      <c r="I1977">
        <v>100</v>
      </c>
      <c r="J1977">
        <v>54.871605335047398</v>
      </c>
      <c r="K1977" t="s">
        <v>32</v>
      </c>
      <c r="L1977" t="s">
        <v>44</v>
      </c>
      <c r="M1977" t="s">
        <v>342</v>
      </c>
      <c r="N1977">
        <v>24.104800000000001</v>
      </c>
      <c r="O1977">
        <v>56.9465</v>
      </c>
    </row>
    <row r="1978" spans="1:15" x14ac:dyDescent="0.3">
      <c r="A1978" t="s">
        <v>340</v>
      </c>
      <c r="B1978" t="s">
        <v>341</v>
      </c>
      <c r="C1978">
        <v>2022</v>
      </c>
      <c r="D1978">
        <v>3.6856776931578099</v>
      </c>
      <c r="F1978">
        <v>2256.1190453886702</v>
      </c>
      <c r="G1978">
        <v>20221.103686109</v>
      </c>
      <c r="H1978">
        <v>1879383</v>
      </c>
      <c r="I1978">
        <v>100</v>
      </c>
      <c r="J1978">
        <v>54.933793990037003</v>
      </c>
      <c r="K1978" t="s">
        <v>32</v>
      </c>
      <c r="L1978" t="s">
        <v>44</v>
      </c>
      <c r="M1978" t="s">
        <v>342</v>
      </c>
      <c r="N1978">
        <v>24.104800000000001</v>
      </c>
      <c r="O1978">
        <v>56.9465</v>
      </c>
    </row>
    <row r="1979" spans="1:15" x14ac:dyDescent="0.3">
      <c r="A1979" t="s">
        <v>340</v>
      </c>
      <c r="B1979" t="s">
        <v>341</v>
      </c>
      <c r="C1979">
        <v>2023</v>
      </c>
      <c r="D1979">
        <v>3.6631965642269799</v>
      </c>
      <c r="F1979">
        <v>2240.3364970837501</v>
      </c>
      <c r="G1979">
        <v>22710.263754419699</v>
      </c>
      <c r="H1979">
        <v>1883710</v>
      </c>
      <c r="I1979">
        <v>100</v>
      </c>
      <c r="J1979">
        <v>54.995982645026501</v>
      </c>
      <c r="K1979" t="s">
        <v>32</v>
      </c>
      <c r="L1979" t="s">
        <v>44</v>
      </c>
      <c r="M1979" t="s">
        <v>342</v>
      </c>
      <c r="N1979">
        <v>24.104800000000001</v>
      </c>
      <c r="O1979">
        <v>56.9465</v>
      </c>
    </row>
    <row r="1980" spans="1:15" x14ac:dyDescent="0.3">
      <c r="A1980" t="s">
        <v>340</v>
      </c>
      <c r="B1980" t="s">
        <v>341</v>
      </c>
      <c r="C1980">
        <v>2024</v>
      </c>
      <c r="D1980">
        <v>3.647774745944</v>
      </c>
      <c r="F1980">
        <v>2270.9842873358798</v>
      </c>
      <c r="G1980">
        <v>23409.084515477502</v>
      </c>
      <c r="H1980">
        <v>1866124</v>
      </c>
      <c r="K1980" t="s">
        <v>32</v>
      </c>
      <c r="L1980" t="s">
        <v>44</v>
      </c>
      <c r="M1980" t="s">
        <v>342</v>
      </c>
      <c r="N1980">
        <v>24.104800000000001</v>
      </c>
      <c r="O1980">
        <v>56.9465</v>
      </c>
    </row>
    <row r="1981" spans="1:15" x14ac:dyDescent="0.3">
      <c r="A1981" t="s">
        <v>340</v>
      </c>
      <c r="B1981" t="s">
        <v>341</v>
      </c>
      <c r="C1981">
        <v>2025</v>
      </c>
      <c r="K1981" t="s">
        <v>32</v>
      </c>
      <c r="L1981" t="s">
        <v>44</v>
      </c>
      <c r="M1981" t="s">
        <v>342</v>
      </c>
      <c r="N1981">
        <v>24.104800000000001</v>
      </c>
      <c r="O1981">
        <v>56.9465</v>
      </c>
    </row>
    <row r="1982" spans="1:15" x14ac:dyDescent="0.3">
      <c r="A1982" t="s">
        <v>343</v>
      </c>
      <c r="B1982" t="s">
        <v>344</v>
      </c>
      <c r="C1982">
        <v>2008</v>
      </c>
      <c r="D1982">
        <v>3.7179459588082402</v>
      </c>
      <c r="E1982">
        <v>5.0999999999999996</v>
      </c>
      <c r="F1982">
        <v>1061.37912293521</v>
      </c>
      <c r="G1982">
        <v>5912.04532820842</v>
      </c>
      <c r="H1982">
        <v>4925354</v>
      </c>
      <c r="I1982">
        <v>99.9</v>
      </c>
      <c r="J1982">
        <v>13.442424242424201</v>
      </c>
      <c r="K1982" t="s">
        <v>23</v>
      </c>
      <c r="L1982" t="s">
        <v>49</v>
      </c>
      <c r="M1982" t="s">
        <v>345</v>
      </c>
      <c r="N1982">
        <v>35.513399999999997</v>
      </c>
      <c r="O1982">
        <v>33.8872</v>
      </c>
    </row>
    <row r="1983" spans="1:15" x14ac:dyDescent="0.3">
      <c r="A1983" t="s">
        <v>343</v>
      </c>
      <c r="B1983" t="s">
        <v>344</v>
      </c>
      <c r="C1983">
        <v>2009</v>
      </c>
      <c r="D1983">
        <v>4.3186018752527602</v>
      </c>
      <c r="E1983">
        <v>4.3</v>
      </c>
      <c r="F1983">
        <v>1336.59416990092</v>
      </c>
      <c r="G1983">
        <v>7090.85493856621</v>
      </c>
      <c r="H1983">
        <v>4992287</v>
      </c>
      <c r="I1983">
        <v>99.3</v>
      </c>
      <c r="J1983">
        <v>13.4343108504399</v>
      </c>
      <c r="K1983" t="s">
        <v>23</v>
      </c>
      <c r="L1983" t="s">
        <v>49</v>
      </c>
      <c r="M1983" t="s">
        <v>345</v>
      </c>
      <c r="N1983">
        <v>35.513399999999997</v>
      </c>
      <c r="O1983">
        <v>33.8872</v>
      </c>
    </row>
    <row r="1984" spans="1:15" x14ac:dyDescent="0.3">
      <c r="A1984" t="s">
        <v>343</v>
      </c>
      <c r="B1984" t="s">
        <v>344</v>
      </c>
      <c r="C1984">
        <v>2010</v>
      </c>
      <c r="D1984">
        <v>4.0980003522909199</v>
      </c>
      <c r="E1984">
        <v>5.7</v>
      </c>
      <c r="F1984">
        <v>1272.70442631431</v>
      </c>
      <c r="G1984">
        <v>7625.81051551165</v>
      </c>
      <c r="H1984">
        <v>5041288</v>
      </c>
      <c r="I1984">
        <v>99.5</v>
      </c>
      <c r="J1984">
        <v>13.4261974584555</v>
      </c>
      <c r="K1984" t="s">
        <v>23</v>
      </c>
      <c r="L1984" t="s">
        <v>49</v>
      </c>
      <c r="M1984" t="s">
        <v>345</v>
      </c>
      <c r="N1984">
        <v>35.513399999999997</v>
      </c>
      <c r="O1984">
        <v>33.8872</v>
      </c>
    </row>
    <row r="1985" spans="1:15" x14ac:dyDescent="0.3">
      <c r="A1985" t="s">
        <v>343</v>
      </c>
      <c r="B1985" t="s">
        <v>344</v>
      </c>
      <c r="C1985">
        <v>2011</v>
      </c>
      <c r="D1985">
        <v>4.1173700260203097</v>
      </c>
      <c r="E1985">
        <v>6.2</v>
      </c>
      <c r="F1985">
        <v>1257.0153362389799</v>
      </c>
      <c r="G1985">
        <v>7834.96257108993</v>
      </c>
      <c r="H1985">
        <v>5096020</v>
      </c>
      <c r="I1985">
        <v>99.7</v>
      </c>
      <c r="J1985">
        <v>13.484457478005901</v>
      </c>
      <c r="K1985" t="s">
        <v>23</v>
      </c>
      <c r="L1985" t="s">
        <v>49</v>
      </c>
      <c r="M1985" t="s">
        <v>345</v>
      </c>
      <c r="N1985">
        <v>35.513399999999997</v>
      </c>
      <c r="O1985">
        <v>33.8872</v>
      </c>
    </row>
    <row r="1986" spans="1:15" x14ac:dyDescent="0.3">
      <c r="A1986" t="s">
        <v>343</v>
      </c>
      <c r="B1986" t="s">
        <v>344</v>
      </c>
      <c r="C1986">
        <v>2012</v>
      </c>
      <c r="D1986">
        <v>4.4763282835556097</v>
      </c>
      <c r="E1986">
        <v>5.6</v>
      </c>
      <c r="F1986">
        <v>1383.4767404890299</v>
      </c>
      <c r="G1986">
        <v>8406.9840560811808</v>
      </c>
      <c r="H1986">
        <v>5235742</v>
      </c>
      <c r="I1986">
        <v>99.5</v>
      </c>
      <c r="J1986">
        <v>13.5427174975562</v>
      </c>
      <c r="K1986" t="s">
        <v>23</v>
      </c>
      <c r="L1986" t="s">
        <v>49</v>
      </c>
      <c r="M1986" t="s">
        <v>345</v>
      </c>
      <c r="N1986">
        <v>35.513399999999997</v>
      </c>
      <c r="O1986">
        <v>33.8872</v>
      </c>
    </row>
    <row r="1987" spans="1:15" x14ac:dyDescent="0.3">
      <c r="A1987" t="s">
        <v>343</v>
      </c>
      <c r="B1987" t="s">
        <v>344</v>
      </c>
      <c r="C1987">
        <v>2013</v>
      </c>
      <c r="D1987">
        <v>4.0227835741531699</v>
      </c>
      <c r="E1987">
        <v>5.9</v>
      </c>
      <c r="F1987">
        <v>1238.3238338209701</v>
      </c>
      <c r="G1987">
        <v>8162.3792936139598</v>
      </c>
      <c r="H1987">
        <v>5743436</v>
      </c>
      <c r="I1987">
        <v>99.6</v>
      </c>
      <c r="J1987">
        <v>13.6009775171065</v>
      </c>
      <c r="K1987" t="s">
        <v>23</v>
      </c>
      <c r="L1987" t="s">
        <v>49</v>
      </c>
      <c r="M1987" t="s">
        <v>345</v>
      </c>
      <c r="N1987">
        <v>35.513399999999997</v>
      </c>
      <c r="O1987">
        <v>33.8872</v>
      </c>
    </row>
    <row r="1988" spans="1:15" x14ac:dyDescent="0.3">
      <c r="A1988" t="s">
        <v>343</v>
      </c>
      <c r="B1988" t="s">
        <v>344</v>
      </c>
      <c r="C1988">
        <v>2014</v>
      </c>
      <c r="D1988">
        <v>3.93405377982319</v>
      </c>
      <c r="E1988">
        <v>4.2</v>
      </c>
      <c r="F1988">
        <v>1192.5530058317599</v>
      </c>
      <c r="G1988">
        <v>7577.6413302369001</v>
      </c>
      <c r="H1988">
        <v>6346990</v>
      </c>
      <c r="I1988">
        <v>99.7</v>
      </c>
      <c r="J1988">
        <v>13.659237536656899</v>
      </c>
      <c r="K1988" t="s">
        <v>23</v>
      </c>
      <c r="L1988" t="s">
        <v>49</v>
      </c>
      <c r="M1988" t="s">
        <v>345</v>
      </c>
      <c r="N1988">
        <v>35.513399999999997</v>
      </c>
      <c r="O1988">
        <v>33.8872</v>
      </c>
    </row>
    <row r="1989" spans="1:15" x14ac:dyDescent="0.3">
      <c r="A1989" t="s">
        <v>343</v>
      </c>
      <c r="B1989" t="s">
        <v>344</v>
      </c>
      <c r="C1989">
        <v>2015</v>
      </c>
      <c r="D1989">
        <v>4.1568990133440602</v>
      </c>
      <c r="E1989">
        <v>4.2</v>
      </c>
      <c r="F1989">
        <v>1284.15018153506</v>
      </c>
      <c r="G1989">
        <v>7714.1099998804002</v>
      </c>
      <c r="H1989">
        <v>6472469</v>
      </c>
      <c r="I1989">
        <v>99.7</v>
      </c>
      <c r="J1989">
        <v>13.717497556207199</v>
      </c>
      <c r="K1989" t="s">
        <v>23</v>
      </c>
      <c r="L1989" t="s">
        <v>49</v>
      </c>
      <c r="M1989" t="s">
        <v>345</v>
      </c>
      <c r="N1989">
        <v>35.513399999999997</v>
      </c>
      <c r="O1989">
        <v>33.8872</v>
      </c>
    </row>
    <row r="1990" spans="1:15" x14ac:dyDescent="0.3">
      <c r="A1990" t="s">
        <v>343</v>
      </c>
      <c r="B1990" t="s">
        <v>344</v>
      </c>
      <c r="C1990">
        <v>2016</v>
      </c>
      <c r="D1990">
        <v>4.4069959797945897</v>
      </c>
      <c r="E1990">
        <v>4</v>
      </c>
      <c r="F1990">
        <v>1356.17702319106</v>
      </c>
      <c r="G1990">
        <v>8089.0120881550001</v>
      </c>
      <c r="H1990">
        <v>6323060</v>
      </c>
      <c r="I1990">
        <v>99.8</v>
      </c>
      <c r="J1990">
        <v>13.7761485826002</v>
      </c>
      <c r="K1990" t="s">
        <v>23</v>
      </c>
      <c r="L1990" t="s">
        <v>49</v>
      </c>
      <c r="M1990" t="s">
        <v>345</v>
      </c>
      <c r="N1990">
        <v>35.513399999999997</v>
      </c>
      <c r="O1990">
        <v>33.8872</v>
      </c>
    </row>
    <row r="1991" spans="1:15" x14ac:dyDescent="0.3">
      <c r="A1991" t="s">
        <v>343</v>
      </c>
      <c r="B1991" t="s">
        <v>344</v>
      </c>
      <c r="C1991">
        <v>2017</v>
      </c>
      <c r="D1991">
        <v>4.7558589691642803</v>
      </c>
      <c r="E1991">
        <v>4</v>
      </c>
      <c r="F1991">
        <v>1475.80821027467</v>
      </c>
      <c r="G1991">
        <v>8608.2108498238704</v>
      </c>
      <c r="H1991">
        <v>6160128</v>
      </c>
      <c r="I1991">
        <v>99.9</v>
      </c>
      <c r="J1991">
        <v>13.834799608993199</v>
      </c>
      <c r="K1991" t="s">
        <v>23</v>
      </c>
      <c r="L1991" t="s">
        <v>49</v>
      </c>
      <c r="M1991" t="s">
        <v>345</v>
      </c>
      <c r="N1991">
        <v>35.513399999999997</v>
      </c>
      <c r="O1991">
        <v>33.8872</v>
      </c>
    </row>
    <row r="1992" spans="1:15" x14ac:dyDescent="0.3">
      <c r="A1992" t="s">
        <v>343</v>
      </c>
      <c r="B1992" t="s">
        <v>344</v>
      </c>
      <c r="C1992">
        <v>2018</v>
      </c>
      <c r="D1992">
        <v>4.5944440610221804</v>
      </c>
      <c r="E1992">
        <v>4.7</v>
      </c>
      <c r="F1992">
        <v>1431.8255348994501</v>
      </c>
      <c r="G1992">
        <v>9174.5366620475907</v>
      </c>
      <c r="H1992">
        <v>5984119</v>
      </c>
      <c r="I1992">
        <v>99.7</v>
      </c>
      <c r="J1992">
        <v>13.893450635386101</v>
      </c>
      <c r="K1992" t="s">
        <v>23</v>
      </c>
      <c r="L1992" t="s">
        <v>49</v>
      </c>
      <c r="M1992" t="s">
        <v>345</v>
      </c>
      <c r="N1992">
        <v>35.513399999999997</v>
      </c>
      <c r="O1992">
        <v>33.8872</v>
      </c>
    </row>
    <row r="1993" spans="1:15" x14ac:dyDescent="0.3">
      <c r="A1993" t="s">
        <v>343</v>
      </c>
      <c r="B1993" t="s">
        <v>344</v>
      </c>
      <c r="C1993">
        <v>2019</v>
      </c>
      <c r="D1993">
        <v>4.6602574744667198</v>
      </c>
      <c r="E1993">
        <v>5.0999999999999996</v>
      </c>
      <c r="F1993">
        <v>1489.8721733652601</v>
      </c>
      <c r="G1993">
        <v>8905.8800549743701</v>
      </c>
      <c r="H1993">
        <v>5794594</v>
      </c>
      <c r="I1993">
        <v>100</v>
      </c>
      <c r="J1993">
        <v>13.9521016617791</v>
      </c>
      <c r="K1993" t="s">
        <v>23</v>
      </c>
      <c r="L1993" t="s">
        <v>49</v>
      </c>
      <c r="M1993" t="s">
        <v>345</v>
      </c>
      <c r="N1993">
        <v>35.513399999999997</v>
      </c>
      <c r="O1993">
        <v>33.8872</v>
      </c>
    </row>
    <row r="1994" spans="1:15" x14ac:dyDescent="0.3">
      <c r="A1994" t="s">
        <v>343</v>
      </c>
      <c r="B1994" t="s">
        <v>344</v>
      </c>
      <c r="C1994">
        <v>2020</v>
      </c>
      <c r="D1994">
        <v>3.8265831322191102</v>
      </c>
      <c r="E1994">
        <v>6.3</v>
      </c>
      <c r="F1994">
        <v>1251.1811645359901</v>
      </c>
      <c r="G1994">
        <v>5561.1916695039699</v>
      </c>
      <c r="H1994">
        <v>5702398</v>
      </c>
      <c r="I1994">
        <v>100</v>
      </c>
      <c r="J1994">
        <v>14.010752688171999</v>
      </c>
      <c r="K1994" t="s">
        <v>23</v>
      </c>
      <c r="L1994" t="s">
        <v>49</v>
      </c>
      <c r="M1994" t="s">
        <v>345</v>
      </c>
      <c r="N1994">
        <v>35.513399999999997</v>
      </c>
      <c r="O1994">
        <v>33.8872</v>
      </c>
    </row>
    <row r="1995" spans="1:15" x14ac:dyDescent="0.3">
      <c r="A1995" t="s">
        <v>343</v>
      </c>
      <c r="B1995" t="s">
        <v>344</v>
      </c>
      <c r="C1995">
        <v>2021</v>
      </c>
      <c r="D1995">
        <v>2.9231625348322399</v>
      </c>
      <c r="E1995">
        <v>6.8</v>
      </c>
      <c r="F1995">
        <v>987.59710375043096</v>
      </c>
      <c r="G1995">
        <v>4045.3739106623402</v>
      </c>
      <c r="H1995">
        <v>5718122</v>
      </c>
      <c r="I1995">
        <v>100</v>
      </c>
      <c r="J1995">
        <v>14.069403714565</v>
      </c>
      <c r="K1995" t="s">
        <v>23</v>
      </c>
      <c r="L1995" t="s">
        <v>49</v>
      </c>
      <c r="M1995" t="s">
        <v>345</v>
      </c>
      <c r="N1995">
        <v>35.513399999999997</v>
      </c>
      <c r="O1995">
        <v>33.8872</v>
      </c>
    </row>
    <row r="1996" spans="1:15" x14ac:dyDescent="0.3">
      <c r="A1996" t="s">
        <v>343</v>
      </c>
      <c r="B1996" t="s">
        <v>344</v>
      </c>
      <c r="C1996">
        <v>2022</v>
      </c>
      <c r="D1996">
        <v>1.81652362812428</v>
      </c>
      <c r="F1996">
        <v>652.74136929234101</v>
      </c>
      <c r="G1996">
        <v>3654.3584553487799</v>
      </c>
      <c r="H1996">
        <v>5744489</v>
      </c>
      <c r="I1996">
        <v>100</v>
      </c>
      <c r="J1996">
        <v>14.128054740958</v>
      </c>
      <c r="K1996" t="s">
        <v>23</v>
      </c>
      <c r="L1996" t="s">
        <v>49</v>
      </c>
      <c r="M1996" t="s">
        <v>345</v>
      </c>
      <c r="N1996">
        <v>35.513399999999997</v>
      </c>
      <c r="O1996">
        <v>33.8872</v>
      </c>
    </row>
    <row r="1997" spans="1:15" x14ac:dyDescent="0.3">
      <c r="A1997" t="s">
        <v>343</v>
      </c>
      <c r="B1997" t="s">
        <v>344</v>
      </c>
      <c r="C1997">
        <v>2023</v>
      </c>
      <c r="D1997">
        <v>1.8738742733385101</v>
      </c>
      <c r="F1997">
        <v>780.33016150469405</v>
      </c>
      <c r="G1997">
        <v>3477.7248984268399</v>
      </c>
      <c r="H1997">
        <v>5773493</v>
      </c>
      <c r="I1997">
        <v>100</v>
      </c>
      <c r="J1997">
        <v>14.186705767350899</v>
      </c>
      <c r="K1997" t="s">
        <v>23</v>
      </c>
      <c r="L1997" t="s">
        <v>49</v>
      </c>
      <c r="M1997" t="s">
        <v>345</v>
      </c>
      <c r="N1997">
        <v>35.513399999999997</v>
      </c>
      <c r="O1997">
        <v>33.8872</v>
      </c>
    </row>
    <row r="1998" spans="1:15" x14ac:dyDescent="0.3">
      <c r="A1998" t="s">
        <v>343</v>
      </c>
      <c r="B1998" t="s">
        <v>344</v>
      </c>
      <c r="C1998">
        <v>2024</v>
      </c>
      <c r="D1998">
        <v>1.8953103723379501</v>
      </c>
      <c r="H1998">
        <v>5805962</v>
      </c>
      <c r="K1998" t="s">
        <v>23</v>
      </c>
      <c r="L1998" t="s">
        <v>49</v>
      </c>
      <c r="M1998" t="s">
        <v>345</v>
      </c>
      <c r="N1998">
        <v>35.513399999999997</v>
      </c>
      <c r="O1998">
        <v>33.8872</v>
      </c>
    </row>
    <row r="1999" spans="1:15" x14ac:dyDescent="0.3">
      <c r="A1999" t="s">
        <v>343</v>
      </c>
      <c r="B1999" t="s">
        <v>344</v>
      </c>
      <c r="C1999">
        <v>2025</v>
      </c>
      <c r="K1999" t="s">
        <v>23</v>
      </c>
      <c r="L1999" t="s">
        <v>49</v>
      </c>
      <c r="M1999" t="s">
        <v>345</v>
      </c>
      <c r="N1999">
        <v>35.513399999999997</v>
      </c>
      <c r="O1999">
        <v>33.8872</v>
      </c>
    </row>
    <row r="2000" spans="1:15" x14ac:dyDescent="0.3">
      <c r="A2000" t="s">
        <v>346</v>
      </c>
      <c r="B2000" t="s">
        <v>347</v>
      </c>
      <c r="C2000">
        <v>2008</v>
      </c>
      <c r="D2000">
        <v>0.22196333562331</v>
      </c>
      <c r="E2000">
        <v>55</v>
      </c>
      <c r="G2000">
        <v>898.48251788259302</v>
      </c>
      <c r="H2000">
        <v>1966541</v>
      </c>
      <c r="I2000">
        <v>16</v>
      </c>
      <c r="J2000">
        <v>1.13702239789196</v>
      </c>
      <c r="K2000" t="s">
        <v>48</v>
      </c>
      <c r="L2000" t="s">
        <v>49</v>
      </c>
      <c r="M2000" t="s">
        <v>348</v>
      </c>
      <c r="N2000">
        <v>27.716699999999999</v>
      </c>
      <c r="O2000">
        <v>-29.520800000000001</v>
      </c>
    </row>
    <row r="2001" spans="1:15" x14ac:dyDescent="0.3">
      <c r="A2001" t="s">
        <v>346</v>
      </c>
      <c r="B2001" t="s">
        <v>347</v>
      </c>
      <c r="C2001">
        <v>2009</v>
      </c>
      <c r="D2001">
        <v>0.25857155622013001</v>
      </c>
      <c r="E2001">
        <v>54</v>
      </c>
      <c r="G2001">
        <v>878.84795053777202</v>
      </c>
      <c r="H2001">
        <v>1980883</v>
      </c>
      <c r="I2001">
        <v>17</v>
      </c>
      <c r="J2001">
        <v>1.13702239789196</v>
      </c>
      <c r="K2001" t="s">
        <v>48</v>
      </c>
      <c r="L2001" t="s">
        <v>49</v>
      </c>
      <c r="M2001" t="s">
        <v>348</v>
      </c>
      <c r="N2001">
        <v>27.716699999999999</v>
      </c>
      <c r="O2001">
        <v>-29.520800000000001</v>
      </c>
    </row>
    <row r="2002" spans="1:15" x14ac:dyDescent="0.3">
      <c r="A2002" t="s">
        <v>346</v>
      </c>
      <c r="B2002" t="s">
        <v>347</v>
      </c>
      <c r="C2002">
        <v>2010</v>
      </c>
      <c r="D2002">
        <v>0.26164044501417899</v>
      </c>
      <c r="E2002">
        <v>53</v>
      </c>
      <c r="G2002">
        <v>1119.4755779304201</v>
      </c>
      <c r="H2002">
        <v>1996251</v>
      </c>
      <c r="I2002">
        <v>17</v>
      </c>
      <c r="J2002">
        <v>1.13702239789196</v>
      </c>
      <c r="K2002" t="s">
        <v>48</v>
      </c>
      <c r="L2002" t="s">
        <v>49</v>
      </c>
      <c r="M2002" t="s">
        <v>348</v>
      </c>
      <c r="N2002">
        <v>27.716699999999999</v>
      </c>
      <c r="O2002">
        <v>-29.520800000000001</v>
      </c>
    </row>
    <row r="2003" spans="1:15" x14ac:dyDescent="0.3">
      <c r="A2003" t="s">
        <v>346</v>
      </c>
      <c r="B2003" t="s">
        <v>347</v>
      </c>
      <c r="C2003">
        <v>2011</v>
      </c>
      <c r="D2003">
        <v>0.27020733273783798</v>
      </c>
      <c r="E2003">
        <v>42.3</v>
      </c>
      <c r="G2003">
        <v>1280.73390931581</v>
      </c>
      <c r="H2003">
        <v>2014009</v>
      </c>
      <c r="I2003">
        <v>22.5</v>
      </c>
      <c r="J2003">
        <v>1.13702239789196</v>
      </c>
      <c r="K2003" t="s">
        <v>48</v>
      </c>
      <c r="L2003" t="s">
        <v>49</v>
      </c>
      <c r="M2003" t="s">
        <v>348</v>
      </c>
      <c r="N2003">
        <v>27.716699999999999</v>
      </c>
      <c r="O2003">
        <v>-29.520800000000001</v>
      </c>
    </row>
    <row r="2004" spans="1:15" x14ac:dyDescent="0.3">
      <c r="A2004" t="s">
        <v>346</v>
      </c>
      <c r="B2004" t="s">
        <v>347</v>
      </c>
      <c r="C2004">
        <v>2012</v>
      </c>
      <c r="D2004">
        <v>0.28333318586637302</v>
      </c>
      <c r="E2004">
        <v>40.799999999999997</v>
      </c>
      <c r="G2004">
        <v>1217.93071228944</v>
      </c>
      <c r="H2004">
        <v>2034354</v>
      </c>
      <c r="I2004">
        <v>20.6</v>
      </c>
      <c r="J2004">
        <v>1.13702239789196</v>
      </c>
      <c r="K2004" t="s">
        <v>48</v>
      </c>
      <c r="L2004" t="s">
        <v>49</v>
      </c>
      <c r="M2004" t="s">
        <v>348</v>
      </c>
      <c r="N2004">
        <v>27.716699999999999</v>
      </c>
      <c r="O2004">
        <v>-29.520800000000001</v>
      </c>
    </row>
    <row r="2005" spans="1:15" x14ac:dyDescent="0.3">
      <c r="A2005" t="s">
        <v>346</v>
      </c>
      <c r="B2005" t="s">
        <v>347</v>
      </c>
      <c r="C2005">
        <v>2013</v>
      </c>
      <c r="D2005">
        <v>0.28256691939329998</v>
      </c>
      <c r="E2005">
        <v>46.1</v>
      </c>
      <c r="G2005">
        <v>1151.0373583722701</v>
      </c>
      <c r="H2005">
        <v>2056504</v>
      </c>
      <c r="I2005">
        <v>26.9</v>
      </c>
      <c r="J2005">
        <v>1.13702239789196</v>
      </c>
      <c r="K2005" t="s">
        <v>48</v>
      </c>
      <c r="L2005" t="s">
        <v>49</v>
      </c>
      <c r="M2005" t="s">
        <v>348</v>
      </c>
      <c r="N2005">
        <v>27.716699999999999</v>
      </c>
      <c r="O2005">
        <v>-29.520800000000001</v>
      </c>
    </row>
    <row r="2006" spans="1:15" x14ac:dyDescent="0.3">
      <c r="A2006" t="s">
        <v>346</v>
      </c>
      <c r="B2006" t="s">
        <v>347</v>
      </c>
      <c r="C2006">
        <v>2014</v>
      </c>
      <c r="D2006">
        <v>0.28801652236995601</v>
      </c>
      <c r="E2006">
        <v>43.2</v>
      </c>
      <c r="G2006">
        <v>1173.5377928819</v>
      </c>
      <c r="H2006">
        <v>2080089</v>
      </c>
      <c r="I2006">
        <v>27.8</v>
      </c>
      <c r="J2006">
        <v>1.13702239789196</v>
      </c>
      <c r="K2006" t="s">
        <v>48</v>
      </c>
      <c r="L2006" t="s">
        <v>49</v>
      </c>
      <c r="M2006" t="s">
        <v>348</v>
      </c>
      <c r="N2006">
        <v>27.716699999999999</v>
      </c>
      <c r="O2006">
        <v>-29.520800000000001</v>
      </c>
    </row>
    <row r="2007" spans="1:15" x14ac:dyDescent="0.3">
      <c r="A2007" t="s">
        <v>346</v>
      </c>
      <c r="B2007" t="s">
        <v>347</v>
      </c>
      <c r="C2007">
        <v>2015</v>
      </c>
      <c r="D2007">
        <v>0.28347281279058201</v>
      </c>
      <c r="E2007">
        <v>46</v>
      </c>
      <c r="G2007">
        <v>1121.19851342518</v>
      </c>
      <c r="H2007">
        <v>2104611</v>
      </c>
      <c r="I2007">
        <v>31.8</v>
      </c>
      <c r="J2007">
        <v>1.13702239789196</v>
      </c>
      <c r="K2007" t="s">
        <v>48</v>
      </c>
      <c r="L2007" t="s">
        <v>49</v>
      </c>
      <c r="M2007" t="s">
        <v>348</v>
      </c>
      <c r="N2007">
        <v>27.716699999999999</v>
      </c>
      <c r="O2007">
        <v>-29.520800000000001</v>
      </c>
    </row>
    <row r="2008" spans="1:15" x14ac:dyDescent="0.3">
      <c r="A2008" t="s">
        <v>346</v>
      </c>
      <c r="B2008" t="s">
        <v>347</v>
      </c>
      <c r="C2008">
        <v>2016</v>
      </c>
      <c r="D2008">
        <v>0.30862430072539598</v>
      </c>
      <c r="E2008">
        <v>45.1</v>
      </c>
      <c r="G2008">
        <v>992.491840678465</v>
      </c>
      <c r="H2008">
        <v>2130422</v>
      </c>
      <c r="I2008">
        <v>35.1</v>
      </c>
      <c r="J2008">
        <v>1.13702239789196</v>
      </c>
      <c r="K2008" t="s">
        <v>48</v>
      </c>
      <c r="L2008" t="s">
        <v>49</v>
      </c>
      <c r="M2008" t="s">
        <v>348</v>
      </c>
      <c r="N2008">
        <v>27.716699999999999</v>
      </c>
      <c r="O2008">
        <v>-29.520800000000001</v>
      </c>
    </row>
    <row r="2009" spans="1:15" x14ac:dyDescent="0.3">
      <c r="A2009" t="s">
        <v>346</v>
      </c>
      <c r="B2009" t="s">
        <v>347</v>
      </c>
      <c r="C2009">
        <v>2017</v>
      </c>
      <c r="D2009">
        <v>0.33345541024797098</v>
      </c>
      <c r="E2009">
        <v>41.5</v>
      </c>
      <c r="G2009">
        <v>1069.3667324754199</v>
      </c>
      <c r="H2009">
        <v>2157110</v>
      </c>
      <c r="I2009">
        <v>33.700000000000003</v>
      </c>
      <c r="J2009">
        <v>1.13702239789196</v>
      </c>
      <c r="K2009" t="s">
        <v>48</v>
      </c>
      <c r="L2009" t="s">
        <v>49</v>
      </c>
      <c r="M2009" t="s">
        <v>348</v>
      </c>
      <c r="N2009">
        <v>27.716699999999999</v>
      </c>
      <c r="O2009">
        <v>-29.520800000000001</v>
      </c>
    </row>
    <row r="2010" spans="1:15" x14ac:dyDescent="0.3">
      <c r="A2010" t="s">
        <v>346</v>
      </c>
      <c r="B2010" t="s">
        <v>347</v>
      </c>
      <c r="C2010">
        <v>2018</v>
      </c>
      <c r="D2010">
        <v>0.34699531004491202</v>
      </c>
      <c r="E2010">
        <v>42.5</v>
      </c>
      <c r="G2010">
        <v>1170.6556970281899</v>
      </c>
      <c r="H2010">
        <v>2183603</v>
      </c>
      <c r="I2010">
        <v>47</v>
      </c>
      <c r="J2010">
        <v>1.13702239789196</v>
      </c>
      <c r="K2010" t="s">
        <v>48</v>
      </c>
      <c r="L2010" t="s">
        <v>49</v>
      </c>
      <c r="M2010" t="s">
        <v>348</v>
      </c>
      <c r="N2010">
        <v>27.716699999999999</v>
      </c>
      <c r="O2010">
        <v>-29.520800000000001</v>
      </c>
    </row>
    <row r="2011" spans="1:15" x14ac:dyDescent="0.3">
      <c r="A2011" t="s">
        <v>346</v>
      </c>
      <c r="B2011" t="s">
        <v>347</v>
      </c>
      <c r="C2011">
        <v>2019</v>
      </c>
      <c r="D2011">
        <v>0.35457510053611702</v>
      </c>
      <c r="E2011">
        <v>41.6</v>
      </c>
      <c r="G2011">
        <v>1082.05706777516</v>
      </c>
      <c r="H2011">
        <v>2209405</v>
      </c>
      <c r="I2011">
        <v>44.6</v>
      </c>
      <c r="J2011">
        <v>1.13702239789196</v>
      </c>
      <c r="K2011" t="s">
        <v>48</v>
      </c>
      <c r="L2011" t="s">
        <v>49</v>
      </c>
      <c r="M2011" t="s">
        <v>348</v>
      </c>
      <c r="N2011">
        <v>27.716699999999999</v>
      </c>
      <c r="O2011">
        <v>-29.520800000000001</v>
      </c>
    </row>
    <row r="2012" spans="1:15" x14ac:dyDescent="0.3">
      <c r="A2012" t="s">
        <v>346</v>
      </c>
      <c r="B2012" t="s">
        <v>347</v>
      </c>
      <c r="C2012">
        <v>2020</v>
      </c>
      <c r="D2012">
        <v>0.31452856274491497</v>
      </c>
      <c r="E2012">
        <v>43.2</v>
      </c>
      <c r="G2012">
        <v>918.58257470444698</v>
      </c>
      <c r="H2012">
        <v>2235727</v>
      </c>
      <c r="I2012">
        <v>47.5</v>
      </c>
      <c r="J2012">
        <v>1.13702239789196</v>
      </c>
      <c r="K2012" t="s">
        <v>48</v>
      </c>
      <c r="L2012" t="s">
        <v>49</v>
      </c>
      <c r="M2012" t="s">
        <v>348</v>
      </c>
      <c r="N2012">
        <v>27.716699999999999</v>
      </c>
      <c r="O2012">
        <v>-29.520800000000001</v>
      </c>
    </row>
    <row r="2013" spans="1:15" x14ac:dyDescent="0.3">
      <c r="A2013" t="s">
        <v>346</v>
      </c>
      <c r="B2013" t="s">
        <v>347</v>
      </c>
      <c r="C2013">
        <v>2021</v>
      </c>
      <c r="D2013">
        <v>0.33799947115729001</v>
      </c>
      <c r="E2013">
        <v>33.6</v>
      </c>
      <c r="G2013">
        <v>1066.5864514382299</v>
      </c>
      <c r="H2013">
        <v>2261542</v>
      </c>
      <c r="I2013">
        <v>50.4</v>
      </c>
      <c r="J2013">
        <v>1.13702239789196</v>
      </c>
      <c r="K2013" t="s">
        <v>48</v>
      </c>
      <c r="L2013" t="s">
        <v>49</v>
      </c>
      <c r="M2013" t="s">
        <v>348</v>
      </c>
      <c r="N2013">
        <v>27.716699999999999</v>
      </c>
      <c r="O2013">
        <v>-29.520800000000001</v>
      </c>
    </row>
    <row r="2014" spans="1:15" x14ac:dyDescent="0.3">
      <c r="A2014" t="s">
        <v>346</v>
      </c>
      <c r="B2014" t="s">
        <v>347</v>
      </c>
      <c r="C2014">
        <v>2022</v>
      </c>
      <c r="D2014">
        <v>0.42915695220264999</v>
      </c>
      <c r="E2014">
        <v>34.9</v>
      </c>
      <c r="G2014">
        <v>1030.1258294775701</v>
      </c>
      <c r="H2014">
        <v>2286110</v>
      </c>
      <c r="I2014">
        <v>50</v>
      </c>
      <c r="J2014">
        <v>1.13702239789196</v>
      </c>
      <c r="K2014" t="s">
        <v>48</v>
      </c>
      <c r="L2014" t="s">
        <v>49</v>
      </c>
      <c r="M2014" t="s">
        <v>348</v>
      </c>
      <c r="N2014">
        <v>27.716699999999999</v>
      </c>
      <c r="O2014">
        <v>-29.520800000000001</v>
      </c>
    </row>
    <row r="2015" spans="1:15" x14ac:dyDescent="0.3">
      <c r="A2015" t="s">
        <v>346</v>
      </c>
      <c r="B2015" t="s">
        <v>347</v>
      </c>
      <c r="C2015">
        <v>2023</v>
      </c>
      <c r="D2015">
        <v>0.42894744128416901</v>
      </c>
      <c r="G2015">
        <v>916.282976983803</v>
      </c>
      <c r="H2015">
        <v>2311472</v>
      </c>
      <c r="I2015">
        <v>57.3</v>
      </c>
      <c r="J2015">
        <v>1.13702239789196</v>
      </c>
      <c r="K2015" t="s">
        <v>48</v>
      </c>
      <c r="L2015" t="s">
        <v>49</v>
      </c>
      <c r="M2015" t="s">
        <v>348</v>
      </c>
      <c r="N2015">
        <v>27.716699999999999</v>
      </c>
      <c r="O2015">
        <v>-29.520800000000001</v>
      </c>
    </row>
    <row r="2016" spans="1:15" x14ac:dyDescent="0.3">
      <c r="A2016" t="s">
        <v>346</v>
      </c>
      <c r="B2016" t="s">
        <v>347</v>
      </c>
      <c r="C2016">
        <v>2024</v>
      </c>
      <c r="D2016">
        <v>0.42807827252491298</v>
      </c>
      <c r="G2016">
        <v>971.90771824829005</v>
      </c>
      <c r="H2016">
        <v>2337423</v>
      </c>
      <c r="K2016" t="s">
        <v>48</v>
      </c>
      <c r="L2016" t="s">
        <v>49</v>
      </c>
      <c r="M2016" t="s">
        <v>348</v>
      </c>
      <c r="N2016">
        <v>27.716699999999999</v>
      </c>
      <c r="O2016">
        <v>-29.520800000000001</v>
      </c>
    </row>
    <row r="2017" spans="1:15" x14ac:dyDescent="0.3">
      <c r="A2017" t="s">
        <v>346</v>
      </c>
      <c r="B2017" t="s">
        <v>347</v>
      </c>
      <c r="C2017">
        <v>2025</v>
      </c>
      <c r="K2017" t="s">
        <v>48</v>
      </c>
      <c r="L2017" t="s">
        <v>49</v>
      </c>
      <c r="M2017" t="s">
        <v>348</v>
      </c>
      <c r="N2017">
        <v>27.716699999999999</v>
      </c>
      <c r="O2017">
        <v>-29.520800000000001</v>
      </c>
    </row>
    <row r="2018" spans="1:15" x14ac:dyDescent="0.3">
      <c r="A2018" t="s">
        <v>349</v>
      </c>
      <c r="B2018" t="s">
        <v>350</v>
      </c>
      <c r="C2018">
        <v>2008</v>
      </c>
      <c r="D2018">
        <v>0.14671540430614699</v>
      </c>
      <c r="E2018">
        <v>91.8</v>
      </c>
      <c r="G2018">
        <v>451.713856283285</v>
      </c>
      <c r="H2018">
        <v>3821003</v>
      </c>
      <c r="I2018">
        <v>1.3</v>
      </c>
      <c r="J2018">
        <v>82.854651162790702</v>
      </c>
      <c r="K2018" t="s">
        <v>48</v>
      </c>
      <c r="L2018" t="s">
        <v>24</v>
      </c>
      <c r="M2018" t="s">
        <v>351</v>
      </c>
      <c r="N2018">
        <v>-10.7957</v>
      </c>
      <c r="O2018">
        <v>6.3003900000000002</v>
      </c>
    </row>
    <row r="2019" spans="1:15" x14ac:dyDescent="0.3">
      <c r="A2019" t="s">
        <v>349</v>
      </c>
      <c r="B2019" t="s">
        <v>350</v>
      </c>
      <c r="C2019">
        <v>2009</v>
      </c>
      <c r="D2019">
        <v>0.13253773495902099</v>
      </c>
      <c r="E2019">
        <v>91.8</v>
      </c>
      <c r="G2019">
        <v>448.38636702554498</v>
      </c>
      <c r="H2019">
        <v>3943028</v>
      </c>
      <c r="I2019">
        <v>1.9</v>
      </c>
      <c r="J2019">
        <v>82.540490033222596</v>
      </c>
      <c r="K2019" t="s">
        <v>48</v>
      </c>
      <c r="L2019" t="s">
        <v>24</v>
      </c>
      <c r="M2019" t="s">
        <v>351</v>
      </c>
      <c r="N2019">
        <v>-10.7957</v>
      </c>
      <c r="O2019">
        <v>6.3003900000000002</v>
      </c>
    </row>
    <row r="2020" spans="1:15" x14ac:dyDescent="0.3">
      <c r="A2020" t="s">
        <v>349</v>
      </c>
      <c r="B2020" t="s">
        <v>350</v>
      </c>
      <c r="C2020">
        <v>2010</v>
      </c>
      <c r="D2020">
        <v>0.19569389660719999</v>
      </c>
      <c r="E2020">
        <v>88.6</v>
      </c>
      <c r="G2020">
        <v>492.25280803372402</v>
      </c>
      <c r="H2020">
        <v>4058890</v>
      </c>
      <c r="I2020">
        <v>5.3</v>
      </c>
      <c r="J2020">
        <v>82.226328903654505</v>
      </c>
      <c r="K2020" t="s">
        <v>48</v>
      </c>
      <c r="L2020" t="s">
        <v>24</v>
      </c>
      <c r="M2020" t="s">
        <v>351</v>
      </c>
      <c r="N2020">
        <v>-10.7957</v>
      </c>
      <c r="O2020">
        <v>6.3003900000000002</v>
      </c>
    </row>
    <row r="2021" spans="1:15" x14ac:dyDescent="0.3">
      <c r="A2021" t="s">
        <v>349</v>
      </c>
      <c r="B2021" t="s">
        <v>350</v>
      </c>
      <c r="C2021">
        <v>2011</v>
      </c>
      <c r="D2021">
        <v>0.209775565020002</v>
      </c>
      <c r="E2021">
        <v>87.1</v>
      </c>
      <c r="G2021">
        <v>568.08786552000402</v>
      </c>
      <c r="H2021">
        <v>4221178</v>
      </c>
      <c r="I2021">
        <v>4.0999999999999996</v>
      </c>
      <c r="J2021">
        <v>81.912167774086399</v>
      </c>
      <c r="K2021" t="s">
        <v>48</v>
      </c>
      <c r="L2021" t="s">
        <v>24</v>
      </c>
      <c r="M2021" t="s">
        <v>351</v>
      </c>
      <c r="N2021">
        <v>-10.7957</v>
      </c>
      <c r="O2021">
        <v>6.3003900000000002</v>
      </c>
    </row>
    <row r="2022" spans="1:15" x14ac:dyDescent="0.3">
      <c r="A2022" t="s">
        <v>349</v>
      </c>
      <c r="B2022" t="s">
        <v>350</v>
      </c>
      <c r="C2022">
        <v>2012</v>
      </c>
      <c r="D2022">
        <v>0.223437089459216</v>
      </c>
      <c r="E2022">
        <v>86.2</v>
      </c>
      <c r="G2022">
        <v>638.36875146208297</v>
      </c>
      <c r="H2022">
        <v>4373043</v>
      </c>
      <c r="I2022">
        <v>9.3000000000000007</v>
      </c>
      <c r="J2022">
        <v>81.598006644518307</v>
      </c>
      <c r="K2022" t="s">
        <v>48</v>
      </c>
      <c r="L2022" t="s">
        <v>24</v>
      </c>
      <c r="M2022" t="s">
        <v>351</v>
      </c>
      <c r="N2022">
        <v>-10.7957</v>
      </c>
      <c r="O2022">
        <v>6.3003900000000002</v>
      </c>
    </row>
    <row r="2023" spans="1:15" x14ac:dyDescent="0.3">
      <c r="A2023" t="s">
        <v>349</v>
      </c>
      <c r="B2023" t="s">
        <v>350</v>
      </c>
      <c r="C2023">
        <v>2013</v>
      </c>
      <c r="D2023">
        <v>0.20298690964845501</v>
      </c>
      <c r="E2023">
        <v>87.5</v>
      </c>
      <c r="G2023">
        <v>710.74457092786304</v>
      </c>
      <c r="H2023">
        <v>4470239</v>
      </c>
      <c r="I2023">
        <v>9.8000000000000007</v>
      </c>
      <c r="J2023">
        <v>81.283845514950201</v>
      </c>
      <c r="K2023" t="s">
        <v>48</v>
      </c>
      <c r="L2023" t="s">
        <v>24</v>
      </c>
      <c r="M2023" t="s">
        <v>351</v>
      </c>
      <c r="N2023">
        <v>-10.7957</v>
      </c>
      <c r="O2023">
        <v>6.3003900000000002</v>
      </c>
    </row>
    <row r="2024" spans="1:15" x14ac:dyDescent="0.3">
      <c r="A2024" t="s">
        <v>349</v>
      </c>
      <c r="B2024" t="s">
        <v>350</v>
      </c>
      <c r="C2024">
        <v>2014</v>
      </c>
      <c r="D2024">
        <v>0.25901054117253203</v>
      </c>
      <c r="E2024">
        <v>91.2</v>
      </c>
      <c r="G2024">
        <v>706.714490064507</v>
      </c>
      <c r="H2024">
        <v>4564293</v>
      </c>
      <c r="I2024">
        <v>9.4</v>
      </c>
      <c r="J2024">
        <v>80.969684385382095</v>
      </c>
      <c r="K2024" t="s">
        <v>48</v>
      </c>
      <c r="L2024" t="s">
        <v>24</v>
      </c>
      <c r="M2024" t="s">
        <v>351</v>
      </c>
      <c r="N2024">
        <v>-10.7957</v>
      </c>
      <c r="O2024">
        <v>6.3003900000000002</v>
      </c>
    </row>
    <row r="2025" spans="1:15" x14ac:dyDescent="0.3">
      <c r="A2025" t="s">
        <v>349</v>
      </c>
      <c r="B2025" t="s">
        <v>350</v>
      </c>
      <c r="C2025">
        <v>2015</v>
      </c>
      <c r="D2025">
        <v>0.26462458613508799</v>
      </c>
      <c r="E2025">
        <v>91.9</v>
      </c>
      <c r="G2025">
        <v>692.59008235125702</v>
      </c>
      <c r="H2025">
        <v>4659431</v>
      </c>
      <c r="I2025">
        <v>15.2</v>
      </c>
      <c r="J2025">
        <v>80.655523255813904</v>
      </c>
      <c r="K2025" t="s">
        <v>48</v>
      </c>
      <c r="L2025" t="s">
        <v>24</v>
      </c>
      <c r="M2025" t="s">
        <v>351</v>
      </c>
      <c r="N2025">
        <v>-10.7957</v>
      </c>
      <c r="O2025">
        <v>6.3003900000000002</v>
      </c>
    </row>
    <row r="2026" spans="1:15" x14ac:dyDescent="0.3">
      <c r="A2026" t="s">
        <v>349</v>
      </c>
      <c r="B2026" t="s">
        <v>350</v>
      </c>
      <c r="C2026">
        <v>2016</v>
      </c>
      <c r="D2026">
        <v>0.29127716161634898</v>
      </c>
      <c r="E2026">
        <v>92.8</v>
      </c>
      <c r="G2026">
        <v>714.613063145659</v>
      </c>
      <c r="H2026">
        <v>4755608</v>
      </c>
      <c r="I2026">
        <v>17.7</v>
      </c>
      <c r="J2026">
        <v>80.341362126245897</v>
      </c>
      <c r="K2026" t="s">
        <v>48</v>
      </c>
      <c r="L2026" t="s">
        <v>24</v>
      </c>
      <c r="M2026" t="s">
        <v>351</v>
      </c>
      <c r="N2026">
        <v>-10.7957</v>
      </c>
      <c r="O2026">
        <v>6.3003900000000002</v>
      </c>
    </row>
    <row r="2027" spans="1:15" x14ac:dyDescent="0.3">
      <c r="A2027" t="s">
        <v>349</v>
      </c>
      <c r="B2027" t="s">
        <v>350</v>
      </c>
      <c r="C2027">
        <v>2017</v>
      </c>
      <c r="D2027">
        <v>0.253788210788989</v>
      </c>
      <c r="E2027">
        <v>93.6</v>
      </c>
      <c r="G2027">
        <v>699.26909572740396</v>
      </c>
      <c r="H2027">
        <v>4848925</v>
      </c>
      <c r="I2027">
        <v>24.2</v>
      </c>
      <c r="J2027">
        <v>80.027200996677706</v>
      </c>
      <c r="K2027" t="s">
        <v>48</v>
      </c>
      <c r="L2027" t="s">
        <v>24</v>
      </c>
      <c r="M2027" t="s">
        <v>351</v>
      </c>
      <c r="N2027">
        <v>-10.7957</v>
      </c>
      <c r="O2027">
        <v>6.3003900000000002</v>
      </c>
    </row>
    <row r="2028" spans="1:15" x14ac:dyDescent="0.3">
      <c r="A2028" t="s">
        <v>349</v>
      </c>
      <c r="B2028" t="s">
        <v>350</v>
      </c>
      <c r="C2028">
        <v>2018</v>
      </c>
      <c r="D2028">
        <v>0.129815079743549</v>
      </c>
      <c r="E2028">
        <v>94.4</v>
      </c>
      <c r="G2028">
        <v>692.20312712979398</v>
      </c>
      <c r="H2028">
        <v>4944726</v>
      </c>
      <c r="I2028">
        <v>22.8</v>
      </c>
      <c r="J2028">
        <v>79.7130398671096</v>
      </c>
      <c r="K2028" t="s">
        <v>48</v>
      </c>
      <c r="L2028" t="s">
        <v>24</v>
      </c>
      <c r="M2028" t="s">
        <v>351</v>
      </c>
      <c r="N2028">
        <v>-10.7957</v>
      </c>
      <c r="O2028">
        <v>6.3003900000000002</v>
      </c>
    </row>
    <row r="2029" spans="1:15" x14ac:dyDescent="0.3">
      <c r="A2029" t="s">
        <v>349</v>
      </c>
      <c r="B2029" t="s">
        <v>350</v>
      </c>
      <c r="C2029">
        <v>2019</v>
      </c>
      <c r="D2029">
        <v>0.20014984968439001</v>
      </c>
      <c r="E2029">
        <v>89.7</v>
      </c>
      <c r="G2029">
        <v>658.16418077050696</v>
      </c>
      <c r="H2029">
        <v>5043721</v>
      </c>
      <c r="I2029">
        <v>23.1</v>
      </c>
      <c r="J2029">
        <v>79.398878737541494</v>
      </c>
      <c r="K2029" t="s">
        <v>48</v>
      </c>
      <c r="L2029" t="s">
        <v>24</v>
      </c>
      <c r="M2029" t="s">
        <v>351</v>
      </c>
      <c r="N2029">
        <v>-10.7957</v>
      </c>
      <c r="O2029">
        <v>6.3003900000000002</v>
      </c>
    </row>
    <row r="2030" spans="1:15" x14ac:dyDescent="0.3">
      <c r="A2030" t="s">
        <v>349</v>
      </c>
      <c r="B2030" t="s">
        <v>350</v>
      </c>
      <c r="C2030">
        <v>2020</v>
      </c>
      <c r="D2030">
        <v>0.162113991303559</v>
      </c>
      <c r="E2030">
        <v>93</v>
      </c>
      <c r="G2030">
        <v>616.78786700671503</v>
      </c>
      <c r="H2030">
        <v>5149463</v>
      </c>
      <c r="I2030">
        <v>27.6</v>
      </c>
      <c r="J2030">
        <v>79.084717607973403</v>
      </c>
      <c r="K2030" t="s">
        <v>48</v>
      </c>
      <c r="L2030" t="s">
        <v>24</v>
      </c>
      <c r="M2030" t="s">
        <v>351</v>
      </c>
      <c r="N2030">
        <v>-10.7957</v>
      </c>
      <c r="O2030">
        <v>6.3003900000000002</v>
      </c>
    </row>
    <row r="2031" spans="1:15" x14ac:dyDescent="0.3">
      <c r="A2031" t="s">
        <v>349</v>
      </c>
      <c r="B2031" t="s">
        <v>350</v>
      </c>
      <c r="C2031">
        <v>2021</v>
      </c>
      <c r="D2031">
        <v>0.159868484974207</v>
      </c>
      <c r="E2031">
        <v>93.2</v>
      </c>
      <c r="G2031">
        <v>667.96610514319002</v>
      </c>
      <c r="H2031">
        <v>5259323</v>
      </c>
      <c r="I2031">
        <v>29.8</v>
      </c>
      <c r="J2031">
        <v>78.770556478405297</v>
      </c>
      <c r="K2031" t="s">
        <v>48</v>
      </c>
      <c r="L2031" t="s">
        <v>24</v>
      </c>
      <c r="M2031" t="s">
        <v>351</v>
      </c>
      <c r="N2031">
        <v>-10.7957</v>
      </c>
      <c r="O2031">
        <v>6.3003900000000002</v>
      </c>
    </row>
    <row r="2032" spans="1:15" x14ac:dyDescent="0.3">
      <c r="A2032" t="s">
        <v>349</v>
      </c>
      <c r="B2032" t="s">
        <v>350</v>
      </c>
      <c r="C2032">
        <v>2022</v>
      </c>
      <c r="D2032">
        <v>0.16165130737309399</v>
      </c>
      <c r="E2032">
        <v>92.8</v>
      </c>
      <c r="G2032">
        <v>744.61717523738696</v>
      </c>
      <c r="H2032">
        <v>5373294</v>
      </c>
      <c r="I2032">
        <v>31.8</v>
      </c>
      <c r="J2032">
        <v>78.456395348837205</v>
      </c>
      <c r="K2032" t="s">
        <v>48</v>
      </c>
      <c r="L2032" t="s">
        <v>24</v>
      </c>
      <c r="M2032" t="s">
        <v>351</v>
      </c>
      <c r="N2032">
        <v>-10.7957</v>
      </c>
      <c r="O2032">
        <v>6.3003900000000002</v>
      </c>
    </row>
    <row r="2033" spans="1:15" x14ac:dyDescent="0.3">
      <c r="A2033" t="s">
        <v>349</v>
      </c>
      <c r="B2033" t="s">
        <v>350</v>
      </c>
      <c r="C2033">
        <v>2023</v>
      </c>
      <c r="D2033">
        <v>0.152830013156671</v>
      </c>
      <c r="G2033">
        <v>799.19447022964198</v>
      </c>
      <c r="H2033">
        <v>5493031</v>
      </c>
      <c r="I2033">
        <v>32.5</v>
      </c>
      <c r="J2033">
        <v>78.142234219269099</v>
      </c>
      <c r="K2033" t="s">
        <v>48</v>
      </c>
      <c r="L2033" t="s">
        <v>24</v>
      </c>
      <c r="M2033" t="s">
        <v>351</v>
      </c>
      <c r="N2033">
        <v>-10.7957</v>
      </c>
      <c r="O2033">
        <v>6.3003900000000002</v>
      </c>
    </row>
    <row r="2034" spans="1:15" x14ac:dyDescent="0.3">
      <c r="A2034" t="s">
        <v>349</v>
      </c>
      <c r="B2034" t="s">
        <v>350</v>
      </c>
      <c r="C2034">
        <v>2024</v>
      </c>
      <c r="D2034">
        <v>0.15448570655341201</v>
      </c>
      <c r="G2034">
        <v>851.49772387020596</v>
      </c>
      <c r="H2034">
        <v>5612817</v>
      </c>
      <c r="K2034" t="s">
        <v>48</v>
      </c>
      <c r="L2034" t="s">
        <v>24</v>
      </c>
      <c r="M2034" t="s">
        <v>351</v>
      </c>
      <c r="N2034">
        <v>-10.7957</v>
      </c>
      <c r="O2034">
        <v>6.3003900000000002</v>
      </c>
    </row>
    <row r="2035" spans="1:15" x14ac:dyDescent="0.3">
      <c r="A2035" t="s">
        <v>349</v>
      </c>
      <c r="B2035" t="s">
        <v>350</v>
      </c>
      <c r="C2035">
        <v>2025</v>
      </c>
      <c r="K2035" t="s">
        <v>48</v>
      </c>
      <c r="L2035" t="s">
        <v>24</v>
      </c>
      <c r="M2035" t="s">
        <v>351</v>
      </c>
      <c r="N2035">
        <v>-10.7957</v>
      </c>
      <c r="O2035">
        <v>6.3003900000000002</v>
      </c>
    </row>
    <row r="2036" spans="1:15" x14ac:dyDescent="0.3">
      <c r="A2036" t="s">
        <v>352</v>
      </c>
      <c r="B2036" t="s">
        <v>353</v>
      </c>
      <c r="C2036">
        <v>2008</v>
      </c>
      <c r="D2036">
        <v>9.1643078344236102</v>
      </c>
      <c r="E2036">
        <v>2.9</v>
      </c>
      <c r="F2036">
        <v>2578.95942858435</v>
      </c>
      <c r="G2036">
        <v>13906.140781812501</v>
      </c>
      <c r="H2036">
        <v>6235430</v>
      </c>
      <c r="I2036">
        <v>85.1</v>
      </c>
      <c r="J2036">
        <v>0.123327687918433</v>
      </c>
      <c r="K2036" t="s">
        <v>23</v>
      </c>
      <c r="L2036" t="s">
        <v>33</v>
      </c>
      <c r="M2036" t="s">
        <v>354</v>
      </c>
      <c r="N2036">
        <v>13.107200000000001</v>
      </c>
      <c r="O2036">
        <v>32.857799999999997</v>
      </c>
    </row>
    <row r="2037" spans="1:15" x14ac:dyDescent="0.3">
      <c r="A2037" t="s">
        <v>352</v>
      </c>
      <c r="B2037" t="s">
        <v>353</v>
      </c>
      <c r="C2037">
        <v>2009</v>
      </c>
      <c r="D2037">
        <v>9.4659293704762604</v>
      </c>
      <c r="E2037">
        <v>2.6</v>
      </c>
      <c r="F2037">
        <v>2784.55454632999</v>
      </c>
      <c r="G2037">
        <v>9551.0540386975499</v>
      </c>
      <c r="H2037">
        <v>6366686</v>
      </c>
      <c r="I2037">
        <v>83.5</v>
      </c>
      <c r="J2037">
        <v>0.123327687918433</v>
      </c>
      <c r="K2037" t="s">
        <v>23</v>
      </c>
      <c r="L2037" t="s">
        <v>33</v>
      </c>
      <c r="M2037" t="s">
        <v>354</v>
      </c>
      <c r="N2037">
        <v>13.107200000000001</v>
      </c>
      <c r="O2037">
        <v>32.857799999999997</v>
      </c>
    </row>
    <row r="2038" spans="1:15" x14ac:dyDescent="0.3">
      <c r="A2038" t="s">
        <v>352</v>
      </c>
      <c r="B2038" t="s">
        <v>353</v>
      </c>
      <c r="C2038">
        <v>2010</v>
      </c>
      <c r="D2038">
        <v>9.7986730665379707</v>
      </c>
      <c r="E2038">
        <v>2.5</v>
      </c>
      <c r="F2038">
        <v>3131.50608317262</v>
      </c>
      <c r="G2038">
        <v>11600.906864947199</v>
      </c>
      <c r="H2038">
        <v>6497839</v>
      </c>
      <c r="I2038">
        <v>81.900000000000006</v>
      </c>
      <c r="J2038">
        <v>0.123327687918433</v>
      </c>
      <c r="K2038" t="s">
        <v>23</v>
      </c>
      <c r="L2038" t="s">
        <v>33</v>
      </c>
      <c r="M2038" t="s">
        <v>354</v>
      </c>
      <c r="N2038">
        <v>13.107200000000001</v>
      </c>
      <c r="O2038">
        <v>32.857799999999997</v>
      </c>
    </row>
    <row r="2039" spans="1:15" x14ac:dyDescent="0.3">
      <c r="A2039" t="s">
        <v>352</v>
      </c>
      <c r="B2039" t="s">
        <v>353</v>
      </c>
      <c r="C2039">
        <v>2011</v>
      </c>
      <c r="D2039">
        <v>6.9739688293122599</v>
      </c>
      <c r="E2039">
        <v>3.2</v>
      </c>
      <c r="F2039">
        <v>2631.7279455216699</v>
      </c>
      <c r="G2039">
        <v>7593.8391525702</v>
      </c>
      <c r="H2039">
        <v>6343203</v>
      </c>
      <c r="I2039">
        <v>80.3</v>
      </c>
      <c r="J2039">
        <v>0.123327687918433</v>
      </c>
      <c r="K2039" t="s">
        <v>23</v>
      </c>
      <c r="L2039" t="s">
        <v>33</v>
      </c>
      <c r="M2039" t="s">
        <v>354</v>
      </c>
      <c r="N2039">
        <v>13.107200000000001</v>
      </c>
      <c r="O2039">
        <v>32.857799999999997</v>
      </c>
    </row>
    <row r="2040" spans="1:15" x14ac:dyDescent="0.3">
      <c r="A2040" t="s">
        <v>352</v>
      </c>
      <c r="B2040" t="s">
        <v>353</v>
      </c>
      <c r="C2040">
        <v>2012</v>
      </c>
      <c r="D2040">
        <v>10.171996048761301</v>
      </c>
      <c r="E2040">
        <v>2.6</v>
      </c>
      <c r="F2040">
        <v>3101.47681342856</v>
      </c>
      <c r="G2040">
        <v>14975.8902795144</v>
      </c>
      <c r="H2040">
        <v>6179328</v>
      </c>
      <c r="I2040">
        <v>78.7</v>
      </c>
      <c r="J2040">
        <v>0.123327687918433</v>
      </c>
      <c r="K2040" t="s">
        <v>23</v>
      </c>
      <c r="L2040" t="s">
        <v>33</v>
      </c>
      <c r="M2040" t="s">
        <v>354</v>
      </c>
      <c r="N2040">
        <v>13.107200000000001</v>
      </c>
      <c r="O2040">
        <v>32.857799999999997</v>
      </c>
    </row>
    <row r="2041" spans="1:15" x14ac:dyDescent="0.3">
      <c r="A2041" t="s">
        <v>352</v>
      </c>
      <c r="B2041" t="s">
        <v>353</v>
      </c>
      <c r="C2041">
        <v>2013</v>
      </c>
      <c r="D2041">
        <v>9.9306731499463599</v>
      </c>
      <c r="E2041">
        <v>2.4</v>
      </c>
      <c r="F2041">
        <v>2747.5907379160399</v>
      </c>
      <c r="G2041">
        <v>11951.713412601101</v>
      </c>
      <c r="H2041">
        <v>6304628</v>
      </c>
      <c r="I2041">
        <v>77.099999999999994</v>
      </c>
      <c r="J2041">
        <v>0.123327687918433</v>
      </c>
      <c r="K2041" t="s">
        <v>23</v>
      </c>
      <c r="L2041" t="s">
        <v>33</v>
      </c>
      <c r="M2041" t="s">
        <v>354</v>
      </c>
      <c r="N2041">
        <v>13.107200000000001</v>
      </c>
      <c r="O2041">
        <v>32.857799999999997</v>
      </c>
    </row>
    <row r="2042" spans="1:15" x14ac:dyDescent="0.3">
      <c r="A2042" t="s">
        <v>352</v>
      </c>
      <c r="B2042" t="s">
        <v>353</v>
      </c>
      <c r="C2042">
        <v>2014</v>
      </c>
      <c r="D2042">
        <v>9.6153379391379108</v>
      </c>
      <c r="E2042">
        <v>2.2999999999999998</v>
      </c>
      <c r="F2042">
        <v>3550.5742819662</v>
      </c>
      <c r="G2042">
        <v>8926.4207459147401</v>
      </c>
      <c r="H2042">
        <v>6427252</v>
      </c>
      <c r="I2042">
        <v>75.5</v>
      </c>
      <c r="J2042">
        <v>0.123327687918433</v>
      </c>
      <c r="K2042" t="s">
        <v>23</v>
      </c>
      <c r="L2042" t="s">
        <v>33</v>
      </c>
      <c r="M2042" t="s">
        <v>354</v>
      </c>
      <c r="N2042">
        <v>13.107200000000001</v>
      </c>
      <c r="O2042">
        <v>32.857799999999997</v>
      </c>
    </row>
    <row r="2043" spans="1:15" x14ac:dyDescent="0.3">
      <c r="A2043" t="s">
        <v>352</v>
      </c>
      <c r="B2043" t="s">
        <v>353</v>
      </c>
      <c r="C2043">
        <v>2015</v>
      </c>
      <c r="D2043">
        <v>8.3409996510926003</v>
      </c>
      <c r="E2043">
        <v>2.9</v>
      </c>
      <c r="F2043">
        <v>2942.7895070299701</v>
      </c>
      <c r="G2043">
        <v>7458.4891775637398</v>
      </c>
      <c r="H2043">
        <v>6531819</v>
      </c>
      <c r="I2043">
        <v>73.8</v>
      </c>
      <c r="J2043">
        <v>0.123327687918433</v>
      </c>
      <c r="K2043" t="s">
        <v>23</v>
      </c>
      <c r="L2043" t="s">
        <v>33</v>
      </c>
      <c r="M2043" t="s">
        <v>354</v>
      </c>
      <c r="N2043">
        <v>13.107200000000001</v>
      </c>
      <c r="O2043">
        <v>32.857799999999997</v>
      </c>
    </row>
    <row r="2044" spans="1:15" x14ac:dyDescent="0.3">
      <c r="A2044" t="s">
        <v>352</v>
      </c>
      <c r="B2044" t="s">
        <v>353</v>
      </c>
      <c r="C2044">
        <v>2016</v>
      </c>
      <c r="D2044">
        <v>7.7128359744673096</v>
      </c>
      <c r="E2044">
        <v>2.8</v>
      </c>
      <c r="F2044">
        <v>3350.14260585583</v>
      </c>
      <c r="G2044">
        <v>7525.8029930821604</v>
      </c>
      <c r="H2044">
        <v>6632126</v>
      </c>
      <c r="I2044">
        <v>72.2</v>
      </c>
      <c r="J2044">
        <v>0.123327687918433</v>
      </c>
      <c r="K2044" t="s">
        <v>23</v>
      </c>
      <c r="L2044" t="s">
        <v>33</v>
      </c>
      <c r="M2044" t="s">
        <v>354</v>
      </c>
      <c r="N2044">
        <v>13.107200000000001</v>
      </c>
      <c r="O2044">
        <v>32.857799999999997</v>
      </c>
    </row>
    <row r="2045" spans="1:15" x14ac:dyDescent="0.3">
      <c r="A2045" t="s">
        <v>352</v>
      </c>
      <c r="B2045" t="s">
        <v>353</v>
      </c>
      <c r="C2045">
        <v>2017</v>
      </c>
      <c r="D2045">
        <v>8.2203132025577403</v>
      </c>
      <c r="E2045">
        <v>2.9</v>
      </c>
      <c r="F2045">
        <v>3698.16883501654</v>
      </c>
      <c r="G2045">
        <v>9965.8323672975694</v>
      </c>
      <c r="H2045">
        <v>6738770</v>
      </c>
      <c r="I2045">
        <v>70.599999999999994</v>
      </c>
      <c r="J2045">
        <v>0.123327687918433</v>
      </c>
      <c r="K2045" t="s">
        <v>23</v>
      </c>
      <c r="L2045" t="s">
        <v>33</v>
      </c>
      <c r="M2045" t="s">
        <v>354</v>
      </c>
      <c r="N2045">
        <v>13.107200000000001</v>
      </c>
      <c r="O2045">
        <v>32.857799999999997</v>
      </c>
    </row>
    <row r="2046" spans="1:15" x14ac:dyDescent="0.3">
      <c r="A2046" t="s">
        <v>352</v>
      </c>
      <c r="B2046" t="s">
        <v>353</v>
      </c>
      <c r="C2046">
        <v>2018</v>
      </c>
      <c r="D2046">
        <v>8.3615184868569497</v>
      </c>
      <c r="E2046">
        <v>2.9</v>
      </c>
      <c r="F2046">
        <v>3345.56282924367</v>
      </c>
      <c r="G2046">
        <v>11196.585481084399</v>
      </c>
      <c r="H2046">
        <v>6849055</v>
      </c>
      <c r="I2046">
        <v>67</v>
      </c>
      <c r="J2046">
        <v>0.123327687918433</v>
      </c>
      <c r="K2046" t="s">
        <v>23</v>
      </c>
      <c r="L2046" t="s">
        <v>33</v>
      </c>
      <c r="M2046" t="s">
        <v>354</v>
      </c>
      <c r="N2046">
        <v>13.107200000000001</v>
      </c>
      <c r="O2046">
        <v>32.857799999999997</v>
      </c>
    </row>
    <row r="2047" spans="1:15" x14ac:dyDescent="0.3">
      <c r="A2047" t="s">
        <v>352</v>
      </c>
      <c r="B2047" t="s">
        <v>353</v>
      </c>
      <c r="C2047">
        <v>2019</v>
      </c>
      <c r="D2047">
        <v>8.2684976463210607</v>
      </c>
      <c r="E2047">
        <v>3</v>
      </c>
      <c r="F2047">
        <v>3691.9435208740101</v>
      </c>
      <c r="G2047">
        <v>9963.1948908448303</v>
      </c>
      <c r="H2047">
        <v>6951033</v>
      </c>
      <c r="I2047">
        <v>68.5</v>
      </c>
      <c r="J2047">
        <v>0.123327687918433</v>
      </c>
      <c r="K2047" t="s">
        <v>23</v>
      </c>
      <c r="L2047" t="s">
        <v>33</v>
      </c>
      <c r="M2047" t="s">
        <v>354</v>
      </c>
      <c r="N2047">
        <v>13.107200000000001</v>
      </c>
      <c r="O2047">
        <v>32.857799999999997</v>
      </c>
    </row>
    <row r="2048" spans="1:15" x14ac:dyDescent="0.3">
      <c r="A2048" t="s">
        <v>352</v>
      </c>
      <c r="B2048" t="s">
        <v>353</v>
      </c>
      <c r="C2048">
        <v>2020</v>
      </c>
      <c r="D2048">
        <v>6.4868575931611501</v>
      </c>
      <c r="E2048">
        <v>3.2</v>
      </c>
      <c r="F2048">
        <v>1411.0433394018</v>
      </c>
      <c r="G2048">
        <v>6650.3381058534796</v>
      </c>
      <c r="H2048">
        <v>7045399</v>
      </c>
      <c r="I2048">
        <v>69.400000000000006</v>
      </c>
      <c r="J2048">
        <v>0.123327687918433</v>
      </c>
      <c r="K2048" t="s">
        <v>23</v>
      </c>
      <c r="L2048" t="s">
        <v>33</v>
      </c>
      <c r="M2048" t="s">
        <v>354</v>
      </c>
      <c r="N2048">
        <v>13.107200000000001</v>
      </c>
      <c r="O2048">
        <v>32.857799999999997</v>
      </c>
    </row>
    <row r="2049" spans="1:15" x14ac:dyDescent="0.3">
      <c r="A2049" t="s">
        <v>352</v>
      </c>
      <c r="B2049" t="s">
        <v>353</v>
      </c>
      <c r="C2049">
        <v>2021</v>
      </c>
      <c r="D2049">
        <v>8.1793228617378002</v>
      </c>
      <c r="E2049">
        <v>3.1</v>
      </c>
      <c r="F2049">
        <v>2102.6358952713099</v>
      </c>
      <c r="G2049">
        <v>4935.8278734980104</v>
      </c>
      <c r="H2049">
        <v>7135175</v>
      </c>
      <c r="I2049">
        <v>70.2</v>
      </c>
      <c r="J2049">
        <v>0.123327687918433</v>
      </c>
      <c r="K2049" t="s">
        <v>23</v>
      </c>
      <c r="L2049" t="s">
        <v>33</v>
      </c>
      <c r="M2049" t="s">
        <v>354</v>
      </c>
      <c r="N2049">
        <v>13.107200000000001</v>
      </c>
      <c r="O2049">
        <v>32.857799999999997</v>
      </c>
    </row>
    <row r="2050" spans="1:15" x14ac:dyDescent="0.3">
      <c r="A2050" t="s">
        <v>352</v>
      </c>
      <c r="B2050" t="s">
        <v>353</v>
      </c>
      <c r="C2050">
        <v>2022</v>
      </c>
      <c r="D2050">
        <v>8.0530136126321192</v>
      </c>
      <c r="F2050">
        <v>1543.81471951705</v>
      </c>
      <c r="G2050">
        <v>5986.6369485125797</v>
      </c>
      <c r="H2050">
        <v>7223805</v>
      </c>
      <c r="I2050">
        <v>70</v>
      </c>
      <c r="J2050">
        <v>0.123327687918433</v>
      </c>
      <c r="K2050" t="s">
        <v>23</v>
      </c>
      <c r="L2050" t="s">
        <v>33</v>
      </c>
      <c r="M2050" t="s">
        <v>354</v>
      </c>
      <c r="N2050">
        <v>13.107200000000001</v>
      </c>
      <c r="O2050">
        <v>32.857799999999997</v>
      </c>
    </row>
    <row r="2051" spans="1:15" x14ac:dyDescent="0.3">
      <c r="A2051" t="s">
        <v>352</v>
      </c>
      <c r="B2051" t="s">
        <v>353</v>
      </c>
      <c r="C2051">
        <v>2023</v>
      </c>
      <c r="D2051">
        <v>8.6514029740506704</v>
      </c>
      <c r="F2051">
        <v>2662.1673661639602</v>
      </c>
      <c r="G2051">
        <v>6026.51518708812</v>
      </c>
      <c r="H2051">
        <v>7305659</v>
      </c>
      <c r="I2051">
        <v>73.2</v>
      </c>
      <c r="J2051">
        <v>0.123327687918433</v>
      </c>
      <c r="K2051" t="s">
        <v>23</v>
      </c>
      <c r="L2051" t="s">
        <v>33</v>
      </c>
      <c r="M2051" t="s">
        <v>354</v>
      </c>
      <c r="N2051">
        <v>13.107200000000001</v>
      </c>
      <c r="O2051">
        <v>32.857799999999997</v>
      </c>
    </row>
    <row r="2052" spans="1:15" x14ac:dyDescent="0.3">
      <c r="A2052" t="s">
        <v>352</v>
      </c>
      <c r="B2052" t="s">
        <v>353</v>
      </c>
      <c r="C2052">
        <v>2024</v>
      </c>
      <c r="D2052">
        <v>8.6645712931662704</v>
      </c>
      <c r="G2052">
        <v>6569.1640867864799</v>
      </c>
      <c r="H2052">
        <v>7381023</v>
      </c>
      <c r="K2052" t="s">
        <v>23</v>
      </c>
      <c r="L2052" t="s">
        <v>33</v>
      </c>
      <c r="M2052" t="s">
        <v>354</v>
      </c>
      <c r="N2052">
        <v>13.107200000000001</v>
      </c>
      <c r="O2052">
        <v>32.857799999999997</v>
      </c>
    </row>
    <row r="2053" spans="1:15" x14ac:dyDescent="0.3">
      <c r="A2053" t="s">
        <v>352</v>
      </c>
      <c r="B2053" t="s">
        <v>353</v>
      </c>
      <c r="C2053">
        <v>2025</v>
      </c>
      <c r="K2053" t="s">
        <v>23</v>
      </c>
      <c r="L2053" t="s">
        <v>33</v>
      </c>
      <c r="M2053" t="s">
        <v>354</v>
      </c>
      <c r="N2053">
        <v>13.107200000000001</v>
      </c>
      <c r="O2053">
        <v>32.857799999999997</v>
      </c>
    </row>
    <row r="2054" spans="1:15" x14ac:dyDescent="0.3">
      <c r="A2054" t="s">
        <v>659</v>
      </c>
      <c r="B2054" t="s">
        <v>660</v>
      </c>
      <c r="C2054">
        <v>2008</v>
      </c>
      <c r="E2054">
        <v>53</v>
      </c>
      <c r="G2054">
        <v>143249.227302093</v>
      </c>
      <c r="H2054">
        <v>35473</v>
      </c>
      <c r="I2054">
        <v>100</v>
      </c>
      <c r="J2054">
        <v>41.871250000000003</v>
      </c>
      <c r="K2054" t="s">
        <v>32</v>
      </c>
      <c r="L2054" t="s">
        <v>44</v>
      </c>
      <c r="M2054" t="s">
        <v>661</v>
      </c>
      <c r="N2054">
        <v>9.5214800000000004</v>
      </c>
      <c r="O2054">
        <v>47.141100000000002</v>
      </c>
    </row>
    <row r="2055" spans="1:15" x14ac:dyDescent="0.3">
      <c r="A2055" t="s">
        <v>659</v>
      </c>
      <c r="B2055" t="s">
        <v>660</v>
      </c>
      <c r="C2055">
        <v>2009</v>
      </c>
      <c r="E2055">
        <v>55.1</v>
      </c>
      <c r="G2055">
        <v>126024.714567466</v>
      </c>
      <c r="H2055">
        <v>35742</v>
      </c>
      <c r="I2055">
        <v>100</v>
      </c>
      <c r="J2055">
        <v>41.870624999999997</v>
      </c>
      <c r="K2055" t="s">
        <v>32</v>
      </c>
      <c r="L2055" t="s">
        <v>44</v>
      </c>
      <c r="M2055" t="s">
        <v>661</v>
      </c>
      <c r="N2055">
        <v>9.5214800000000004</v>
      </c>
      <c r="O2055">
        <v>47.141100000000002</v>
      </c>
    </row>
    <row r="2056" spans="1:15" x14ac:dyDescent="0.3">
      <c r="A2056" t="s">
        <v>659</v>
      </c>
      <c r="B2056" t="s">
        <v>660</v>
      </c>
      <c r="C2056">
        <v>2010</v>
      </c>
      <c r="E2056">
        <v>52.3</v>
      </c>
      <c r="G2056">
        <v>141089.81284901401</v>
      </c>
      <c r="H2056">
        <v>36022</v>
      </c>
      <c r="I2056">
        <v>100</v>
      </c>
      <c r="J2056">
        <v>41.87</v>
      </c>
      <c r="K2056" t="s">
        <v>32</v>
      </c>
      <c r="L2056" t="s">
        <v>44</v>
      </c>
      <c r="M2056" t="s">
        <v>661</v>
      </c>
      <c r="N2056">
        <v>9.5214800000000004</v>
      </c>
      <c r="O2056">
        <v>47.141100000000002</v>
      </c>
    </row>
    <row r="2057" spans="1:15" x14ac:dyDescent="0.3">
      <c r="A2057" t="s">
        <v>659</v>
      </c>
      <c r="B2057" t="s">
        <v>660</v>
      </c>
      <c r="C2057">
        <v>2011</v>
      </c>
      <c r="E2057">
        <v>55.3</v>
      </c>
      <c r="G2057">
        <v>158066.36937916299</v>
      </c>
      <c r="H2057">
        <v>36312</v>
      </c>
      <c r="I2057">
        <v>100</v>
      </c>
      <c r="J2057">
        <v>41.871250000000003</v>
      </c>
      <c r="K2057" t="s">
        <v>32</v>
      </c>
      <c r="L2057" t="s">
        <v>44</v>
      </c>
      <c r="M2057" t="s">
        <v>661</v>
      </c>
      <c r="N2057">
        <v>9.5214800000000004</v>
      </c>
      <c r="O2057">
        <v>47.141100000000002</v>
      </c>
    </row>
    <row r="2058" spans="1:15" x14ac:dyDescent="0.3">
      <c r="A2058" t="s">
        <v>659</v>
      </c>
      <c r="B2058" t="s">
        <v>660</v>
      </c>
      <c r="C2058">
        <v>2012</v>
      </c>
      <c r="E2058">
        <v>55.5</v>
      </c>
      <c r="G2058">
        <v>148842.03514434199</v>
      </c>
      <c r="H2058">
        <v>36657</v>
      </c>
      <c r="I2058">
        <v>100</v>
      </c>
      <c r="J2058">
        <v>41.871875000000003</v>
      </c>
      <c r="K2058" t="s">
        <v>32</v>
      </c>
      <c r="L2058" t="s">
        <v>44</v>
      </c>
      <c r="M2058" t="s">
        <v>661</v>
      </c>
      <c r="N2058">
        <v>9.5214800000000004</v>
      </c>
      <c r="O2058">
        <v>47.141100000000002</v>
      </c>
    </row>
    <row r="2059" spans="1:15" x14ac:dyDescent="0.3">
      <c r="A2059" t="s">
        <v>659</v>
      </c>
      <c r="B2059" t="s">
        <v>660</v>
      </c>
      <c r="C2059">
        <v>2013</v>
      </c>
      <c r="E2059">
        <v>53.5</v>
      </c>
      <c r="G2059">
        <v>172823.60779464801</v>
      </c>
      <c r="H2059">
        <v>36984</v>
      </c>
      <c r="I2059">
        <v>100</v>
      </c>
      <c r="J2059">
        <v>41.873125000000002</v>
      </c>
      <c r="K2059" t="s">
        <v>32</v>
      </c>
      <c r="L2059" t="s">
        <v>44</v>
      </c>
      <c r="M2059" t="s">
        <v>661</v>
      </c>
      <c r="N2059">
        <v>9.5214800000000004</v>
      </c>
      <c r="O2059">
        <v>47.141100000000002</v>
      </c>
    </row>
    <row r="2060" spans="1:15" x14ac:dyDescent="0.3">
      <c r="A2060" t="s">
        <v>659</v>
      </c>
      <c r="B2060" t="s">
        <v>660</v>
      </c>
      <c r="C2060">
        <v>2014</v>
      </c>
      <c r="E2060">
        <v>55</v>
      </c>
      <c r="G2060">
        <v>178735.15302090801</v>
      </c>
      <c r="H2060">
        <v>37248</v>
      </c>
      <c r="I2060">
        <v>100</v>
      </c>
      <c r="J2060">
        <v>41.873750000000001</v>
      </c>
      <c r="K2060" t="s">
        <v>32</v>
      </c>
      <c r="L2060" t="s">
        <v>44</v>
      </c>
      <c r="M2060" t="s">
        <v>661</v>
      </c>
      <c r="N2060">
        <v>9.5214800000000004</v>
      </c>
      <c r="O2060">
        <v>47.141100000000002</v>
      </c>
    </row>
    <row r="2061" spans="1:15" x14ac:dyDescent="0.3">
      <c r="A2061" t="s">
        <v>659</v>
      </c>
      <c r="B2061" t="s">
        <v>660</v>
      </c>
      <c r="C2061">
        <v>2015</v>
      </c>
      <c r="E2061">
        <v>55.5</v>
      </c>
      <c r="G2061">
        <v>167187.15730982</v>
      </c>
      <c r="H2061">
        <v>37494</v>
      </c>
      <c r="I2061">
        <v>100</v>
      </c>
      <c r="J2061">
        <v>41.875</v>
      </c>
      <c r="K2061" t="s">
        <v>32</v>
      </c>
      <c r="L2061" t="s">
        <v>44</v>
      </c>
      <c r="M2061" t="s">
        <v>661</v>
      </c>
      <c r="N2061">
        <v>9.5214800000000004</v>
      </c>
      <c r="O2061">
        <v>47.141100000000002</v>
      </c>
    </row>
    <row r="2062" spans="1:15" x14ac:dyDescent="0.3">
      <c r="A2062" t="s">
        <v>659</v>
      </c>
      <c r="B2062" t="s">
        <v>660</v>
      </c>
      <c r="C2062">
        <v>2016</v>
      </c>
      <c r="E2062">
        <v>55.8</v>
      </c>
      <c r="G2062">
        <v>165375.49139625899</v>
      </c>
      <c r="H2062">
        <v>37716</v>
      </c>
      <c r="I2062">
        <v>100</v>
      </c>
      <c r="J2062">
        <v>41.875</v>
      </c>
      <c r="K2062" t="s">
        <v>32</v>
      </c>
      <c r="L2062" t="s">
        <v>44</v>
      </c>
      <c r="M2062" t="s">
        <v>661</v>
      </c>
      <c r="N2062">
        <v>9.5214800000000004</v>
      </c>
      <c r="O2062">
        <v>47.141100000000002</v>
      </c>
    </row>
    <row r="2063" spans="1:15" x14ac:dyDescent="0.3">
      <c r="A2063" t="s">
        <v>659</v>
      </c>
      <c r="B2063" t="s">
        <v>660</v>
      </c>
      <c r="C2063">
        <v>2017</v>
      </c>
      <c r="E2063">
        <v>55.3</v>
      </c>
      <c r="G2063">
        <v>170547.092298954</v>
      </c>
      <c r="H2063">
        <v>37962</v>
      </c>
      <c r="I2063">
        <v>100</v>
      </c>
      <c r="J2063">
        <v>41.875</v>
      </c>
      <c r="K2063" t="s">
        <v>32</v>
      </c>
      <c r="L2063" t="s">
        <v>44</v>
      </c>
      <c r="M2063" t="s">
        <v>661</v>
      </c>
      <c r="N2063">
        <v>9.5214800000000004</v>
      </c>
      <c r="O2063">
        <v>47.141100000000002</v>
      </c>
    </row>
    <row r="2064" spans="1:15" x14ac:dyDescent="0.3">
      <c r="A2064" t="s">
        <v>659</v>
      </c>
      <c r="B2064" t="s">
        <v>660</v>
      </c>
      <c r="C2064">
        <v>2018</v>
      </c>
      <c r="E2064">
        <v>56.8</v>
      </c>
      <c r="G2064">
        <v>174988.775083446</v>
      </c>
      <c r="H2064">
        <v>38246</v>
      </c>
      <c r="I2064">
        <v>100</v>
      </c>
      <c r="J2064">
        <v>41.875</v>
      </c>
      <c r="K2064" t="s">
        <v>32</v>
      </c>
      <c r="L2064" t="s">
        <v>44</v>
      </c>
      <c r="M2064" t="s">
        <v>661</v>
      </c>
      <c r="N2064">
        <v>9.5214800000000004</v>
      </c>
      <c r="O2064">
        <v>47.141100000000002</v>
      </c>
    </row>
    <row r="2065" spans="1:15" x14ac:dyDescent="0.3">
      <c r="A2065" t="s">
        <v>659</v>
      </c>
      <c r="B2065" t="s">
        <v>660</v>
      </c>
      <c r="C2065">
        <v>2019</v>
      </c>
      <c r="E2065">
        <v>56.1</v>
      </c>
      <c r="G2065">
        <v>166907.83930501601</v>
      </c>
      <c r="H2065">
        <v>38563</v>
      </c>
      <c r="I2065">
        <v>100</v>
      </c>
      <c r="J2065">
        <v>41.875</v>
      </c>
      <c r="K2065" t="s">
        <v>32</v>
      </c>
      <c r="L2065" t="s">
        <v>44</v>
      </c>
      <c r="M2065" t="s">
        <v>661</v>
      </c>
      <c r="N2065">
        <v>9.5214800000000004</v>
      </c>
      <c r="O2065">
        <v>47.141100000000002</v>
      </c>
    </row>
    <row r="2066" spans="1:15" x14ac:dyDescent="0.3">
      <c r="A2066" t="s">
        <v>659</v>
      </c>
      <c r="B2066" t="s">
        <v>660</v>
      </c>
      <c r="C2066">
        <v>2020</v>
      </c>
      <c r="E2066">
        <v>55.2</v>
      </c>
      <c r="G2066">
        <v>164671.093553454</v>
      </c>
      <c r="H2066">
        <v>38901</v>
      </c>
      <c r="I2066">
        <v>100</v>
      </c>
      <c r="J2066">
        <v>41.875</v>
      </c>
      <c r="K2066" t="s">
        <v>32</v>
      </c>
      <c r="L2066" t="s">
        <v>44</v>
      </c>
      <c r="M2066" t="s">
        <v>661</v>
      </c>
      <c r="N2066">
        <v>9.5214800000000004</v>
      </c>
      <c r="O2066">
        <v>47.141100000000002</v>
      </c>
    </row>
    <row r="2067" spans="1:15" x14ac:dyDescent="0.3">
      <c r="A2067" t="s">
        <v>659</v>
      </c>
      <c r="B2067" t="s">
        <v>660</v>
      </c>
      <c r="C2067">
        <v>2021</v>
      </c>
      <c r="E2067">
        <v>53.6</v>
      </c>
      <c r="G2067">
        <v>201944.830335076</v>
      </c>
      <c r="H2067">
        <v>39182</v>
      </c>
      <c r="I2067">
        <v>100</v>
      </c>
      <c r="J2067">
        <v>41.875</v>
      </c>
      <c r="K2067" t="s">
        <v>32</v>
      </c>
      <c r="L2067" t="s">
        <v>44</v>
      </c>
      <c r="M2067" t="s">
        <v>661</v>
      </c>
      <c r="N2067">
        <v>9.5214800000000004</v>
      </c>
      <c r="O2067">
        <v>47.141100000000002</v>
      </c>
    </row>
    <row r="2068" spans="1:15" x14ac:dyDescent="0.3">
      <c r="A2068" t="s">
        <v>659</v>
      </c>
      <c r="B2068" t="s">
        <v>660</v>
      </c>
      <c r="C2068">
        <v>2022</v>
      </c>
      <c r="E2068">
        <v>56.9</v>
      </c>
      <c r="G2068">
        <v>188055.00323534801</v>
      </c>
      <c r="H2068">
        <v>39493</v>
      </c>
      <c r="I2068">
        <v>100</v>
      </c>
      <c r="J2068">
        <v>41.875</v>
      </c>
      <c r="K2068" t="s">
        <v>32</v>
      </c>
      <c r="L2068" t="s">
        <v>44</v>
      </c>
      <c r="M2068" t="s">
        <v>661</v>
      </c>
      <c r="N2068">
        <v>9.5214800000000004</v>
      </c>
      <c r="O2068">
        <v>47.141100000000002</v>
      </c>
    </row>
    <row r="2069" spans="1:15" x14ac:dyDescent="0.3">
      <c r="A2069" t="s">
        <v>659</v>
      </c>
      <c r="B2069" t="s">
        <v>660</v>
      </c>
      <c r="C2069">
        <v>2023</v>
      </c>
      <c r="G2069">
        <v>206780.59035338499</v>
      </c>
      <c r="H2069">
        <v>39846</v>
      </c>
      <c r="I2069">
        <v>100</v>
      </c>
      <c r="J2069">
        <v>41.875</v>
      </c>
      <c r="K2069" t="s">
        <v>32</v>
      </c>
      <c r="L2069" t="s">
        <v>44</v>
      </c>
      <c r="M2069" t="s">
        <v>661</v>
      </c>
      <c r="N2069">
        <v>9.5214800000000004</v>
      </c>
      <c r="O2069">
        <v>47.141100000000002</v>
      </c>
    </row>
    <row r="2070" spans="1:15" x14ac:dyDescent="0.3">
      <c r="A2070" t="s">
        <v>659</v>
      </c>
      <c r="B2070" t="s">
        <v>660</v>
      </c>
      <c r="C2070">
        <v>2024</v>
      </c>
      <c r="H2070">
        <v>40450</v>
      </c>
      <c r="K2070" t="s">
        <v>32</v>
      </c>
      <c r="L2070" t="s">
        <v>44</v>
      </c>
      <c r="M2070" t="s">
        <v>661</v>
      </c>
      <c r="N2070">
        <v>9.5214800000000004</v>
      </c>
      <c r="O2070">
        <v>47.141100000000002</v>
      </c>
    </row>
    <row r="2071" spans="1:15" x14ac:dyDescent="0.3">
      <c r="A2071" t="s">
        <v>659</v>
      </c>
      <c r="B2071" t="s">
        <v>660</v>
      </c>
      <c r="C2071">
        <v>2025</v>
      </c>
      <c r="K2071" t="s">
        <v>32</v>
      </c>
      <c r="L2071" t="s">
        <v>44</v>
      </c>
      <c r="M2071" t="s">
        <v>661</v>
      </c>
      <c r="N2071">
        <v>9.5214800000000004</v>
      </c>
      <c r="O2071">
        <v>47.141100000000002</v>
      </c>
    </row>
    <row r="2072" spans="1:15" x14ac:dyDescent="0.3">
      <c r="A2072" t="s">
        <v>355</v>
      </c>
      <c r="B2072" t="s">
        <v>356</v>
      </c>
      <c r="C2072">
        <v>2008</v>
      </c>
      <c r="D2072">
        <v>4.9500176816496397</v>
      </c>
      <c r="E2072">
        <v>18.3</v>
      </c>
      <c r="F2072">
        <v>2978.8832571652001</v>
      </c>
      <c r="G2072">
        <v>14955.5345462921</v>
      </c>
      <c r="H2072">
        <v>3198231</v>
      </c>
      <c r="I2072">
        <v>99.4</v>
      </c>
      <c r="J2072">
        <v>34.144395692062197</v>
      </c>
      <c r="K2072" t="s">
        <v>32</v>
      </c>
      <c r="L2072" t="s">
        <v>44</v>
      </c>
      <c r="M2072" t="s">
        <v>357</v>
      </c>
      <c r="N2072">
        <v>25.279900000000001</v>
      </c>
      <c r="O2072">
        <v>54.689599999999999</v>
      </c>
    </row>
    <row r="2073" spans="1:15" x14ac:dyDescent="0.3">
      <c r="A2073" t="s">
        <v>355</v>
      </c>
      <c r="B2073" t="s">
        <v>356</v>
      </c>
      <c r="C2073">
        <v>2009</v>
      </c>
      <c r="D2073">
        <v>4.1766837943214403</v>
      </c>
      <c r="E2073">
        <v>20.100000000000001</v>
      </c>
      <c r="F2073">
        <v>2771.8186990832801</v>
      </c>
      <c r="G2073">
        <v>11854.371105309599</v>
      </c>
      <c r="H2073">
        <v>3162916</v>
      </c>
      <c r="I2073">
        <v>99.5</v>
      </c>
      <c r="J2073">
        <v>34.383725568408501</v>
      </c>
      <c r="K2073" t="s">
        <v>32</v>
      </c>
      <c r="L2073" t="s">
        <v>44</v>
      </c>
      <c r="M2073" t="s">
        <v>357</v>
      </c>
      <c r="N2073">
        <v>25.279900000000001</v>
      </c>
      <c r="O2073">
        <v>54.689599999999999</v>
      </c>
    </row>
    <row r="2074" spans="1:15" x14ac:dyDescent="0.3">
      <c r="A2074" t="s">
        <v>355</v>
      </c>
      <c r="B2074" t="s">
        <v>356</v>
      </c>
      <c r="C2074">
        <v>2010</v>
      </c>
      <c r="D2074">
        <v>4.5333295450656399</v>
      </c>
      <c r="E2074">
        <v>21.5</v>
      </c>
      <c r="F2074">
        <v>2276.5177609012499</v>
      </c>
      <c r="G2074">
        <v>11829.122609456999</v>
      </c>
      <c r="H2074">
        <v>3097282</v>
      </c>
      <c r="I2074">
        <v>99.7</v>
      </c>
      <c r="J2074">
        <v>34.623055444754698</v>
      </c>
      <c r="K2074" t="s">
        <v>32</v>
      </c>
      <c r="L2074" t="s">
        <v>44</v>
      </c>
      <c r="M2074" t="s">
        <v>357</v>
      </c>
      <c r="N2074">
        <v>25.279900000000001</v>
      </c>
      <c r="O2074">
        <v>54.689599999999999</v>
      </c>
    </row>
    <row r="2075" spans="1:15" x14ac:dyDescent="0.3">
      <c r="A2075" t="s">
        <v>355</v>
      </c>
      <c r="B2075" t="s">
        <v>356</v>
      </c>
      <c r="C2075">
        <v>2011</v>
      </c>
      <c r="D2075">
        <v>4.7291136565156897</v>
      </c>
      <c r="E2075">
        <v>22.7</v>
      </c>
      <c r="F2075">
        <v>2412.97760145453</v>
      </c>
      <c r="G2075">
        <v>14261.843378732499</v>
      </c>
      <c r="H2075">
        <v>3028115</v>
      </c>
      <c r="I2075">
        <v>99.7</v>
      </c>
      <c r="J2075">
        <v>34.6778568465392</v>
      </c>
      <c r="K2075" t="s">
        <v>32</v>
      </c>
      <c r="L2075" t="s">
        <v>44</v>
      </c>
      <c r="M2075" t="s">
        <v>357</v>
      </c>
      <c r="N2075">
        <v>25.279900000000001</v>
      </c>
      <c r="O2075">
        <v>54.689599999999999</v>
      </c>
    </row>
    <row r="2076" spans="1:15" x14ac:dyDescent="0.3">
      <c r="A2076" t="s">
        <v>355</v>
      </c>
      <c r="B2076" t="s">
        <v>356</v>
      </c>
      <c r="C2076">
        <v>2012</v>
      </c>
      <c r="D2076">
        <v>4.8479177448756996</v>
      </c>
      <c r="E2076">
        <v>23.9</v>
      </c>
      <c r="F2076">
        <v>2468.1645839611901</v>
      </c>
      <c r="G2076">
        <v>14288.185349313901</v>
      </c>
      <c r="H2076">
        <v>2989139</v>
      </c>
      <c r="I2076">
        <v>100</v>
      </c>
      <c r="J2076">
        <v>34.732105817404303</v>
      </c>
      <c r="K2076" t="s">
        <v>32</v>
      </c>
      <c r="L2076" t="s">
        <v>44</v>
      </c>
      <c r="M2076" t="s">
        <v>357</v>
      </c>
      <c r="N2076">
        <v>25.279900000000001</v>
      </c>
      <c r="O2076">
        <v>54.689599999999999</v>
      </c>
    </row>
    <row r="2077" spans="1:15" x14ac:dyDescent="0.3">
      <c r="A2077" t="s">
        <v>355</v>
      </c>
      <c r="B2077" t="s">
        <v>356</v>
      </c>
      <c r="C2077">
        <v>2013</v>
      </c>
      <c r="D2077">
        <v>4.5130941325453797</v>
      </c>
      <c r="E2077">
        <v>26.3</v>
      </c>
      <c r="F2077">
        <v>2352.9133734869101</v>
      </c>
      <c r="G2077">
        <v>15636.525258604799</v>
      </c>
      <c r="H2077">
        <v>2961250</v>
      </c>
      <c r="I2077">
        <v>100</v>
      </c>
      <c r="J2077">
        <v>34.785799760670102</v>
      </c>
      <c r="K2077" t="s">
        <v>32</v>
      </c>
      <c r="L2077" t="s">
        <v>44</v>
      </c>
      <c r="M2077" t="s">
        <v>357</v>
      </c>
      <c r="N2077">
        <v>25.279900000000001</v>
      </c>
      <c r="O2077">
        <v>54.689599999999999</v>
      </c>
    </row>
    <row r="2078" spans="1:15" x14ac:dyDescent="0.3">
      <c r="A2078" t="s">
        <v>355</v>
      </c>
      <c r="B2078" t="s">
        <v>356</v>
      </c>
      <c r="C2078">
        <v>2014</v>
      </c>
      <c r="D2078">
        <v>4.49797821297655</v>
      </c>
      <c r="E2078">
        <v>27.7</v>
      </c>
      <c r="F2078">
        <v>2376.2753781769702</v>
      </c>
      <c r="G2078">
        <v>16446.164718166299</v>
      </c>
      <c r="H2078">
        <v>2937253</v>
      </c>
      <c r="I2078">
        <v>100</v>
      </c>
      <c r="J2078">
        <v>34.853950518754999</v>
      </c>
      <c r="K2078" t="s">
        <v>32</v>
      </c>
      <c r="L2078" t="s">
        <v>44</v>
      </c>
      <c r="M2078" t="s">
        <v>357</v>
      </c>
      <c r="N2078">
        <v>25.279900000000001</v>
      </c>
      <c r="O2078">
        <v>54.689599999999999</v>
      </c>
    </row>
    <row r="2079" spans="1:15" x14ac:dyDescent="0.3">
      <c r="A2079" t="s">
        <v>355</v>
      </c>
      <c r="B2079" t="s">
        <v>356</v>
      </c>
      <c r="C2079">
        <v>2015</v>
      </c>
      <c r="D2079">
        <v>4.6925759220970402</v>
      </c>
      <c r="E2079">
        <v>29</v>
      </c>
      <c r="F2079">
        <v>2420.6055505346799</v>
      </c>
      <c r="G2079">
        <v>14269.8039878287</v>
      </c>
      <c r="H2079">
        <v>2911109</v>
      </c>
      <c r="I2079">
        <v>100</v>
      </c>
      <c r="J2079">
        <v>34.908220271348803</v>
      </c>
      <c r="K2079" t="s">
        <v>32</v>
      </c>
      <c r="L2079" t="s">
        <v>44</v>
      </c>
      <c r="M2079" t="s">
        <v>357</v>
      </c>
      <c r="N2079">
        <v>25.279900000000001</v>
      </c>
      <c r="O2079">
        <v>54.689599999999999</v>
      </c>
    </row>
    <row r="2080" spans="1:15" x14ac:dyDescent="0.3">
      <c r="A2080" t="s">
        <v>355</v>
      </c>
      <c r="B2080" t="s">
        <v>356</v>
      </c>
      <c r="C2080">
        <v>2016</v>
      </c>
      <c r="D2080">
        <v>4.6988782984195403</v>
      </c>
      <c r="E2080">
        <v>31.5</v>
      </c>
      <c r="F2080">
        <v>2504.9838382970502</v>
      </c>
      <c r="G2080">
        <v>14934.270284042799</v>
      </c>
      <c r="H2080">
        <v>2877325</v>
      </c>
      <c r="I2080">
        <v>100</v>
      </c>
      <c r="J2080">
        <v>34.960569585900799</v>
      </c>
      <c r="K2080" t="s">
        <v>32</v>
      </c>
      <c r="L2080" t="s">
        <v>44</v>
      </c>
      <c r="M2080" t="s">
        <v>357</v>
      </c>
      <c r="N2080">
        <v>25.279900000000001</v>
      </c>
      <c r="O2080">
        <v>54.689599999999999</v>
      </c>
    </row>
    <row r="2081" spans="1:15" x14ac:dyDescent="0.3">
      <c r="A2081" t="s">
        <v>355</v>
      </c>
      <c r="B2081" t="s">
        <v>356</v>
      </c>
      <c r="C2081">
        <v>2017</v>
      </c>
      <c r="D2081">
        <v>4.9124070977707701</v>
      </c>
      <c r="E2081">
        <v>33.799999999999997</v>
      </c>
      <c r="F2081">
        <v>2653.3998432927301</v>
      </c>
      <c r="G2081">
        <v>16800.151024609899</v>
      </c>
      <c r="H2081">
        <v>2842639</v>
      </c>
      <c r="I2081">
        <v>100</v>
      </c>
      <c r="J2081">
        <v>35.056911607413703</v>
      </c>
      <c r="K2081" t="s">
        <v>32</v>
      </c>
      <c r="L2081" t="s">
        <v>44</v>
      </c>
      <c r="M2081" t="s">
        <v>357</v>
      </c>
      <c r="N2081">
        <v>25.279900000000001</v>
      </c>
      <c r="O2081">
        <v>54.689599999999999</v>
      </c>
    </row>
    <row r="2082" spans="1:15" x14ac:dyDescent="0.3">
      <c r="A2082" t="s">
        <v>355</v>
      </c>
      <c r="B2082" t="s">
        <v>356</v>
      </c>
      <c r="C2082">
        <v>2018</v>
      </c>
      <c r="D2082">
        <v>4.9724744608399503</v>
      </c>
      <c r="E2082">
        <v>33.700000000000003</v>
      </c>
      <c r="F2082">
        <v>2711.1618678975001</v>
      </c>
      <c r="G2082">
        <v>19247.231536796698</v>
      </c>
      <c r="H2082">
        <v>2819200</v>
      </c>
      <c r="I2082">
        <v>100</v>
      </c>
      <c r="J2082">
        <v>35.095002395018398</v>
      </c>
      <c r="K2082" t="s">
        <v>32</v>
      </c>
      <c r="L2082" t="s">
        <v>44</v>
      </c>
      <c r="M2082" t="s">
        <v>357</v>
      </c>
      <c r="N2082">
        <v>25.279900000000001</v>
      </c>
      <c r="O2082">
        <v>54.689599999999999</v>
      </c>
    </row>
    <row r="2083" spans="1:15" x14ac:dyDescent="0.3">
      <c r="A2083" t="s">
        <v>355</v>
      </c>
      <c r="B2083" t="s">
        <v>356</v>
      </c>
      <c r="C2083">
        <v>2019</v>
      </c>
      <c r="D2083">
        <v>5.08575146500164</v>
      </c>
      <c r="E2083">
        <v>33.5</v>
      </c>
      <c r="F2083">
        <v>2707.6076468650399</v>
      </c>
      <c r="G2083">
        <v>19608.794394555302</v>
      </c>
      <c r="H2083">
        <v>2811089</v>
      </c>
      <c r="I2083">
        <v>100</v>
      </c>
      <c r="J2083">
        <v>35.132545512615799</v>
      </c>
      <c r="K2083" t="s">
        <v>32</v>
      </c>
      <c r="L2083" t="s">
        <v>44</v>
      </c>
      <c r="M2083" t="s">
        <v>357</v>
      </c>
      <c r="N2083">
        <v>25.279900000000001</v>
      </c>
      <c r="O2083">
        <v>54.689599999999999</v>
      </c>
    </row>
    <row r="2084" spans="1:15" x14ac:dyDescent="0.3">
      <c r="A2084" t="s">
        <v>355</v>
      </c>
      <c r="B2084" t="s">
        <v>356</v>
      </c>
      <c r="C2084">
        <v>2020</v>
      </c>
      <c r="D2084">
        <v>5.0719674178017202</v>
      </c>
      <c r="E2084">
        <v>31.7</v>
      </c>
      <c r="F2084">
        <v>2674.0684035643199</v>
      </c>
      <c r="G2084">
        <v>20428.647815739401</v>
      </c>
      <c r="H2084">
        <v>2810369</v>
      </c>
      <c r="I2084">
        <v>100</v>
      </c>
      <c r="J2084">
        <v>35.148514851485103</v>
      </c>
      <c r="K2084" t="s">
        <v>32</v>
      </c>
      <c r="L2084" t="s">
        <v>44</v>
      </c>
      <c r="M2084" t="s">
        <v>357</v>
      </c>
      <c r="N2084">
        <v>25.279900000000001</v>
      </c>
      <c r="O2084">
        <v>54.689599999999999</v>
      </c>
    </row>
    <row r="2085" spans="1:15" x14ac:dyDescent="0.3">
      <c r="A2085" t="s">
        <v>355</v>
      </c>
      <c r="B2085" t="s">
        <v>356</v>
      </c>
      <c r="C2085">
        <v>2021</v>
      </c>
      <c r="D2085">
        <v>5.1032267713058799</v>
      </c>
      <c r="E2085">
        <v>33.200000000000003</v>
      </c>
      <c r="F2085">
        <v>2774.3197945813399</v>
      </c>
      <c r="G2085">
        <v>23870.459485172199</v>
      </c>
      <c r="H2085">
        <v>2808380</v>
      </c>
      <c r="I2085">
        <v>100</v>
      </c>
      <c r="J2085">
        <v>35.180749081616398</v>
      </c>
      <c r="K2085" t="s">
        <v>32</v>
      </c>
      <c r="L2085" t="s">
        <v>44</v>
      </c>
      <c r="M2085" t="s">
        <v>357</v>
      </c>
      <c r="N2085">
        <v>25.279900000000001</v>
      </c>
      <c r="O2085">
        <v>54.689599999999999</v>
      </c>
    </row>
    <row r="2086" spans="1:15" x14ac:dyDescent="0.3">
      <c r="A2086" t="s">
        <v>355</v>
      </c>
      <c r="B2086" t="s">
        <v>356</v>
      </c>
      <c r="C2086">
        <v>2022</v>
      </c>
      <c r="D2086">
        <v>4.6511225477541496</v>
      </c>
      <c r="F2086">
        <v>2453.93993260259</v>
      </c>
      <c r="G2086">
        <v>25085.784063498999</v>
      </c>
      <c r="H2086">
        <v>2831639</v>
      </c>
      <c r="I2086">
        <v>100</v>
      </c>
      <c r="J2086">
        <v>35.2036435371542</v>
      </c>
      <c r="K2086" t="s">
        <v>32</v>
      </c>
      <c r="L2086" t="s">
        <v>44</v>
      </c>
      <c r="M2086" t="s">
        <v>357</v>
      </c>
      <c r="N2086">
        <v>25.279900000000001</v>
      </c>
      <c r="O2086">
        <v>54.689599999999999</v>
      </c>
    </row>
    <row r="2087" spans="1:15" x14ac:dyDescent="0.3">
      <c r="A2087" t="s">
        <v>355</v>
      </c>
      <c r="B2087" t="s">
        <v>356</v>
      </c>
      <c r="C2087">
        <v>2023</v>
      </c>
      <c r="D2087">
        <v>4.5199428190354798</v>
      </c>
      <c r="F2087">
        <v>2437.04601158794</v>
      </c>
      <c r="G2087">
        <v>27786.005782927601</v>
      </c>
      <c r="H2087">
        <v>2871585</v>
      </c>
      <c r="I2087">
        <v>100</v>
      </c>
      <c r="J2087">
        <v>35.230150159744397</v>
      </c>
      <c r="K2087" t="s">
        <v>32</v>
      </c>
      <c r="L2087" t="s">
        <v>44</v>
      </c>
      <c r="M2087" t="s">
        <v>357</v>
      </c>
      <c r="N2087">
        <v>25.279900000000001</v>
      </c>
      <c r="O2087">
        <v>54.689599999999999</v>
      </c>
    </row>
    <row r="2088" spans="1:15" x14ac:dyDescent="0.3">
      <c r="A2088" t="s">
        <v>355</v>
      </c>
      <c r="B2088" t="s">
        <v>356</v>
      </c>
      <c r="C2088">
        <v>2024</v>
      </c>
      <c r="D2088">
        <v>4.49056496639174</v>
      </c>
      <c r="F2088">
        <v>2602.99603179939</v>
      </c>
      <c r="G2088">
        <v>29384.018959866298</v>
      </c>
      <c r="H2088">
        <v>2888278</v>
      </c>
      <c r="K2088" t="s">
        <v>32</v>
      </c>
      <c r="L2088" t="s">
        <v>44</v>
      </c>
      <c r="M2088" t="s">
        <v>357</v>
      </c>
      <c r="N2088">
        <v>25.279900000000001</v>
      </c>
      <c r="O2088">
        <v>54.689599999999999</v>
      </c>
    </row>
    <row r="2089" spans="1:15" x14ac:dyDescent="0.3">
      <c r="A2089" t="s">
        <v>355</v>
      </c>
      <c r="B2089" t="s">
        <v>356</v>
      </c>
      <c r="C2089">
        <v>2025</v>
      </c>
      <c r="K2089" t="s">
        <v>32</v>
      </c>
      <c r="L2089" t="s">
        <v>44</v>
      </c>
      <c r="M2089" t="s">
        <v>357</v>
      </c>
      <c r="N2089">
        <v>25.279900000000001</v>
      </c>
      <c r="O2089">
        <v>54.689599999999999</v>
      </c>
    </row>
    <row r="2090" spans="1:15" x14ac:dyDescent="0.3">
      <c r="A2090" t="s">
        <v>358</v>
      </c>
      <c r="B2090" t="s">
        <v>359</v>
      </c>
      <c r="C2090">
        <v>2008</v>
      </c>
      <c r="D2090">
        <v>22.946075923462601</v>
      </c>
      <c r="E2090">
        <v>4</v>
      </c>
      <c r="F2090">
        <v>8625.4333355711497</v>
      </c>
      <c r="G2090">
        <v>120422.137934157</v>
      </c>
      <c r="H2090">
        <v>488650</v>
      </c>
      <c r="I2090">
        <v>100</v>
      </c>
      <c r="J2090">
        <v>34.298454821593701</v>
      </c>
      <c r="K2090" t="s">
        <v>32</v>
      </c>
      <c r="L2090" t="s">
        <v>44</v>
      </c>
      <c r="M2090" t="s">
        <v>358</v>
      </c>
      <c r="N2090">
        <v>6.1295999999999999</v>
      </c>
      <c r="O2090">
        <v>49.61</v>
      </c>
    </row>
    <row r="2091" spans="1:15" x14ac:dyDescent="0.3">
      <c r="A2091" t="s">
        <v>358</v>
      </c>
      <c r="B2091" t="s">
        <v>359</v>
      </c>
      <c r="C2091">
        <v>2009</v>
      </c>
      <c r="D2091">
        <v>21.314307640076098</v>
      </c>
      <c r="E2091">
        <v>3.7</v>
      </c>
      <c r="F2091">
        <v>7958.7629295503102</v>
      </c>
      <c r="G2091">
        <v>109419.74695310601</v>
      </c>
      <c r="H2091">
        <v>497783</v>
      </c>
      <c r="I2091">
        <v>100</v>
      </c>
      <c r="J2091">
        <v>34.376141015979996</v>
      </c>
      <c r="K2091" t="s">
        <v>32</v>
      </c>
      <c r="L2091" t="s">
        <v>44</v>
      </c>
      <c r="M2091" t="s">
        <v>358</v>
      </c>
      <c r="N2091">
        <v>6.1295999999999999</v>
      </c>
      <c r="O2091">
        <v>49.61</v>
      </c>
    </row>
    <row r="2092" spans="1:15" x14ac:dyDescent="0.3">
      <c r="A2092" t="s">
        <v>358</v>
      </c>
      <c r="B2092" t="s">
        <v>359</v>
      </c>
      <c r="C2092">
        <v>2010</v>
      </c>
      <c r="D2092">
        <v>22.119210262095301</v>
      </c>
      <c r="E2092">
        <v>3.7</v>
      </c>
      <c r="F2092">
        <v>8335.8350072702797</v>
      </c>
      <c r="G2092">
        <v>110885.991378721</v>
      </c>
      <c r="H2092">
        <v>506953</v>
      </c>
      <c r="I2092">
        <v>100</v>
      </c>
      <c r="J2092">
        <v>34.453827210366399</v>
      </c>
      <c r="K2092" t="s">
        <v>32</v>
      </c>
      <c r="L2092" t="s">
        <v>44</v>
      </c>
      <c r="M2092" t="s">
        <v>358</v>
      </c>
      <c r="N2092">
        <v>6.1295999999999999</v>
      </c>
      <c r="O2092">
        <v>49.61</v>
      </c>
    </row>
    <row r="2093" spans="1:15" x14ac:dyDescent="0.3">
      <c r="A2093" t="s">
        <v>358</v>
      </c>
      <c r="B2093" t="s">
        <v>359</v>
      </c>
      <c r="C2093">
        <v>2011</v>
      </c>
      <c r="D2093">
        <v>21.395127202433901</v>
      </c>
      <c r="E2093">
        <v>3.8</v>
      </c>
      <c r="F2093">
        <v>8062.9791192900502</v>
      </c>
      <c r="G2093">
        <v>119025.057203467</v>
      </c>
      <c r="H2093">
        <v>518347</v>
      </c>
      <c r="I2093">
        <v>100</v>
      </c>
      <c r="J2093">
        <v>34.453827210366399</v>
      </c>
      <c r="K2093" t="s">
        <v>32</v>
      </c>
      <c r="L2093" t="s">
        <v>44</v>
      </c>
      <c r="M2093" t="s">
        <v>358</v>
      </c>
      <c r="N2093">
        <v>6.1295999999999999</v>
      </c>
      <c r="O2093">
        <v>49.61</v>
      </c>
    </row>
    <row r="2094" spans="1:15" x14ac:dyDescent="0.3">
      <c r="A2094" t="s">
        <v>358</v>
      </c>
      <c r="B2094" t="s">
        <v>359</v>
      </c>
      <c r="C2094">
        <v>2012</v>
      </c>
      <c r="D2094">
        <v>20.468936577354398</v>
      </c>
      <c r="E2094">
        <v>4.2</v>
      </c>
      <c r="F2094">
        <v>7723.7843233119602</v>
      </c>
      <c r="G2094">
        <v>112584.67627095801</v>
      </c>
      <c r="H2094">
        <v>530946</v>
      </c>
      <c r="I2094">
        <v>100</v>
      </c>
      <c r="J2094">
        <v>34.453827210366399</v>
      </c>
      <c r="K2094" t="s">
        <v>32</v>
      </c>
      <c r="L2094" t="s">
        <v>44</v>
      </c>
      <c r="M2094" t="s">
        <v>358</v>
      </c>
      <c r="N2094">
        <v>6.1295999999999999</v>
      </c>
      <c r="O2094">
        <v>49.61</v>
      </c>
    </row>
    <row r="2095" spans="1:15" x14ac:dyDescent="0.3">
      <c r="A2095" t="s">
        <v>358</v>
      </c>
      <c r="B2095" t="s">
        <v>359</v>
      </c>
      <c r="C2095">
        <v>2013</v>
      </c>
      <c r="D2095">
        <v>18.9995583038869</v>
      </c>
      <c r="E2095">
        <v>5.7</v>
      </c>
      <c r="F2095">
        <v>7320.7216792066201</v>
      </c>
      <c r="G2095">
        <v>120000.14072985901</v>
      </c>
      <c r="H2095">
        <v>543360</v>
      </c>
      <c r="I2095">
        <v>100</v>
      </c>
      <c r="J2095">
        <v>34.453827210366399</v>
      </c>
      <c r="K2095" t="s">
        <v>32</v>
      </c>
      <c r="L2095" t="s">
        <v>44</v>
      </c>
      <c r="M2095" t="s">
        <v>358</v>
      </c>
      <c r="N2095">
        <v>6.1295999999999999</v>
      </c>
      <c r="O2095">
        <v>49.61</v>
      </c>
    </row>
    <row r="2096" spans="1:15" x14ac:dyDescent="0.3">
      <c r="A2096" t="s">
        <v>358</v>
      </c>
      <c r="B2096" t="s">
        <v>359</v>
      </c>
      <c r="C2096">
        <v>2014</v>
      </c>
      <c r="D2096">
        <v>17.651563221820599</v>
      </c>
      <c r="E2096">
        <v>6.8</v>
      </c>
      <c r="F2096">
        <v>6878.6814518045903</v>
      </c>
      <c r="G2096">
        <v>123678.702143275</v>
      </c>
      <c r="H2096">
        <v>556319</v>
      </c>
      <c r="I2096">
        <v>100</v>
      </c>
      <c r="J2096">
        <v>34.453827210366399</v>
      </c>
      <c r="K2096" t="s">
        <v>32</v>
      </c>
      <c r="L2096" t="s">
        <v>44</v>
      </c>
      <c r="M2096" t="s">
        <v>358</v>
      </c>
      <c r="N2096">
        <v>6.1295999999999999</v>
      </c>
      <c r="O2096">
        <v>49.61</v>
      </c>
    </row>
    <row r="2097" spans="1:15" x14ac:dyDescent="0.3">
      <c r="A2097" t="s">
        <v>358</v>
      </c>
      <c r="B2097" t="s">
        <v>359</v>
      </c>
      <c r="C2097">
        <v>2015</v>
      </c>
      <c r="D2097">
        <v>16.3436352272807</v>
      </c>
      <c r="E2097">
        <v>9.1</v>
      </c>
      <c r="F2097">
        <v>6548.7596210167803</v>
      </c>
      <c r="G2097">
        <v>105462.01258442301</v>
      </c>
      <c r="H2097">
        <v>569604</v>
      </c>
      <c r="I2097">
        <v>100</v>
      </c>
      <c r="J2097">
        <v>34.453827210366399</v>
      </c>
      <c r="K2097" t="s">
        <v>32</v>
      </c>
      <c r="L2097" t="s">
        <v>44</v>
      </c>
      <c r="M2097" t="s">
        <v>358</v>
      </c>
      <c r="N2097">
        <v>6.1295999999999999</v>
      </c>
      <c r="O2097">
        <v>49.61</v>
      </c>
    </row>
    <row r="2098" spans="1:15" x14ac:dyDescent="0.3">
      <c r="A2098" t="s">
        <v>358</v>
      </c>
      <c r="B2098" t="s">
        <v>359</v>
      </c>
      <c r="C2098">
        <v>2016</v>
      </c>
      <c r="D2098">
        <v>15.534849677155499</v>
      </c>
      <c r="E2098">
        <v>13.5</v>
      </c>
      <c r="F2098">
        <v>6342.6833796191304</v>
      </c>
      <c r="G2098">
        <v>106899.29354955201</v>
      </c>
      <c r="H2098">
        <v>582014</v>
      </c>
      <c r="I2098">
        <v>100</v>
      </c>
      <c r="J2098">
        <v>34.453827210366399</v>
      </c>
      <c r="K2098" t="s">
        <v>32</v>
      </c>
      <c r="L2098" t="s">
        <v>44</v>
      </c>
      <c r="M2098" t="s">
        <v>358</v>
      </c>
      <c r="N2098">
        <v>6.1295999999999999</v>
      </c>
      <c r="O2098">
        <v>49.61</v>
      </c>
    </row>
    <row r="2099" spans="1:15" x14ac:dyDescent="0.3">
      <c r="A2099" t="s">
        <v>358</v>
      </c>
      <c r="B2099" t="s">
        <v>359</v>
      </c>
      <c r="C2099">
        <v>2017</v>
      </c>
      <c r="D2099">
        <v>15.408092082315999</v>
      </c>
      <c r="E2099">
        <v>15.3</v>
      </c>
      <c r="F2099">
        <v>6313.3537122695298</v>
      </c>
      <c r="G2099">
        <v>110193.213797228</v>
      </c>
      <c r="H2099">
        <v>596336</v>
      </c>
      <c r="I2099">
        <v>100</v>
      </c>
      <c r="J2099">
        <v>34.453827210366399</v>
      </c>
      <c r="K2099" t="s">
        <v>32</v>
      </c>
      <c r="L2099" t="s">
        <v>44</v>
      </c>
      <c r="M2099" t="s">
        <v>358</v>
      </c>
      <c r="N2099">
        <v>6.1295999999999999</v>
      </c>
      <c r="O2099">
        <v>49.61</v>
      </c>
    </row>
    <row r="2100" spans="1:15" x14ac:dyDescent="0.3">
      <c r="A2100" t="s">
        <v>358</v>
      </c>
      <c r="B2100" t="s">
        <v>359</v>
      </c>
      <c r="C2100">
        <v>2018</v>
      </c>
      <c r="D2100">
        <v>15.699975326918301</v>
      </c>
      <c r="E2100">
        <v>16</v>
      </c>
      <c r="F2100">
        <v>6414.3647827083296</v>
      </c>
      <c r="G2100">
        <v>116926.75959390499</v>
      </c>
      <c r="H2100">
        <v>607950</v>
      </c>
      <c r="I2100">
        <v>100</v>
      </c>
      <c r="J2100">
        <v>34.453827210366399</v>
      </c>
      <c r="K2100" t="s">
        <v>32</v>
      </c>
      <c r="L2100" t="s">
        <v>44</v>
      </c>
      <c r="M2100" t="s">
        <v>358</v>
      </c>
      <c r="N2100">
        <v>6.1295999999999999</v>
      </c>
      <c r="O2100">
        <v>49.61</v>
      </c>
    </row>
    <row r="2101" spans="1:15" x14ac:dyDescent="0.3">
      <c r="A2101" t="s">
        <v>358</v>
      </c>
      <c r="B2101" t="s">
        <v>359</v>
      </c>
      <c r="C2101">
        <v>2019</v>
      </c>
      <c r="D2101">
        <v>15.63174898105</v>
      </c>
      <c r="E2101">
        <v>16.399999999999999</v>
      </c>
      <c r="F2101">
        <v>6376.8669664312301</v>
      </c>
      <c r="G2101">
        <v>112696.649059674</v>
      </c>
      <c r="H2101">
        <v>620001</v>
      </c>
      <c r="I2101">
        <v>100</v>
      </c>
      <c r="J2101">
        <v>34.453827210366399</v>
      </c>
      <c r="K2101" t="s">
        <v>32</v>
      </c>
      <c r="L2101" t="s">
        <v>44</v>
      </c>
      <c r="M2101" t="s">
        <v>358</v>
      </c>
      <c r="N2101">
        <v>6.1295999999999999</v>
      </c>
      <c r="O2101">
        <v>49.61</v>
      </c>
    </row>
    <row r="2102" spans="1:15" x14ac:dyDescent="0.3">
      <c r="A2102" t="s">
        <v>358</v>
      </c>
      <c r="B2102" t="s">
        <v>359</v>
      </c>
      <c r="C2102">
        <v>2020</v>
      </c>
      <c r="D2102">
        <v>12.678710508407899</v>
      </c>
      <c r="E2102">
        <v>20.8</v>
      </c>
      <c r="F2102">
        <v>5435.8157064794405</v>
      </c>
      <c r="G2102">
        <v>116860.02817236001</v>
      </c>
      <c r="H2102">
        <v>630419</v>
      </c>
      <c r="I2102">
        <v>100</v>
      </c>
      <c r="J2102">
        <v>34.453827210366399</v>
      </c>
      <c r="K2102" t="s">
        <v>32</v>
      </c>
      <c r="L2102" t="s">
        <v>44</v>
      </c>
      <c r="M2102" t="s">
        <v>358</v>
      </c>
      <c r="N2102">
        <v>6.1295999999999999</v>
      </c>
      <c r="O2102">
        <v>49.61</v>
      </c>
    </row>
    <row r="2103" spans="1:15" x14ac:dyDescent="0.3">
      <c r="A2103" t="s">
        <v>358</v>
      </c>
      <c r="B2103" t="s">
        <v>359</v>
      </c>
      <c r="C2103">
        <v>2021</v>
      </c>
      <c r="D2103">
        <v>13.0933781621838</v>
      </c>
      <c r="E2103">
        <v>20.5</v>
      </c>
      <c r="F2103">
        <v>5631.0872567086399</v>
      </c>
      <c r="G2103">
        <v>134965.815442152</v>
      </c>
      <c r="H2103">
        <v>640064</v>
      </c>
      <c r="I2103">
        <v>100</v>
      </c>
      <c r="J2103">
        <v>34.453827210366399</v>
      </c>
      <c r="K2103" t="s">
        <v>32</v>
      </c>
      <c r="L2103" t="s">
        <v>44</v>
      </c>
      <c r="M2103" t="s">
        <v>358</v>
      </c>
      <c r="N2103">
        <v>6.1295999999999999</v>
      </c>
      <c r="O2103">
        <v>49.61</v>
      </c>
    </row>
    <row r="2104" spans="1:15" x14ac:dyDescent="0.3">
      <c r="A2104" t="s">
        <v>358</v>
      </c>
      <c r="B2104" t="s">
        <v>359</v>
      </c>
      <c r="C2104">
        <v>2022</v>
      </c>
      <c r="D2104">
        <v>11.124891479598199</v>
      </c>
      <c r="F2104">
        <v>4862.9474083335199</v>
      </c>
      <c r="G2104">
        <v>123719.658915996</v>
      </c>
      <c r="H2104">
        <v>653103</v>
      </c>
      <c r="I2104">
        <v>100</v>
      </c>
      <c r="J2104">
        <v>34.453827210366399</v>
      </c>
      <c r="K2104" t="s">
        <v>32</v>
      </c>
      <c r="L2104" t="s">
        <v>44</v>
      </c>
      <c r="M2104" t="s">
        <v>358</v>
      </c>
      <c r="N2104">
        <v>6.1295999999999999</v>
      </c>
      <c r="O2104">
        <v>49.61</v>
      </c>
    </row>
    <row r="2105" spans="1:15" x14ac:dyDescent="0.3">
      <c r="A2105" t="s">
        <v>358</v>
      </c>
      <c r="B2105" t="s">
        <v>359</v>
      </c>
      <c r="C2105">
        <v>2023</v>
      </c>
      <c r="D2105">
        <v>10.4160977146887</v>
      </c>
      <c r="F2105">
        <v>4592.3797932503003</v>
      </c>
      <c r="G2105">
        <v>133230.61917889901</v>
      </c>
      <c r="H2105">
        <v>666430</v>
      </c>
      <c r="I2105">
        <v>100</v>
      </c>
      <c r="J2105">
        <v>34.453827210366399</v>
      </c>
      <c r="K2105" t="s">
        <v>32</v>
      </c>
      <c r="L2105" t="s">
        <v>44</v>
      </c>
      <c r="M2105" t="s">
        <v>358</v>
      </c>
      <c r="N2105">
        <v>6.1295999999999999</v>
      </c>
      <c r="O2105">
        <v>49.61</v>
      </c>
    </row>
    <row r="2106" spans="1:15" x14ac:dyDescent="0.3">
      <c r="A2106" t="s">
        <v>358</v>
      </c>
      <c r="B2106" t="s">
        <v>359</v>
      </c>
      <c r="C2106">
        <v>2024</v>
      </c>
      <c r="D2106">
        <v>10.5572722492364</v>
      </c>
      <c r="F2106">
        <v>4552.1386456581304</v>
      </c>
      <c r="G2106">
        <v>137781.68165912299</v>
      </c>
      <c r="H2106">
        <v>677012</v>
      </c>
      <c r="K2106" t="s">
        <v>32</v>
      </c>
      <c r="L2106" t="s">
        <v>44</v>
      </c>
      <c r="M2106" t="s">
        <v>358</v>
      </c>
      <c r="N2106">
        <v>6.1295999999999999</v>
      </c>
      <c r="O2106">
        <v>49.61</v>
      </c>
    </row>
    <row r="2107" spans="1:15" x14ac:dyDescent="0.3">
      <c r="A2107" t="s">
        <v>358</v>
      </c>
      <c r="B2107" t="s">
        <v>359</v>
      </c>
      <c r="C2107">
        <v>2025</v>
      </c>
      <c r="K2107" t="s">
        <v>32</v>
      </c>
      <c r="L2107" t="s">
        <v>44</v>
      </c>
      <c r="M2107" t="s">
        <v>358</v>
      </c>
      <c r="N2107">
        <v>6.1295999999999999</v>
      </c>
      <c r="O2107">
        <v>49.61</v>
      </c>
    </row>
    <row r="2108" spans="1:15" x14ac:dyDescent="0.3">
      <c r="A2108" t="s">
        <v>360</v>
      </c>
      <c r="B2108" t="s">
        <v>361</v>
      </c>
      <c r="C2108">
        <v>2008</v>
      </c>
      <c r="D2108">
        <v>2.9543184760495702</v>
      </c>
      <c r="E2108">
        <v>4.7</v>
      </c>
      <c r="G2108">
        <v>38888.511804450303</v>
      </c>
      <c r="H2108">
        <v>540700</v>
      </c>
      <c r="I2108">
        <v>100</v>
      </c>
      <c r="K2108" t="s">
        <v>43</v>
      </c>
      <c r="L2108" t="s">
        <v>44</v>
      </c>
      <c r="N2108">
        <v>113.55</v>
      </c>
      <c r="O2108">
        <v>22.166699999999999</v>
      </c>
    </row>
    <row r="2109" spans="1:15" x14ac:dyDescent="0.3">
      <c r="A2109" t="s">
        <v>360</v>
      </c>
      <c r="B2109" t="s">
        <v>361</v>
      </c>
      <c r="C2109">
        <v>2009</v>
      </c>
      <c r="D2109">
        <v>3.16579439252336</v>
      </c>
      <c r="E2109">
        <v>3</v>
      </c>
      <c r="G2109">
        <v>40354.281029367303</v>
      </c>
      <c r="H2109">
        <v>535000</v>
      </c>
      <c r="I2109">
        <v>100</v>
      </c>
      <c r="K2109" t="s">
        <v>43</v>
      </c>
      <c r="L2109" t="s">
        <v>44</v>
      </c>
      <c r="N2109">
        <v>113.55</v>
      </c>
      <c r="O2109">
        <v>22.166699999999999</v>
      </c>
    </row>
    <row r="2110" spans="1:15" x14ac:dyDescent="0.3">
      <c r="A2110" t="s">
        <v>360</v>
      </c>
      <c r="B2110" t="s">
        <v>361</v>
      </c>
      <c r="C2110">
        <v>2010</v>
      </c>
      <c r="D2110">
        <v>3.20335195530726</v>
      </c>
      <c r="E2110">
        <v>5.5</v>
      </c>
      <c r="G2110">
        <v>52596.225016021403</v>
      </c>
      <c r="H2110">
        <v>537000</v>
      </c>
      <c r="I2110">
        <v>100</v>
      </c>
      <c r="K2110" t="s">
        <v>43</v>
      </c>
      <c r="L2110" t="s">
        <v>44</v>
      </c>
      <c r="N2110">
        <v>113.55</v>
      </c>
      <c r="O2110">
        <v>22.166699999999999</v>
      </c>
    </row>
    <row r="2111" spans="1:15" x14ac:dyDescent="0.3">
      <c r="A2111" t="s">
        <v>360</v>
      </c>
      <c r="B2111" t="s">
        <v>361</v>
      </c>
      <c r="C2111">
        <v>2011</v>
      </c>
      <c r="D2111">
        <v>3.07296215429403</v>
      </c>
      <c r="E2111">
        <v>6.4</v>
      </c>
      <c r="G2111">
        <v>67046.728429210096</v>
      </c>
      <c r="H2111">
        <v>549600</v>
      </c>
      <c r="I2111">
        <v>100</v>
      </c>
      <c r="K2111" t="s">
        <v>43</v>
      </c>
      <c r="L2111" t="s">
        <v>44</v>
      </c>
      <c r="N2111">
        <v>113.55</v>
      </c>
      <c r="O2111">
        <v>22.166699999999999</v>
      </c>
    </row>
    <row r="2112" spans="1:15" x14ac:dyDescent="0.3">
      <c r="A2112" t="s">
        <v>360</v>
      </c>
      <c r="B2112" t="s">
        <v>361</v>
      </c>
      <c r="C2112">
        <v>2012</v>
      </c>
      <c r="D2112">
        <v>3.0692023243528799</v>
      </c>
      <c r="E2112">
        <v>11.1</v>
      </c>
      <c r="G2112">
        <v>76058.022496365898</v>
      </c>
      <c r="H2112">
        <v>567900</v>
      </c>
      <c r="I2112">
        <v>100</v>
      </c>
      <c r="K2112" t="s">
        <v>43</v>
      </c>
      <c r="L2112" t="s">
        <v>44</v>
      </c>
      <c r="N2112">
        <v>113.55</v>
      </c>
      <c r="O2112">
        <v>22.166699999999999</v>
      </c>
    </row>
    <row r="2113" spans="1:15" x14ac:dyDescent="0.3">
      <c r="A2113" t="s">
        <v>360</v>
      </c>
      <c r="B2113" t="s">
        <v>361</v>
      </c>
      <c r="C2113">
        <v>2013</v>
      </c>
      <c r="D2113">
        <v>3.0667342456496001</v>
      </c>
      <c r="E2113">
        <v>16.600000000000001</v>
      </c>
      <c r="G2113">
        <v>87107.831306362597</v>
      </c>
      <c r="H2113">
        <v>591900</v>
      </c>
      <c r="I2113">
        <v>100</v>
      </c>
      <c r="K2113" t="s">
        <v>43</v>
      </c>
      <c r="L2113" t="s">
        <v>44</v>
      </c>
      <c r="N2113">
        <v>113.55</v>
      </c>
      <c r="O2113">
        <v>22.166699999999999</v>
      </c>
    </row>
    <row r="2114" spans="1:15" x14ac:dyDescent="0.3">
      <c r="A2114" t="s">
        <v>360</v>
      </c>
      <c r="B2114" t="s">
        <v>361</v>
      </c>
      <c r="C2114">
        <v>2014</v>
      </c>
      <c r="D2114">
        <v>3.3603023966543399</v>
      </c>
      <c r="E2114">
        <v>11.4</v>
      </c>
      <c r="G2114">
        <v>88355.318176444605</v>
      </c>
      <c r="H2114">
        <v>621700</v>
      </c>
      <c r="I2114">
        <v>100</v>
      </c>
      <c r="K2114" t="s">
        <v>43</v>
      </c>
      <c r="L2114" t="s">
        <v>44</v>
      </c>
      <c r="N2114">
        <v>113.55</v>
      </c>
      <c r="O2114">
        <v>22.166699999999999</v>
      </c>
    </row>
    <row r="2115" spans="1:15" x14ac:dyDescent="0.3">
      <c r="A2115" t="s">
        <v>360</v>
      </c>
      <c r="B2115" t="s">
        <v>361</v>
      </c>
      <c r="C2115">
        <v>2015</v>
      </c>
      <c r="D2115">
        <v>4.2914916783325596</v>
      </c>
      <c r="E2115">
        <v>5.4</v>
      </c>
      <c r="G2115">
        <v>69902.960574123295</v>
      </c>
      <c r="H2115">
        <v>642900</v>
      </c>
      <c r="I2115">
        <v>100</v>
      </c>
      <c r="K2115" t="s">
        <v>43</v>
      </c>
      <c r="L2115" t="s">
        <v>44</v>
      </c>
      <c r="N2115">
        <v>113.55</v>
      </c>
      <c r="O2115">
        <v>22.166699999999999</v>
      </c>
    </row>
    <row r="2116" spans="1:15" x14ac:dyDescent="0.3">
      <c r="A2116" t="s">
        <v>360</v>
      </c>
      <c r="B2116" t="s">
        <v>361</v>
      </c>
      <c r="C2116">
        <v>2016</v>
      </c>
      <c r="D2116">
        <v>4.0243678160919503</v>
      </c>
      <c r="E2116">
        <v>5.4</v>
      </c>
      <c r="G2116">
        <v>68911.675591962805</v>
      </c>
      <c r="H2116">
        <v>652500</v>
      </c>
      <c r="I2116">
        <v>100</v>
      </c>
      <c r="K2116" t="s">
        <v>43</v>
      </c>
      <c r="L2116" t="s">
        <v>44</v>
      </c>
      <c r="N2116">
        <v>113.55</v>
      </c>
      <c r="O2116">
        <v>22.166699999999999</v>
      </c>
    </row>
    <row r="2117" spans="1:15" x14ac:dyDescent="0.3">
      <c r="A2117" t="s">
        <v>360</v>
      </c>
      <c r="B2117" t="s">
        <v>361</v>
      </c>
      <c r="C2117">
        <v>2017</v>
      </c>
      <c r="D2117">
        <v>4.4517273288093797</v>
      </c>
      <c r="E2117">
        <v>3.9</v>
      </c>
      <c r="G2117">
        <v>77570.987616697705</v>
      </c>
      <c r="H2117">
        <v>648400</v>
      </c>
      <c r="I2117">
        <v>100</v>
      </c>
      <c r="K2117" t="s">
        <v>43</v>
      </c>
      <c r="L2117" t="s">
        <v>44</v>
      </c>
      <c r="N2117">
        <v>113.55</v>
      </c>
      <c r="O2117">
        <v>22.166699999999999</v>
      </c>
    </row>
    <row r="2118" spans="1:15" x14ac:dyDescent="0.3">
      <c r="A2118" t="s">
        <v>360</v>
      </c>
      <c r="B2118" t="s">
        <v>361</v>
      </c>
      <c r="C2118">
        <v>2018</v>
      </c>
      <c r="D2118">
        <v>3.2259826984367899</v>
      </c>
      <c r="E2118">
        <v>8.4</v>
      </c>
      <c r="G2118">
        <v>83588.287500901395</v>
      </c>
      <c r="H2118">
        <v>658900</v>
      </c>
      <c r="I2118">
        <v>100</v>
      </c>
      <c r="K2118" t="s">
        <v>43</v>
      </c>
      <c r="L2118" t="s">
        <v>44</v>
      </c>
      <c r="N2118">
        <v>113.55</v>
      </c>
      <c r="O2118">
        <v>22.166699999999999</v>
      </c>
    </row>
    <row r="2119" spans="1:15" x14ac:dyDescent="0.3">
      <c r="A2119" t="s">
        <v>360</v>
      </c>
      <c r="B2119" t="s">
        <v>361</v>
      </c>
      <c r="C2119">
        <v>2019</v>
      </c>
      <c r="D2119">
        <v>3.3441964285714301</v>
      </c>
      <c r="E2119">
        <v>8.4</v>
      </c>
      <c r="G2119">
        <v>81882.696452386896</v>
      </c>
      <c r="H2119">
        <v>672000</v>
      </c>
      <c r="I2119">
        <v>100</v>
      </c>
      <c r="K2119" t="s">
        <v>43</v>
      </c>
      <c r="L2119" t="s">
        <v>44</v>
      </c>
      <c r="N2119">
        <v>113.55</v>
      </c>
      <c r="O2119">
        <v>22.166699999999999</v>
      </c>
    </row>
    <row r="2120" spans="1:15" x14ac:dyDescent="0.3">
      <c r="A2120" t="s">
        <v>360</v>
      </c>
      <c r="B2120" t="s">
        <v>361</v>
      </c>
      <c r="C2120">
        <v>2020</v>
      </c>
      <c r="D2120">
        <v>3.25780566092793</v>
      </c>
      <c r="E2120">
        <v>11</v>
      </c>
      <c r="G2120">
        <v>36883.6652578543</v>
      </c>
      <c r="H2120">
        <v>685400</v>
      </c>
      <c r="I2120">
        <v>100</v>
      </c>
      <c r="K2120" t="s">
        <v>43</v>
      </c>
      <c r="L2120" t="s">
        <v>44</v>
      </c>
      <c r="N2120">
        <v>113.55</v>
      </c>
      <c r="O2120">
        <v>22.166699999999999</v>
      </c>
    </row>
    <row r="2121" spans="1:15" x14ac:dyDescent="0.3">
      <c r="A2121" t="s">
        <v>360</v>
      </c>
      <c r="B2121" t="s">
        <v>361</v>
      </c>
      <c r="C2121">
        <v>2021</v>
      </c>
      <c r="D2121">
        <v>2.9997069597069599</v>
      </c>
      <c r="E2121">
        <v>13.6</v>
      </c>
      <c r="G2121">
        <v>44884.896160239303</v>
      </c>
      <c r="H2121">
        <v>682500</v>
      </c>
      <c r="I2121">
        <v>100</v>
      </c>
      <c r="K2121" t="s">
        <v>43</v>
      </c>
      <c r="L2121" t="s">
        <v>44</v>
      </c>
      <c r="N2121">
        <v>113.55</v>
      </c>
      <c r="O2121">
        <v>22.166699999999999</v>
      </c>
    </row>
    <row r="2122" spans="1:15" x14ac:dyDescent="0.3">
      <c r="A2122" t="s">
        <v>360</v>
      </c>
      <c r="B2122" t="s">
        <v>361</v>
      </c>
      <c r="C2122">
        <v>2022</v>
      </c>
      <c r="D2122">
        <v>2.47822235346228</v>
      </c>
      <c r="E2122">
        <v>11</v>
      </c>
      <c r="G2122">
        <v>36806.891255461</v>
      </c>
      <c r="H2122">
        <v>677300</v>
      </c>
      <c r="I2122">
        <v>100</v>
      </c>
      <c r="K2122" t="s">
        <v>43</v>
      </c>
      <c r="L2122" t="s">
        <v>44</v>
      </c>
      <c r="N2122">
        <v>113.55</v>
      </c>
      <c r="O2122">
        <v>22.166699999999999</v>
      </c>
    </row>
    <row r="2123" spans="1:15" x14ac:dyDescent="0.3">
      <c r="A2123" t="s">
        <v>360</v>
      </c>
      <c r="B2123" t="s">
        <v>361</v>
      </c>
      <c r="C2123">
        <v>2023</v>
      </c>
      <c r="D2123">
        <v>2.4756923983500299</v>
      </c>
      <c r="G2123">
        <v>67216.363111212399</v>
      </c>
      <c r="H2123">
        <v>678800</v>
      </c>
      <c r="I2123">
        <v>100</v>
      </c>
      <c r="K2123" t="s">
        <v>43</v>
      </c>
      <c r="L2123" t="s">
        <v>44</v>
      </c>
      <c r="N2123">
        <v>113.55</v>
      </c>
      <c r="O2123">
        <v>22.166699999999999</v>
      </c>
    </row>
    <row r="2124" spans="1:15" x14ac:dyDescent="0.3">
      <c r="A2124" t="s">
        <v>360</v>
      </c>
      <c r="B2124" t="s">
        <v>361</v>
      </c>
      <c r="C2124">
        <v>2024</v>
      </c>
      <c r="D2124">
        <v>2.5253275109170299</v>
      </c>
      <c r="G2124">
        <v>72004.743702073305</v>
      </c>
      <c r="H2124">
        <v>687000</v>
      </c>
      <c r="K2124" t="s">
        <v>43</v>
      </c>
      <c r="L2124" t="s">
        <v>44</v>
      </c>
      <c r="N2124">
        <v>113.55</v>
      </c>
      <c r="O2124">
        <v>22.166699999999999</v>
      </c>
    </row>
    <row r="2125" spans="1:15" x14ac:dyDescent="0.3">
      <c r="A2125" t="s">
        <v>360</v>
      </c>
      <c r="B2125" t="s">
        <v>361</v>
      </c>
      <c r="C2125">
        <v>2025</v>
      </c>
      <c r="K2125" t="s">
        <v>43</v>
      </c>
      <c r="L2125" t="s">
        <v>44</v>
      </c>
      <c r="N2125">
        <v>113.55</v>
      </c>
      <c r="O2125">
        <v>22.166699999999999</v>
      </c>
    </row>
    <row r="2126" spans="1:15" x14ac:dyDescent="0.3">
      <c r="A2126" t="s">
        <v>362</v>
      </c>
      <c r="B2126" t="s">
        <v>363</v>
      </c>
      <c r="C2126">
        <v>2008</v>
      </c>
      <c r="D2126">
        <v>8.9371740560050206E-2</v>
      </c>
      <c r="E2126">
        <v>86.4</v>
      </c>
      <c r="F2126">
        <v>259.19726593931398</v>
      </c>
      <c r="G2126">
        <v>512.57980005844399</v>
      </c>
      <c r="H2126">
        <v>20923840</v>
      </c>
      <c r="I2126">
        <v>18.3</v>
      </c>
      <c r="J2126">
        <v>21.762420469787099</v>
      </c>
      <c r="K2126" t="s">
        <v>48</v>
      </c>
      <c r="L2126" t="s">
        <v>24</v>
      </c>
      <c r="M2126" t="s">
        <v>364</v>
      </c>
      <c r="N2126">
        <v>45.716700000000003</v>
      </c>
      <c r="O2126">
        <v>-20.466699999999999</v>
      </c>
    </row>
    <row r="2127" spans="1:15" x14ac:dyDescent="0.3">
      <c r="A2127" t="s">
        <v>362</v>
      </c>
      <c r="B2127" t="s">
        <v>363</v>
      </c>
      <c r="C2127">
        <v>2009</v>
      </c>
      <c r="D2127">
        <v>8.2418755406714894E-2</v>
      </c>
      <c r="E2127">
        <v>87.2</v>
      </c>
      <c r="F2127">
        <v>253.62761293093601</v>
      </c>
      <c r="G2127">
        <v>446.315238370592</v>
      </c>
      <c r="H2127">
        <v>21547280</v>
      </c>
      <c r="I2127">
        <v>17.399999999999999</v>
      </c>
      <c r="J2127">
        <v>21.6818258417306</v>
      </c>
      <c r="K2127" t="s">
        <v>48</v>
      </c>
      <c r="L2127" t="s">
        <v>24</v>
      </c>
      <c r="M2127" t="s">
        <v>364</v>
      </c>
      <c r="N2127">
        <v>45.716700000000003</v>
      </c>
      <c r="O2127">
        <v>-20.466699999999999</v>
      </c>
    </row>
    <row r="2128" spans="1:15" x14ac:dyDescent="0.3">
      <c r="A2128" t="s">
        <v>362</v>
      </c>
      <c r="B2128" t="s">
        <v>363</v>
      </c>
      <c r="C2128">
        <v>2010</v>
      </c>
      <c r="D2128">
        <v>8.8733256579036301E-2</v>
      </c>
      <c r="E2128">
        <v>86.7</v>
      </c>
      <c r="F2128">
        <v>255.48679308365101</v>
      </c>
      <c r="G2128">
        <v>450.009391645726</v>
      </c>
      <c r="H2128">
        <v>22183340</v>
      </c>
      <c r="I2128">
        <v>12.3</v>
      </c>
      <c r="J2128">
        <v>21.601231213674001</v>
      </c>
      <c r="K2128" t="s">
        <v>48</v>
      </c>
      <c r="L2128" t="s">
        <v>24</v>
      </c>
      <c r="M2128" t="s">
        <v>364</v>
      </c>
      <c r="N2128">
        <v>45.716700000000003</v>
      </c>
      <c r="O2128">
        <v>-20.466699999999999</v>
      </c>
    </row>
    <row r="2129" spans="1:15" x14ac:dyDescent="0.3">
      <c r="A2129" t="s">
        <v>362</v>
      </c>
      <c r="B2129" t="s">
        <v>363</v>
      </c>
      <c r="C2129">
        <v>2011</v>
      </c>
      <c r="D2129">
        <v>0.100533250373538</v>
      </c>
      <c r="E2129">
        <v>84.5</v>
      </c>
      <c r="F2129">
        <v>259.293314846996</v>
      </c>
      <c r="G2129">
        <v>506.16369155930897</v>
      </c>
      <c r="H2129">
        <v>22822300</v>
      </c>
      <c r="I2129">
        <v>14.3</v>
      </c>
      <c r="J2129">
        <v>21.569044079099999</v>
      </c>
      <c r="K2129" t="s">
        <v>48</v>
      </c>
      <c r="L2129" t="s">
        <v>24</v>
      </c>
      <c r="M2129" t="s">
        <v>364</v>
      </c>
      <c r="N2129">
        <v>45.716700000000003</v>
      </c>
      <c r="O2129">
        <v>-20.466699999999999</v>
      </c>
    </row>
    <row r="2130" spans="1:15" x14ac:dyDescent="0.3">
      <c r="A2130" t="s">
        <v>362</v>
      </c>
      <c r="B2130" t="s">
        <v>363</v>
      </c>
      <c r="C2130">
        <v>2012</v>
      </c>
      <c r="D2130">
        <v>0.121500587449608</v>
      </c>
      <c r="E2130">
        <v>83.3</v>
      </c>
      <c r="F2130">
        <v>265.24205945640301</v>
      </c>
      <c r="G2130">
        <v>493.51116290421101</v>
      </c>
      <c r="H2130">
        <v>23462438</v>
      </c>
      <c r="I2130">
        <v>18.7</v>
      </c>
      <c r="J2130">
        <v>21.546324736376199</v>
      </c>
      <c r="K2130" t="s">
        <v>48</v>
      </c>
      <c r="L2130" t="s">
        <v>24</v>
      </c>
      <c r="M2130" t="s">
        <v>364</v>
      </c>
      <c r="N2130">
        <v>45.716700000000003</v>
      </c>
      <c r="O2130">
        <v>-20.466699999999999</v>
      </c>
    </row>
    <row r="2131" spans="1:15" x14ac:dyDescent="0.3">
      <c r="A2131" t="s">
        <v>362</v>
      </c>
      <c r="B2131" t="s">
        <v>363</v>
      </c>
      <c r="C2131">
        <v>2013</v>
      </c>
      <c r="D2131">
        <v>0.12649065982449101</v>
      </c>
      <c r="E2131">
        <v>81.400000000000006</v>
      </c>
      <c r="F2131">
        <v>268.494073877684</v>
      </c>
      <c r="G2131">
        <v>515.30158936183204</v>
      </c>
      <c r="H2131">
        <v>24109290</v>
      </c>
      <c r="I2131">
        <v>12.9</v>
      </c>
      <c r="J2131">
        <v>21.523420419388099</v>
      </c>
      <c r="K2131" t="s">
        <v>48</v>
      </c>
      <c r="L2131" t="s">
        <v>24</v>
      </c>
      <c r="M2131" t="s">
        <v>364</v>
      </c>
      <c r="N2131">
        <v>45.716700000000003</v>
      </c>
      <c r="O2131">
        <v>-20.466699999999999</v>
      </c>
    </row>
    <row r="2132" spans="1:15" x14ac:dyDescent="0.3">
      <c r="A2132" t="s">
        <v>362</v>
      </c>
      <c r="B2132" t="s">
        <v>363</v>
      </c>
      <c r="C2132">
        <v>2014</v>
      </c>
      <c r="D2132">
        <v>0.12654078354899601</v>
      </c>
      <c r="E2132">
        <v>82.2</v>
      </c>
      <c r="F2132">
        <v>271.28168578475601</v>
      </c>
      <c r="G2132">
        <v>505.68492250343502</v>
      </c>
      <c r="H2132">
        <v>24764348</v>
      </c>
      <c r="I2132">
        <v>23</v>
      </c>
      <c r="J2132">
        <v>21.5007012719147</v>
      </c>
      <c r="K2132" t="s">
        <v>48</v>
      </c>
      <c r="L2132" t="s">
        <v>24</v>
      </c>
      <c r="M2132" t="s">
        <v>364</v>
      </c>
      <c r="N2132">
        <v>45.716700000000003</v>
      </c>
      <c r="O2132">
        <v>-20.466699999999999</v>
      </c>
    </row>
    <row r="2133" spans="1:15" x14ac:dyDescent="0.3">
      <c r="A2133" t="s">
        <v>362</v>
      </c>
      <c r="B2133" t="s">
        <v>363</v>
      </c>
      <c r="C2133">
        <v>2015</v>
      </c>
      <c r="D2133">
        <v>0.13443741150543201</v>
      </c>
      <c r="E2133">
        <v>83.9</v>
      </c>
      <c r="F2133">
        <v>275.433586595012</v>
      </c>
      <c r="G2133">
        <v>445.32006948056801</v>
      </c>
      <c r="H2133">
        <v>25426702</v>
      </c>
      <c r="I2133">
        <v>23.8</v>
      </c>
      <c r="J2133">
        <v>21.4779821244414</v>
      </c>
      <c r="K2133" t="s">
        <v>48</v>
      </c>
      <c r="L2133" t="s">
        <v>24</v>
      </c>
      <c r="M2133" t="s">
        <v>364</v>
      </c>
      <c r="N2133">
        <v>45.716700000000003</v>
      </c>
      <c r="O2133">
        <v>-20.466699999999999</v>
      </c>
    </row>
    <row r="2134" spans="1:15" x14ac:dyDescent="0.3">
      <c r="A2134" t="s">
        <v>362</v>
      </c>
      <c r="B2134" t="s">
        <v>363</v>
      </c>
      <c r="C2134">
        <v>2016</v>
      </c>
      <c r="D2134">
        <v>0.12457111032234799</v>
      </c>
      <c r="E2134">
        <v>83.8</v>
      </c>
      <c r="F2134">
        <v>293.32892382864298</v>
      </c>
      <c r="G2134">
        <v>453.97071452246303</v>
      </c>
      <c r="H2134">
        <v>26099952</v>
      </c>
      <c r="I2134">
        <v>22.9</v>
      </c>
      <c r="J2134">
        <v>21.455276727397699</v>
      </c>
      <c r="K2134" t="s">
        <v>48</v>
      </c>
      <c r="L2134" t="s">
        <v>24</v>
      </c>
      <c r="M2134" t="s">
        <v>364</v>
      </c>
      <c r="N2134">
        <v>45.716700000000003</v>
      </c>
      <c r="O2134">
        <v>-20.466699999999999</v>
      </c>
    </row>
    <row r="2135" spans="1:15" x14ac:dyDescent="0.3">
      <c r="A2135" t="s">
        <v>362</v>
      </c>
      <c r="B2135" t="s">
        <v>363</v>
      </c>
      <c r="C2135">
        <v>2017</v>
      </c>
      <c r="D2135">
        <v>0.132624692613867</v>
      </c>
      <c r="E2135">
        <v>81.900000000000006</v>
      </c>
      <c r="F2135">
        <v>299.46351783628199</v>
      </c>
      <c r="G2135">
        <v>491.86684871892902</v>
      </c>
      <c r="H2135">
        <v>26788375</v>
      </c>
      <c r="I2135">
        <v>24.1</v>
      </c>
      <c r="J2135">
        <v>21.432554142316899</v>
      </c>
      <c r="K2135" t="s">
        <v>48</v>
      </c>
      <c r="L2135" t="s">
        <v>24</v>
      </c>
      <c r="M2135" t="s">
        <v>364</v>
      </c>
      <c r="N2135">
        <v>45.716700000000003</v>
      </c>
      <c r="O2135">
        <v>-20.466699999999999</v>
      </c>
    </row>
    <row r="2136" spans="1:15" x14ac:dyDescent="0.3">
      <c r="A2136" t="s">
        <v>362</v>
      </c>
      <c r="B2136" t="s">
        <v>363</v>
      </c>
      <c r="C2136">
        <v>2018</v>
      </c>
      <c r="D2136">
        <v>0.11912379760542</v>
      </c>
      <c r="E2136">
        <v>84.2</v>
      </c>
      <c r="F2136">
        <v>292.83133012850101</v>
      </c>
      <c r="G2136">
        <v>500.45718552915997</v>
      </c>
      <c r="H2136">
        <v>27494926</v>
      </c>
      <c r="I2136">
        <v>36.5</v>
      </c>
      <c r="J2136">
        <v>21.409831557236199</v>
      </c>
      <c r="K2136" t="s">
        <v>48</v>
      </c>
      <c r="L2136" t="s">
        <v>24</v>
      </c>
      <c r="M2136" t="s">
        <v>364</v>
      </c>
      <c r="N2136">
        <v>45.716700000000003</v>
      </c>
      <c r="O2136">
        <v>-20.466699999999999</v>
      </c>
    </row>
    <row r="2137" spans="1:15" x14ac:dyDescent="0.3">
      <c r="A2137" t="s">
        <v>362</v>
      </c>
      <c r="B2137" t="s">
        <v>363</v>
      </c>
      <c r="C2137">
        <v>2019</v>
      </c>
      <c r="D2137">
        <v>0.14213902884503399</v>
      </c>
      <c r="E2137">
        <v>82.5</v>
      </c>
      <c r="F2137">
        <v>313.773309420624</v>
      </c>
      <c r="G2137">
        <v>499.81883762253398</v>
      </c>
      <c r="H2137">
        <v>28219554</v>
      </c>
      <c r="I2137">
        <v>31</v>
      </c>
      <c r="J2137">
        <v>21.387126160192501</v>
      </c>
      <c r="K2137" t="s">
        <v>48</v>
      </c>
      <c r="L2137" t="s">
        <v>24</v>
      </c>
      <c r="M2137" t="s">
        <v>364</v>
      </c>
      <c r="N2137">
        <v>45.716700000000003</v>
      </c>
      <c r="O2137">
        <v>-20.466699999999999</v>
      </c>
    </row>
    <row r="2138" spans="1:15" x14ac:dyDescent="0.3">
      <c r="A2138" t="s">
        <v>362</v>
      </c>
      <c r="B2138" t="s">
        <v>363</v>
      </c>
      <c r="C2138">
        <v>2020</v>
      </c>
      <c r="D2138">
        <v>0.108038542830456</v>
      </c>
      <c r="E2138">
        <v>84.7</v>
      </c>
      <c r="F2138">
        <v>300.28522304812202</v>
      </c>
      <c r="G2138">
        <v>450.77161520150901</v>
      </c>
      <c r="H2138">
        <v>28953556</v>
      </c>
      <c r="I2138">
        <v>32</v>
      </c>
      <c r="J2138">
        <v>21.364403575111702</v>
      </c>
      <c r="K2138" t="s">
        <v>48</v>
      </c>
      <c r="L2138" t="s">
        <v>24</v>
      </c>
      <c r="M2138" t="s">
        <v>364</v>
      </c>
      <c r="N2138">
        <v>45.716700000000003</v>
      </c>
      <c r="O2138">
        <v>-20.466699999999999</v>
      </c>
    </row>
    <row r="2139" spans="1:15" x14ac:dyDescent="0.3">
      <c r="A2139" t="s">
        <v>362</v>
      </c>
      <c r="B2139" t="s">
        <v>363</v>
      </c>
      <c r="C2139">
        <v>2021</v>
      </c>
      <c r="D2139">
        <v>0.138189637609379</v>
      </c>
      <c r="E2139">
        <v>83.6</v>
      </c>
      <c r="F2139">
        <v>305.97625585813898</v>
      </c>
      <c r="G2139">
        <v>483.46946335119497</v>
      </c>
      <c r="H2139">
        <v>29691083</v>
      </c>
      <c r="I2139">
        <v>35.1</v>
      </c>
      <c r="J2139">
        <v>21.3416925060158</v>
      </c>
      <c r="K2139" t="s">
        <v>48</v>
      </c>
      <c r="L2139" t="s">
        <v>24</v>
      </c>
      <c r="M2139" t="s">
        <v>364</v>
      </c>
      <c r="N2139">
        <v>45.716700000000003</v>
      </c>
      <c r="O2139">
        <v>-20.466699999999999</v>
      </c>
    </row>
    <row r="2140" spans="1:15" x14ac:dyDescent="0.3">
      <c r="A2140" t="s">
        <v>362</v>
      </c>
      <c r="B2140" t="s">
        <v>363</v>
      </c>
      <c r="C2140">
        <v>2022</v>
      </c>
      <c r="D2140">
        <v>0.14403398518677499</v>
      </c>
      <c r="E2140">
        <v>83.1</v>
      </c>
      <c r="F2140">
        <v>307.480556797899</v>
      </c>
      <c r="G2140">
        <v>503.51453347296001</v>
      </c>
      <c r="H2140">
        <v>30437261</v>
      </c>
      <c r="I2140">
        <v>36.1</v>
      </c>
      <c r="J2140">
        <v>21.3189737023032</v>
      </c>
      <c r="K2140" t="s">
        <v>48</v>
      </c>
      <c r="L2140" t="s">
        <v>24</v>
      </c>
      <c r="M2140" t="s">
        <v>364</v>
      </c>
      <c r="N2140">
        <v>45.716700000000003</v>
      </c>
      <c r="O2140">
        <v>-20.466699999999999</v>
      </c>
    </row>
    <row r="2141" spans="1:15" x14ac:dyDescent="0.3">
      <c r="A2141" t="s">
        <v>362</v>
      </c>
      <c r="B2141" t="s">
        <v>363</v>
      </c>
      <c r="C2141">
        <v>2023</v>
      </c>
      <c r="D2141">
        <v>0.147269201638214</v>
      </c>
      <c r="F2141">
        <v>304.42888427001702</v>
      </c>
      <c r="G2141">
        <v>508.71842770559101</v>
      </c>
      <c r="H2141">
        <v>31195932</v>
      </c>
      <c r="I2141">
        <v>39.4</v>
      </c>
      <c r="J2141">
        <v>21.296260055001699</v>
      </c>
      <c r="K2141" t="s">
        <v>48</v>
      </c>
      <c r="L2141" t="s">
        <v>24</v>
      </c>
      <c r="M2141" t="s">
        <v>364</v>
      </c>
      <c r="N2141">
        <v>45.716700000000003</v>
      </c>
      <c r="O2141">
        <v>-20.466699999999999</v>
      </c>
    </row>
    <row r="2142" spans="1:15" x14ac:dyDescent="0.3">
      <c r="A2142" t="s">
        <v>362</v>
      </c>
      <c r="B2142" t="s">
        <v>363</v>
      </c>
      <c r="C2142">
        <v>2024</v>
      </c>
      <c r="D2142">
        <v>0.146494805123461</v>
      </c>
      <c r="G2142">
        <v>544.98750100338395</v>
      </c>
      <c r="H2142">
        <v>31964956</v>
      </c>
      <c r="K2142" t="s">
        <v>48</v>
      </c>
      <c r="L2142" t="s">
        <v>24</v>
      </c>
      <c r="M2142" t="s">
        <v>364</v>
      </c>
      <c r="N2142">
        <v>45.716700000000003</v>
      </c>
      <c r="O2142">
        <v>-20.466699999999999</v>
      </c>
    </row>
    <row r="2143" spans="1:15" x14ac:dyDescent="0.3">
      <c r="A2143" t="s">
        <v>362</v>
      </c>
      <c r="B2143" t="s">
        <v>363</v>
      </c>
      <c r="C2143">
        <v>2025</v>
      </c>
      <c r="K2143" t="s">
        <v>48</v>
      </c>
      <c r="L2143" t="s">
        <v>24</v>
      </c>
      <c r="M2143" t="s">
        <v>364</v>
      </c>
      <c r="N2143">
        <v>45.716700000000003</v>
      </c>
      <c r="O2143">
        <v>-20.466699999999999</v>
      </c>
    </row>
    <row r="2144" spans="1:15" x14ac:dyDescent="0.3">
      <c r="A2144" t="s">
        <v>365</v>
      </c>
      <c r="B2144" t="s">
        <v>366</v>
      </c>
      <c r="C2144">
        <v>2008</v>
      </c>
      <c r="D2144">
        <v>0.30650201693323798</v>
      </c>
      <c r="E2144">
        <v>80.400000000000006</v>
      </c>
      <c r="G2144">
        <v>554.04882039611903</v>
      </c>
      <c r="H2144">
        <v>13976417</v>
      </c>
      <c r="I2144">
        <v>7.8</v>
      </c>
      <c r="J2144">
        <v>29.1228256257955</v>
      </c>
      <c r="K2144" t="s">
        <v>48</v>
      </c>
      <c r="L2144" t="s">
        <v>24</v>
      </c>
      <c r="M2144" t="s">
        <v>367</v>
      </c>
      <c r="N2144">
        <v>33.770299999999999</v>
      </c>
      <c r="O2144">
        <v>-13.9899</v>
      </c>
    </row>
    <row r="2145" spans="1:15" x14ac:dyDescent="0.3">
      <c r="A2145" t="s">
        <v>365</v>
      </c>
      <c r="B2145" t="s">
        <v>366</v>
      </c>
      <c r="C2145">
        <v>2009</v>
      </c>
      <c r="D2145">
        <v>0.28882753761030699</v>
      </c>
      <c r="E2145">
        <v>80</v>
      </c>
      <c r="G2145">
        <v>625.86972986962496</v>
      </c>
      <c r="H2145">
        <v>14395788</v>
      </c>
      <c r="I2145">
        <v>8.3000000000000007</v>
      </c>
      <c r="J2145">
        <v>28.677344081459498</v>
      </c>
      <c r="K2145" t="s">
        <v>48</v>
      </c>
      <c r="L2145" t="s">
        <v>24</v>
      </c>
      <c r="M2145" t="s">
        <v>367</v>
      </c>
      <c r="N2145">
        <v>33.770299999999999</v>
      </c>
      <c r="O2145">
        <v>-13.9899</v>
      </c>
    </row>
    <row r="2146" spans="1:15" x14ac:dyDescent="0.3">
      <c r="A2146" t="s">
        <v>365</v>
      </c>
      <c r="B2146" t="s">
        <v>366</v>
      </c>
      <c r="C2146">
        <v>2010</v>
      </c>
      <c r="D2146">
        <v>0.30250640358391601</v>
      </c>
      <c r="E2146">
        <v>81.2</v>
      </c>
      <c r="G2146">
        <v>683.12469471679901</v>
      </c>
      <c r="H2146">
        <v>14826463</v>
      </c>
      <c r="I2146">
        <v>8.6999999999999993</v>
      </c>
      <c r="J2146">
        <v>28.231862537123501</v>
      </c>
      <c r="K2146" t="s">
        <v>48</v>
      </c>
      <c r="L2146" t="s">
        <v>24</v>
      </c>
      <c r="M2146" t="s">
        <v>367</v>
      </c>
      <c r="N2146">
        <v>33.770299999999999</v>
      </c>
      <c r="O2146">
        <v>-13.9899</v>
      </c>
    </row>
    <row r="2147" spans="1:15" x14ac:dyDescent="0.3">
      <c r="A2147" t="s">
        <v>365</v>
      </c>
      <c r="B2147" t="s">
        <v>366</v>
      </c>
      <c r="C2147">
        <v>2011</v>
      </c>
      <c r="D2147">
        <v>0.375983735889801</v>
      </c>
      <c r="E2147">
        <v>80.2</v>
      </c>
      <c r="G2147">
        <v>763.06100039457203</v>
      </c>
      <c r="H2147">
        <v>15265022</v>
      </c>
      <c r="I2147">
        <v>7.6</v>
      </c>
      <c r="J2147">
        <v>27.7863809927874</v>
      </c>
      <c r="K2147" t="s">
        <v>48</v>
      </c>
      <c r="L2147" t="s">
        <v>24</v>
      </c>
      <c r="M2147" t="s">
        <v>367</v>
      </c>
      <c r="N2147">
        <v>33.770299999999999</v>
      </c>
      <c r="O2147">
        <v>-13.9899</v>
      </c>
    </row>
    <row r="2148" spans="1:15" x14ac:dyDescent="0.3">
      <c r="A2148" t="s">
        <v>365</v>
      </c>
      <c r="B2148" t="s">
        <v>366</v>
      </c>
      <c r="C2148">
        <v>2012</v>
      </c>
      <c r="D2148">
        <v>0.36175385244300301</v>
      </c>
      <c r="E2148">
        <v>80.2</v>
      </c>
      <c r="G2148">
        <v>558.46208832772004</v>
      </c>
      <c r="H2148">
        <v>15709577</v>
      </c>
      <c r="I2148">
        <v>7.4</v>
      </c>
      <c r="J2148">
        <v>27.340899448451399</v>
      </c>
      <c r="K2148" t="s">
        <v>48</v>
      </c>
      <c r="L2148" t="s">
        <v>24</v>
      </c>
      <c r="M2148" t="s">
        <v>367</v>
      </c>
      <c r="N2148">
        <v>33.770299999999999</v>
      </c>
      <c r="O2148">
        <v>-13.9899</v>
      </c>
    </row>
    <row r="2149" spans="1:15" x14ac:dyDescent="0.3">
      <c r="A2149" t="s">
        <v>365</v>
      </c>
      <c r="B2149" t="s">
        <v>366</v>
      </c>
      <c r="C2149">
        <v>2013</v>
      </c>
      <c r="D2149">
        <v>0.31080046945219503</v>
      </c>
      <c r="E2149">
        <v>79.8</v>
      </c>
      <c r="G2149">
        <v>496.94736826731298</v>
      </c>
      <c r="H2149">
        <v>16161816</v>
      </c>
      <c r="I2149">
        <v>9</v>
      </c>
      <c r="J2149">
        <v>26.895417904115401</v>
      </c>
      <c r="K2149" t="s">
        <v>48</v>
      </c>
      <c r="L2149" t="s">
        <v>24</v>
      </c>
      <c r="M2149" t="s">
        <v>367</v>
      </c>
      <c r="N2149">
        <v>33.770299999999999</v>
      </c>
      <c r="O2149">
        <v>-13.9899</v>
      </c>
    </row>
    <row r="2150" spans="1:15" x14ac:dyDescent="0.3">
      <c r="A2150" t="s">
        <v>365</v>
      </c>
      <c r="B2150" t="s">
        <v>366</v>
      </c>
      <c r="C2150">
        <v>2014</v>
      </c>
      <c r="D2150">
        <v>0.29911792759490702</v>
      </c>
      <c r="E2150">
        <v>82.8</v>
      </c>
      <c r="G2150">
        <v>529.51334402060002</v>
      </c>
      <c r="H2150">
        <v>16621538</v>
      </c>
      <c r="I2150">
        <v>11.9</v>
      </c>
      <c r="J2150">
        <v>26.4499363597794</v>
      </c>
      <c r="K2150" t="s">
        <v>48</v>
      </c>
      <c r="L2150" t="s">
        <v>24</v>
      </c>
      <c r="M2150" t="s">
        <v>367</v>
      </c>
      <c r="N2150">
        <v>33.770299999999999</v>
      </c>
      <c r="O2150">
        <v>-13.9899</v>
      </c>
    </row>
    <row r="2151" spans="1:15" x14ac:dyDescent="0.3">
      <c r="A2151" t="s">
        <v>365</v>
      </c>
      <c r="B2151" t="s">
        <v>366</v>
      </c>
      <c r="C2151">
        <v>2015</v>
      </c>
      <c r="D2151">
        <v>0.287318193984204</v>
      </c>
      <c r="E2151">
        <v>81</v>
      </c>
      <c r="G2151">
        <v>539.60536324068596</v>
      </c>
      <c r="H2151">
        <v>17085587</v>
      </c>
      <c r="I2151">
        <v>10.8</v>
      </c>
      <c r="J2151">
        <v>26.004454815443399</v>
      </c>
      <c r="K2151" t="s">
        <v>48</v>
      </c>
      <c r="L2151" t="s">
        <v>24</v>
      </c>
      <c r="M2151" t="s">
        <v>367</v>
      </c>
      <c r="N2151">
        <v>33.770299999999999</v>
      </c>
      <c r="O2151">
        <v>-13.9899</v>
      </c>
    </row>
    <row r="2152" spans="1:15" x14ac:dyDescent="0.3">
      <c r="A2152" t="s">
        <v>365</v>
      </c>
      <c r="B2152" t="s">
        <v>366</v>
      </c>
      <c r="C2152">
        <v>2016</v>
      </c>
      <c r="D2152">
        <v>0.27941524817062202</v>
      </c>
      <c r="E2152">
        <v>78.900000000000006</v>
      </c>
      <c r="G2152">
        <v>450.50610551071901</v>
      </c>
      <c r="H2152">
        <v>17557739</v>
      </c>
      <c r="I2152">
        <v>11</v>
      </c>
      <c r="J2152">
        <v>25.558973271107298</v>
      </c>
      <c r="K2152" t="s">
        <v>48</v>
      </c>
      <c r="L2152" t="s">
        <v>24</v>
      </c>
      <c r="M2152" t="s">
        <v>367</v>
      </c>
      <c r="N2152">
        <v>33.770299999999999</v>
      </c>
      <c r="O2152">
        <v>-13.9899</v>
      </c>
    </row>
    <row r="2153" spans="1:15" x14ac:dyDescent="0.3">
      <c r="A2153" t="s">
        <v>365</v>
      </c>
      <c r="B2153" t="s">
        <v>366</v>
      </c>
      <c r="C2153">
        <v>2017</v>
      </c>
      <c r="D2153">
        <v>0.29978300654971601</v>
      </c>
      <c r="E2153">
        <v>76.900000000000006</v>
      </c>
      <c r="G2153">
        <v>495.76968336716499</v>
      </c>
      <c r="H2153">
        <v>18039715</v>
      </c>
      <c r="I2153">
        <v>12.7</v>
      </c>
      <c r="J2153">
        <v>25.113491726771301</v>
      </c>
      <c r="K2153" t="s">
        <v>48</v>
      </c>
      <c r="L2153" t="s">
        <v>24</v>
      </c>
      <c r="M2153" t="s">
        <v>367</v>
      </c>
      <c r="N2153">
        <v>33.770299999999999</v>
      </c>
      <c r="O2153">
        <v>-13.9899</v>
      </c>
    </row>
    <row r="2154" spans="1:15" x14ac:dyDescent="0.3">
      <c r="A2154" t="s">
        <v>365</v>
      </c>
      <c r="B2154" t="s">
        <v>366</v>
      </c>
      <c r="C2154">
        <v>2018</v>
      </c>
      <c r="D2154">
        <v>0.29459068103167302</v>
      </c>
      <c r="E2154">
        <v>73.2</v>
      </c>
      <c r="G2154">
        <v>533.20256718933103</v>
      </c>
      <c r="H2154">
        <v>18528081</v>
      </c>
      <c r="I2154">
        <v>18</v>
      </c>
      <c r="J2154">
        <v>24.6680101824353</v>
      </c>
      <c r="K2154" t="s">
        <v>48</v>
      </c>
      <c r="L2154" t="s">
        <v>24</v>
      </c>
      <c r="M2154" t="s">
        <v>367</v>
      </c>
      <c r="N2154">
        <v>33.770299999999999</v>
      </c>
      <c r="O2154">
        <v>-13.9899</v>
      </c>
    </row>
    <row r="2155" spans="1:15" x14ac:dyDescent="0.3">
      <c r="A2155" t="s">
        <v>365</v>
      </c>
      <c r="B2155" t="s">
        <v>366</v>
      </c>
      <c r="C2155">
        <v>2019</v>
      </c>
      <c r="D2155">
        <v>0.29472685232100199</v>
      </c>
      <c r="E2155">
        <v>70.900000000000006</v>
      </c>
      <c r="G2155">
        <v>580.889139762475</v>
      </c>
      <c r="H2155">
        <v>19025752</v>
      </c>
      <c r="I2155">
        <v>11.2</v>
      </c>
      <c r="J2155">
        <v>24.222528638099298</v>
      </c>
      <c r="K2155" t="s">
        <v>48</v>
      </c>
      <c r="L2155" t="s">
        <v>24</v>
      </c>
      <c r="M2155" t="s">
        <v>367</v>
      </c>
      <c r="N2155">
        <v>33.770299999999999</v>
      </c>
      <c r="O2155">
        <v>-13.9899</v>
      </c>
    </row>
    <row r="2156" spans="1:15" x14ac:dyDescent="0.3">
      <c r="A2156" t="s">
        <v>365</v>
      </c>
      <c r="B2156" t="s">
        <v>366</v>
      </c>
      <c r="C2156">
        <v>2020</v>
      </c>
      <c r="D2156">
        <v>0.26652656143006398</v>
      </c>
      <c r="E2156">
        <v>71.5</v>
      </c>
      <c r="G2156">
        <v>602.50747817610602</v>
      </c>
      <c r="H2156">
        <v>19533888</v>
      </c>
      <c r="I2156">
        <v>11.5</v>
      </c>
      <c r="J2156">
        <v>23.777047093763301</v>
      </c>
      <c r="K2156" t="s">
        <v>48</v>
      </c>
      <c r="L2156" t="s">
        <v>24</v>
      </c>
      <c r="M2156" t="s">
        <v>367</v>
      </c>
      <c r="N2156">
        <v>33.770299999999999</v>
      </c>
      <c r="O2156">
        <v>-13.9899</v>
      </c>
    </row>
    <row r="2157" spans="1:15" x14ac:dyDescent="0.3">
      <c r="A2157" t="s">
        <v>365</v>
      </c>
      <c r="B2157" t="s">
        <v>366</v>
      </c>
      <c r="C2157">
        <v>2021</v>
      </c>
      <c r="D2157">
        <v>0.305223786714373</v>
      </c>
      <c r="E2157">
        <v>71.099999999999994</v>
      </c>
      <c r="G2157">
        <v>617.44699445100696</v>
      </c>
      <c r="H2157">
        <v>20047258</v>
      </c>
      <c r="I2157">
        <v>14.2</v>
      </c>
      <c r="J2157">
        <v>23.3315655494272</v>
      </c>
      <c r="K2157" t="s">
        <v>48</v>
      </c>
      <c r="L2157" t="s">
        <v>24</v>
      </c>
      <c r="M2157" t="s">
        <v>367</v>
      </c>
      <c r="N2157">
        <v>33.770299999999999</v>
      </c>
      <c r="O2157">
        <v>-13.9899</v>
      </c>
    </row>
    <row r="2158" spans="1:15" x14ac:dyDescent="0.3">
      <c r="A2158" t="s">
        <v>365</v>
      </c>
      <c r="B2158" t="s">
        <v>366</v>
      </c>
      <c r="C2158">
        <v>2022</v>
      </c>
      <c r="D2158">
        <v>0.27236978387773902</v>
      </c>
      <c r="E2158">
        <v>62.9</v>
      </c>
      <c r="G2158">
        <v>604.26974036031697</v>
      </c>
      <c r="H2158">
        <v>20568728</v>
      </c>
      <c r="I2158">
        <v>14</v>
      </c>
      <c r="J2158">
        <v>22.886084005091199</v>
      </c>
      <c r="K2158" t="s">
        <v>48</v>
      </c>
      <c r="L2158" t="s">
        <v>24</v>
      </c>
      <c r="M2158" t="s">
        <v>367</v>
      </c>
      <c r="N2158">
        <v>33.770299999999999</v>
      </c>
      <c r="O2158">
        <v>-13.9899</v>
      </c>
    </row>
    <row r="2159" spans="1:15" x14ac:dyDescent="0.3">
      <c r="A2159" t="s">
        <v>365</v>
      </c>
      <c r="B2159" t="s">
        <v>366</v>
      </c>
      <c r="C2159">
        <v>2023</v>
      </c>
      <c r="D2159">
        <v>0.222924211075164</v>
      </c>
      <c r="G2159">
        <v>633.21476797869502</v>
      </c>
      <c r="H2159">
        <v>21104482</v>
      </c>
      <c r="I2159">
        <v>15.6</v>
      </c>
      <c r="J2159">
        <v>22.440602460755201</v>
      </c>
      <c r="K2159" t="s">
        <v>48</v>
      </c>
      <c r="L2159" t="s">
        <v>24</v>
      </c>
      <c r="M2159" t="s">
        <v>367</v>
      </c>
      <c r="N2159">
        <v>33.770299999999999</v>
      </c>
      <c r="O2159">
        <v>-13.9899</v>
      </c>
    </row>
    <row r="2160" spans="1:15" x14ac:dyDescent="0.3">
      <c r="A2160" t="s">
        <v>365</v>
      </c>
      <c r="B2160" t="s">
        <v>366</v>
      </c>
      <c r="C2160">
        <v>2024</v>
      </c>
      <c r="D2160">
        <v>0.22141938000726499</v>
      </c>
      <c r="G2160">
        <v>522.57039364254695</v>
      </c>
      <c r="H2160">
        <v>21655286</v>
      </c>
      <c r="K2160" t="s">
        <v>48</v>
      </c>
      <c r="L2160" t="s">
        <v>24</v>
      </c>
      <c r="M2160" t="s">
        <v>367</v>
      </c>
      <c r="N2160">
        <v>33.770299999999999</v>
      </c>
      <c r="O2160">
        <v>-13.9899</v>
      </c>
    </row>
    <row r="2161" spans="1:15" x14ac:dyDescent="0.3">
      <c r="A2161" t="s">
        <v>365</v>
      </c>
      <c r="B2161" t="s">
        <v>366</v>
      </c>
      <c r="C2161">
        <v>2025</v>
      </c>
      <c r="K2161" t="s">
        <v>48</v>
      </c>
      <c r="L2161" t="s">
        <v>24</v>
      </c>
      <c r="M2161" t="s">
        <v>367</v>
      </c>
      <c r="N2161">
        <v>33.770299999999999</v>
      </c>
      <c r="O2161">
        <v>-13.9899</v>
      </c>
    </row>
    <row r="2162" spans="1:15" x14ac:dyDescent="0.3">
      <c r="A2162" t="s">
        <v>368</v>
      </c>
      <c r="B2162" t="s">
        <v>369</v>
      </c>
      <c r="C2162">
        <v>2008</v>
      </c>
      <c r="D2162">
        <v>7.8392287807581402</v>
      </c>
      <c r="E2162">
        <v>3</v>
      </c>
      <c r="F2162">
        <v>2681.0000344811301</v>
      </c>
      <c r="G2162">
        <v>8371.8215608600494</v>
      </c>
      <c r="H2162">
        <v>27570059</v>
      </c>
      <c r="I2162">
        <v>99</v>
      </c>
      <c r="J2162">
        <v>58.123238472074298</v>
      </c>
      <c r="K2162" t="s">
        <v>43</v>
      </c>
      <c r="L2162" t="s">
        <v>33</v>
      </c>
      <c r="M2162" t="s">
        <v>370</v>
      </c>
      <c r="N2162">
        <v>101.684</v>
      </c>
      <c r="O2162">
        <v>3.1243300000000001</v>
      </c>
    </row>
    <row r="2163" spans="1:15" x14ac:dyDescent="0.3">
      <c r="A2163" t="s">
        <v>368</v>
      </c>
      <c r="B2163" t="s">
        <v>369</v>
      </c>
      <c r="C2163">
        <v>2009</v>
      </c>
      <c r="D2163">
        <v>7.0369373226697096</v>
      </c>
      <c r="E2163">
        <v>2.2999999999999998</v>
      </c>
      <c r="F2163">
        <v>2485.9166742798602</v>
      </c>
      <c r="G2163">
        <v>7191.4328723462604</v>
      </c>
      <c r="H2163">
        <v>28124778</v>
      </c>
      <c r="I2163">
        <v>99.3</v>
      </c>
      <c r="J2163">
        <v>57.8968802313194</v>
      </c>
      <c r="K2163" t="s">
        <v>43</v>
      </c>
      <c r="L2163" t="s">
        <v>33</v>
      </c>
      <c r="M2163" t="s">
        <v>370</v>
      </c>
      <c r="N2163">
        <v>101.684</v>
      </c>
      <c r="O2163">
        <v>3.1243300000000001</v>
      </c>
    </row>
    <row r="2164" spans="1:15" x14ac:dyDescent="0.3">
      <c r="A2164" t="s">
        <v>368</v>
      </c>
      <c r="B2164" t="s">
        <v>369</v>
      </c>
      <c r="C2164">
        <v>2010</v>
      </c>
      <c r="D2164">
        <v>7.52034773024468</v>
      </c>
      <c r="E2164">
        <v>2</v>
      </c>
      <c r="F2164">
        <v>2531.6771063741298</v>
      </c>
      <c r="G2164">
        <v>8899.3450554467508</v>
      </c>
      <c r="H2164">
        <v>28655776</v>
      </c>
      <c r="I2164">
        <v>99.5</v>
      </c>
      <c r="J2164">
        <v>57.670521990564602</v>
      </c>
      <c r="K2164" t="s">
        <v>43</v>
      </c>
      <c r="L2164" t="s">
        <v>33</v>
      </c>
      <c r="M2164" t="s">
        <v>370</v>
      </c>
      <c r="N2164">
        <v>101.684</v>
      </c>
      <c r="O2164">
        <v>3.1243300000000001</v>
      </c>
    </row>
    <row r="2165" spans="1:15" x14ac:dyDescent="0.3">
      <c r="A2165" t="s">
        <v>368</v>
      </c>
      <c r="B2165" t="s">
        <v>369</v>
      </c>
      <c r="C2165">
        <v>2011</v>
      </c>
      <c r="D2165">
        <v>7.48482299197254</v>
      </c>
      <c r="E2165">
        <v>2.2000000000000002</v>
      </c>
      <c r="F2165">
        <v>2593.27310292824</v>
      </c>
      <c r="G2165">
        <v>10217.106858503101</v>
      </c>
      <c r="H2165">
        <v>29162039</v>
      </c>
      <c r="I2165">
        <v>99.5</v>
      </c>
      <c r="J2165">
        <v>57.984976411505102</v>
      </c>
      <c r="K2165" t="s">
        <v>43</v>
      </c>
      <c r="L2165" t="s">
        <v>33</v>
      </c>
      <c r="M2165" t="s">
        <v>370</v>
      </c>
      <c r="N2165">
        <v>101.684</v>
      </c>
      <c r="O2165">
        <v>3.1243300000000001</v>
      </c>
    </row>
    <row r="2166" spans="1:15" x14ac:dyDescent="0.3">
      <c r="A2166" t="s">
        <v>368</v>
      </c>
      <c r="B2166" t="s">
        <v>369</v>
      </c>
      <c r="C2166">
        <v>2012</v>
      </c>
      <c r="D2166">
        <v>7.4098423039931696</v>
      </c>
      <c r="E2166">
        <v>2.5</v>
      </c>
      <c r="F2166">
        <v>2589.3199036977499</v>
      </c>
      <c r="G2166">
        <v>10600.5744240026</v>
      </c>
      <c r="H2166">
        <v>29662831</v>
      </c>
      <c r="I2166">
        <v>99.8</v>
      </c>
      <c r="J2166">
        <v>58.299430832445601</v>
      </c>
      <c r="K2166" t="s">
        <v>43</v>
      </c>
      <c r="L2166" t="s">
        <v>33</v>
      </c>
      <c r="M2166" t="s">
        <v>370</v>
      </c>
      <c r="N2166">
        <v>101.684</v>
      </c>
      <c r="O2166">
        <v>3.1243300000000001</v>
      </c>
    </row>
    <row r="2167" spans="1:15" x14ac:dyDescent="0.3">
      <c r="A2167" t="s">
        <v>368</v>
      </c>
      <c r="B2167" t="s">
        <v>369</v>
      </c>
      <c r="C2167">
        <v>2013</v>
      </c>
      <c r="D2167">
        <v>7.8595253272946302</v>
      </c>
      <c r="E2167">
        <v>2.8</v>
      </c>
      <c r="F2167">
        <v>2871.7567101938998</v>
      </c>
      <c r="G2167">
        <v>10713.6407638899</v>
      </c>
      <c r="H2167">
        <v>30174265</v>
      </c>
      <c r="I2167">
        <v>99.6</v>
      </c>
      <c r="J2167">
        <v>58.613885253386101</v>
      </c>
      <c r="K2167" t="s">
        <v>43</v>
      </c>
      <c r="L2167" t="s">
        <v>33</v>
      </c>
      <c r="M2167" t="s">
        <v>370</v>
      </c>
      <c r="N2167">
        <v>101.684</v>
      </c>
      <c r="O2167">
        <v>3.1243300000000001</v>
      </c>
    </row>
    <row r="2168" spans="1:15" x14ac:dyDescent="0.3">
      <c r="A2168" t="s">
        <v>368</v>
      </c>
      <c r="B2168" t="s">
        <v>369</v>
      </c>
      <c r="C2168">
        <v>2014</v>
      </c>
      <c r="D2168">
        <v>8.1896200815105793</v>
      </c>
      <c r="E2168">
        <v>3</v>
      </c>
      <c r="F2168">
        <v>2883.1355090614702</v>
      </c>
      <c r="G2168">
        <v>11013.310733440299</v>
      </c>
      <c r="H2168">
        <v>30696137</v>
      </c>
      <c r="I2168">
        <v>99.7</v>
      </c>
      <c r="J2168">
        <v>58.928339674326601</v>
      </c>
      <c r="K2168" t="s">
        <v>43</v>
      </c>
      <c r="L2168" t="s">
        <v>33</v>
      </c>
      <c r="M2168" t="s">
        <v>370</v>
      </c>
      <c r="N2168">
        <v>101.684</v>
      </c>
      <c r="O2168">
        <v>3.1243300000000001</v>
      </c>
    </row>
    <row r="2169" spans="1:15" x14ac:dyDescent="0.3">
      <c r="A2169" t="s">
        <v>368</v>
      </c>
      <c r="B2169" t="s">
        <v>369</v>
      </c>
      <c r="C2169">
        <v>2015</v>
      </c>
      <c r="D2169">
        <v>8.0959605348198398</v>
      </c>
      <c r="E2169">
        <v>3.4</v>
      </c>
      <c r="F2169">
        <v>2708.6628949190499</v>
      </c>
      <c r="G2169">
        <v>9648.6797937523006</v>
      </c>
      <c r="H2169">
        <v>31232798</v>
      </c>
      <c r="I2169">
        <v>99.9</v>
      </c>
      <c r="J2169">
        <v>59.242794095267101</v>
      </c>
      <c r="K2169" t="s">
        <v>43</v>
      </c>
      <c r="L2169" t="s">
        <v>33</v>
      </c>
      <c r="M2169" t="s">
        <v>370</v>
      </c>
      <c r="N2169">
        <v>101.684</v>
      </c>
      <c r="O2169">
        <v>3.1243300000000001</v>
      </c>
    </row>
    <row r="2170" spans="1:15" x14ac:dyDescent="0.3">
      <c r="A2170" t="s">
        <v>368</v>
      </c>
      <c r="B2170" t="s">
        <v>369</v>
      </c>
      <c r="C2170">
        <v>2016</v>
      </c>
      <c r="D2170">
        <v>7.7850441110064503</v>
      </c>
      <c r="E2170">
        <v>4.4000000000000004</v>
      </c>
      <c r="F2170">
        <v>2760.8319739716198</v>
      </c>
      <c r="G2170">
        <v>9476.5340980992296</v>
      </c>
      <c r="H2170">
        <v>31789685</v>
      </c>
      <c r="I2170">
        <v>99.9</v>
      </c>
      <c r="J2170">
        <v>58.787520925277697</v>
      </c>
      <c r="K2170" t="s">
        <v>43</v>
      </c>
      <c r="L2170" t="s">
        <v>33</v>
      </c>
      <c r="M2170" t="s">
        <v>370</v>
      </c>
      <c r="N2170">
        <v>101.684</v>
      </c>
      <c r="O2170">
        <v>3.1243300000000001</v>
      </c>
    </row>
    <row r="2171" spans="1:15" x14ac:dyDescent="0.3">
      <c r="A2171" t="s">
        <v>368</v>
      </c>
      <c r="B2171" t="s">
        <v>369</v>
      </c>
      <c r="C2171">
        <v>2017</v>
      </c>
      <c r="D2171">
        <v>7.3505691928122303</v>
      </c>
      <c r="E2171">
        <v>5.2</v>
      </c>
      <c r="F2171">
        <v>2619.4425269538301</v>
      </c>
      <c r="G2171">
        <v>9862.5480661223501</v>
      </c>
      <c r="H2171">
        <v>32355644</v>
      </c>
      <c r="I2171">
        <v>100</v>
      </c>
      <c r="J2171">
        <v>58.634880535687103</v>
      </c>
      <c r="K2171" t="s">
        <v>43</v>
      </c>
      <c r="L2171" t="s">
        <v>33</v>
      </c>
      <c r="M2171" t="s">
        <v>370</v>
      </c>
      <c r="N2171">
        <v>101.684</v>
      </c>
      <c r="O2171">
        <v>3.1243300000000001</v>
      </c>
    </row>
    <row r="2172" spans="1:15" x14ac:dyDescent="0.3">
      <c r="A2172" t="s">
        <v>368</v>
      </c>
      <c r="B2172" t="s">
        <v>369</v>
      </c>
      <c r="C2172">
        <v>2018</v>
      </c>
      <c r="D2172">
        <v>7.7264457164081497</v>
      </c>
      <c r="E2172">
        <v>5.3</v>
      </c>
      <c r="F2172">
        <v>2841.11800656893</v>
      </c>
      <c r="G2172">
        <v>10901.8019954421</v>
      </c>
      <c r="H2172">
        <v>32910967</v>
      </c>
      <c r="I2172">
        <v>100</v>
      </c>
      <c r="J2172">
        <v>58.482240146096501</v>
      </c>
      <c r="K2172" t="s">
        <v>43</v>
      </c>
      <c r="L2172" t="s">
        <v>33</v>
      </c>
      <c r="M2172" t="s">
        <v>370</v>
      </c>
      <c r="N2172">
        <v>101.684</v>
      </c>
      <c r="O2172">
        <v>3.1243300000000001</v>
      </c>
    </row>
    <row r="2173" spans="1:15" x14ac:dyDescent="0.3">
      <c r="A2173" t="s">
        <v>368</v>
      </c>
      <c r="B2173" t="s">
        <v>369</v>
      </c>
      <c r="C2173">
        <v>2019</v>
      </c>
      <c r="D2173">
        <v>7.6303992907303497</v>
      </c>
      <c r="E2173">
        <v>5.7</v>
      </c>
      <c r="F2173">
        <v>2879.8944960020899</v>
      </c>
      <c r="G2173">
        <v>10920.191763972</v>
      </c>
      <c r="H2173">
        <v>33440596</v>
      </c>
      <c r="I2173">
        <v>100</v>
      </c>
      <c r="J2173">
        <v>58.3295997565059</v>
      </c>
      <c r="K2173" t="s">
        <v>43</v>
      </c>
      <c r="L2173" t="s">
        <v>33</v>
      </c>
      <c r="M2173" t="s">
        <v>370</v>
      </c>
      <c r="N2173">
        <v>101.684</v>
      </c>
      <c r="O2173">
        <v>3.1243300000000001</v>
      </c>
    </row>
    <row r="2174" spans="1:15" x14ac:dyDescent="0.3">
      <c r="A2174" t="s">
        <v>368</v>
      </c>
      <c r="B2174" t="s">
        <v>369</v>
      </c>
      <c r="C2174">
        <v>2020</v>
      </c>
      <c r="D2174">
        <v>7.4677869802846102</v>
      </c>
      <c r="E2174">
        <v>7</v>
      </c>
      <c r="F2174">
        <v>2719.4337826470501</v>
      </c>
      <c r="G2174">
        <v>9957.5262669761305</v>
      </c>
      <c r="H2174">
        <v>33889558</v>
      </c>
      <c r="I2174">
        <v>100</v>
      </c>
      <c r="J2174">
        <v>58.176959366915199</v>
      </c>
      <c r="K2174" t="s">
        <v>43</v>
      </c>
      <c r="L2174" t="s">
        <v>33</v>
      </c>
      <c r="M2174" t="s">
        <v>370</v>
      </c>
      <c r="N2174">
        <v>101.684</v>
      </c>
      <c r="O2174">
        <v>3.1243300000000001</v>
      </c>
    </row>
    <row r="2175" spans="1:15" x14ac:dyDescent="0.3">
      <c r="A2175" t="s">
        <v>368</v>
      </c>
      <c r="B2175" t="s">
        <v>369</v>
      </c>
      <c r="C2175">
        <v>2021</v>
      </c>
      <c r="D2175">
        <v>7.5232628848407002</v>
      </c>
      <c r="E2175">
        <v>7.5</v>
      </c>
      <c r="F2175">
        <v>2781.7350382049999</v>
      </c>
      <c r="G2175">
        <v>10903.103748077199</v>
      </c>
      <c r="H2175">
        <v>34282399</v>
      </c>
      <c r="I2175">
        <v>100</v>
      </c>
      <c r="J2175">
        <v>58.024318977324597</v>
      </c>
      <c r="K2175" t="s">
        <v>43</v>
      </c>
      <c r="L2175" t="s">
        <v>33</v>
      </c>
      <c r="M2175" t="s">
        <v>370</v>
      </c>
      <c r="N2175">
        <v>101.684</v>
      </c>
      <c r="O2175">
        <v>3.1243300000000001</v>
      </c>
    </row>
    <row r="2176" spans="1:15" x14ac:dyDescent="0.3">
      <c r="A2176" t="s">
        <v>368</v>
      </c>
      <c r="B2176" t="s">
        <v>369</v>
      </c>
      <c r="C2176">
        <v>2022</v>
      </c>
      <c r="D2176">
        <v>7.9832991564639304</v>
      </c>
      <c r="F2176">
        <v>3035.3725761963401</v>
      </c>
      <c r="G2176">
        <v>11754.5678336248</v>
      </c>
      <c r="H2176">
        <v>34695493</v>
      </c>
      <c r="I2176">
        <v>100</v>
      </c>
      <c r="J2176">
        <v>57.871678587734003</v>
      </c>
      <c r="K2176" t="s">
        <v>43</v>
      </c>
      <c r="L2176" t="s">
        <v>33</v>
      </c>
      <c r="M2176" t="s">
        <v>370</v>
      </c>
      <c r="N2176">
        <v>101.684</v>
      </c>
      <c r="O2176">
        <v>3.1243300000000001</v>
      </c>
    </row>
    <row r="2177" spans="1:15" x14ac:dyDescent="0.3">
      <c r="A2177" t="s">
        <v>368</v>
      </c>
      <c r="B2177" t="s">
        <v>369</v>
      </c>
      <c r="C2177">
        <v>2023</v>
      </c>
      <c r="D2177">
        <v>8.0389513292861103</v>
      </c>
      <c r="F2177">
        <v>3008.8241991930099</v>
      </c>
      <c r="G2177">
        <v>11386.039563652799</v>
      </c>
      <c r="H2177">
        <v>35126298</v>
      </c>
      <c r="I2177">
        <v>100</v>
      </c>
      <c r="J2177">
        <v>57.719038198143402</v>
      </c>
      <c r="K2177" t="s">
        <v>43</v>
      </c>
      <c r="L2177" t="s">
        <v>33</v>
      </c>
      <c r="M2177" t="s">
        <v>370</v>
      </c>
      <c r="N2177">
        <v>101.684</v>
      </c>
      <c r="O2177">
        <v>3.1243300000000001</v>
      </c>
    </row>
    <row r="2178" spans="1:15" x14ac:dyDescent="0.3">
      <c r="A2178" t="s">
        <v>368</v>
      </c>
      <c r="B2178" t="s">
        <v>369</v>
      </c>
      <c r="C2178">
        <v>2024</v>
      </c>
      <c r="D2178">
        <v>8.3232162014651507</v>
      </c>
      <c r="G2178">
        <v>11874.4273684245</v>
      </c>
      <c r="H2178">
        <v>35557673</v>
      </c>
      <c r="K2178" t="s">
        <v>43</v>
      </c>
      <c r="L2178" t="s">
        <v>33</v>
      </c>
      <c r="M2178" t="s">
        <v>370</v>
      </c>
      <c r="N2178">
        <v>101.684</v>
      </c>
      <c r="O2178">
        <v>3.1243300000000001</v>
      </c>
    </row>
    <row r="2179" spans="1:15" x14ac:dyDescent="0.3">
      <c r="A2179" t="s">
        <v>368</v>
      </c>
      <c r="B2179" t="s">
        <v>369</v>
      </c>
      <c r="C2179">
        <v>2025</v>
      </c>
      <c r="K2179" t="s">
        <v>43</v>
      </c>
      <c r="L2179" t="s">
        <v>33</v>
      </c>
      <c r="M2179" t="s">
        <v>370</v>
      </c>
      <c r="N2179">
        <v>101.684</v>
      </c>
      <c r="O2179">
        <v>3.1243300000000001</v>
      </c>
    </row>
    <row r="2180" spans="1:15" x14ac:dyDescent="0.3">
      <c r="A2180" t="s">
        <v>371</v>
      </c>
      <c r="B2180" t="s">
        <v>372</v>
      </c>
      <c r="C2180">
        <v>2008</v>
      </c>
      <c r="D2180">
        <v>2.8435017996846801</v>
      </c>
      <c r="E2180">
        <v>1.5</v>
      </c>
      <c r="G2180">
        <v>6757.43280929292</v>
      </c>
      <c r="H2180">
        <v>336170</v>
      </c>
      <c r="I2180">
        <v>93.6</v>
      </c>
      <c r="J2180">
        <v>2.7333333333333298</v>
      </c>
      <c r="K2180" t="s">
        <v>84</v>
      </c>
      <c r="L2180" t="s">
        <v>33</v>
      </c>
      <c r="M2180" t="s">
        <v>373</v>
      </c>
      <c r="N2180">
        <v>73.510900000000007</v>
      </c>
      <c r="O2180">
        <v>4.1741999999999999</v>
      </c>
    </row>
    <row r="2181" spans="1:15" x14ac:dyDescent="0.3">
      <c r="A2181" t="s">
        <v>371</v>
      </c>
      <c r="B2181" t="s">
        <v>372</v>
      </c>
      <c r="C2181">
        <v>2009</v>
      </c>
      <c r="D2181">
        <v>2.8259277869499702</v>
      </c>
      <c r="E2181">
        <v>1.5</v>
      </c>
      <c r="G2181">
        <v>6734.0316560189503</v>
      </c>
      <c r="H2181">
        <v>348275</v>
      </c>
      <c r="I2181">
        <v>99.9</v>
      </c>
      <c r="J2181">
        <v>2.7333333333333298</v>
      </c>
      <c r="K2181" t="s">
        <v>84</v>
      </c>
      <c r="L2181" t="s">
        <v>33</v>
      </c>
      <c r="M2181" t="s">
        <v>373</v>
      </c>
      <c r="N2181">
        <v>73.510900000000007</v>
      </c>
      <c r="O2181">
        <v>4.1741999999999999</v>
      </c>
    </row>
    <row r="2182" spans="1:15" x14ac:dyDescent="0.3">
      <c r="A2182" t="s">
        <v>371</v>
      </c>
      <c r="B2182" t="s">
        <v>372</v>
      </c>
      <c r="C2182">
        <v>2010</v>
      </c>
      <c r="D2182">
        <v>2.9205193019800899</v>
      </c>
      <c r="E2182">
        <v>1.4</v>
      </c>
      <c r="G2182">
        <v>7173.5960184469204</v>
      </c>
      <c r="H2182">
        <v>360792</v>
      </c>
      <c r="I2182">
        <v>99</v>
      </c>
      <c r="J2182">
        <v>2.7333333333333298</v>
      </c>
      <c r="K2182" t="s">
        <v>84</v>
      </c>
      <c r="L2182" t="s">
        <v>33</v>
      </c>
      <c r="M2182" t="s">
        <v>373</v>
      </c>
      <c r="N2182">
        <v>73.510900000000007</v>
      </c>
      <c r="O2182">
        <v>4.1741999999999999</v>
      </c>
    </row>
    <row r="2183" spans="1:15" x14ac:dyDescent="0.3">
      <c r="A2183" t="s">
        <v>371</v>
      </c>
      <c r="B2183" t="s">
        <v>372</v>
      </c>
      <c r="C2183">
        <v>2011</v>
      </c>
      <c r="D2183">
        <v>3.06229494158009</v>
      </c>
      <c r="E2183">
        <v>1.3</v>
      </c>
      <c r="G2183">
        <v>7424.5204109710003</v>
      </c>
      <c r="H2183">
        <v>373674</v>
      </c>
      <c r="I2183">
        <v>99.1</v>
      </c>
      <c r="J2183">
        <v>2.7333333333333298</v>
      </c>
      <c r="K2183" t="s">
        <v>84</v>
      </c>
      <c r="L2183" t="s">
        <v>33</v>
      </c>
      <c r="M2183" t="s">
        <v>373</v>
      </c>
      <c r="N2183">
        <v>73.510900000000007</v>
      </c>
      <c r="O2183">
        <v>4.1741999999999999</v>
      </c>
    </row>
    <row r="2184" spans="1:15" x14ac:dyDescent="0.3">
      <c r="A2184" t="s">
        <v>371</v>
      </c>
      <c r="B2184" t="s">
        <v>372</v>
      </c>
      <c r="C2184">
        <v>2012</v>
      </c>
      <c r="D2184">
        <v>3.7283683799616401</v>
      </c>
      <c r="E2184">
        <v>1.2</v>
      </c>
      <c r="G2184">
        <v>7461.2970368630904</v>
      </c>
      <c r="H2184">
        <v>386818</v>
      </c>
      <c r="I2184">
        <v>99.2</v>
      </c>
      <c r="J2184">
        <v>2.7333333333333298</v>
      </c>
      <c r="K2184" t="s">
        <v>84</v>
      </c>
      <c r="L2184" t="s">
        <v>33</v>
      </c>
      <c r="M2184" t="s">
        <v>373</v>
      </c>
      <c r="N2184">
        <v>73.510900000000007</v>
      </c>
      <c r="O2184">
        <v>4.1741999999999999</v>
      </c>
    </row>
    <row r="2185" spans="1:15" x14ac:dyDescent="0.3">
      <c r="A2185" t="s">
        <v>371</v>
      </c>
      <c r="B2185" t="s">
        <v>372</v>
      </c>
      <c r="C2185">
        <v>2013</v>
      </c>
      <c r="D2185">
        <v>4.0525408053590599</v>
      </c>
      <c r="E2185">
        <v>1.3</v>
      </c>
      <c r="G2185">
        <v>8236.0817794412596</v>
      </c>
      <c r="H2185">
        <v>400070</v>
      </c>
      <c r="I2185">
        <v>99.4</v>
      </c>
      <c r="J2185">
        <v>2.7333333333333298</v>
      </c>
      <c r="K2185" t="s">
        <v>84</v>
      </c>
      <c r="L2185" t="s">
        <v>33</v>
      </c>
      <c r="M2185" t="s">
        <v>373</v>
      </c>
      <c r="N2185">
        <v>73.510900000000007</v>
      </c>
      <c r="O2185">
        <v>4.1741999999999999</v>
      </c>
    </row>
    <row r="2186" spans="1:15" x14ac:dyDescent="0.3">
      <c r="A2186" t="s">
        <v>371</v>
      </c>
      <c r="B2186" t="s">
        <v>372</v>
      </c>
      <c r="C2186">
        <v>2014</v>
      </c>
      <c r="D2186">
        <v>5.3022482151362196</v>
      </c>
      <c r="E2186">
        <v>1.2</v>
      </c>
      <c r="G2186">
        <v>8939.0741657147191</v>
      </c>
      <c r="H2186">
        <v>413617</v>
      </c>
      <c r="I2186">
        <v>100</v>
      </c>
      <c r="J2186">
        <v>2.7333333333333298</v>
      </c>
      <c r="K2186" t="s">
        <v>84</v>
      </c>
      <c r="L2186" t="s">
        <v>33</v>
      </c>
      <c r="M2186" t="s">
        <v>373</v>
      </c>
      <c r="N2186">
        <v>73.510900000000007</v>
      </c>
      <c r="O2186">
        <v>4.1741999999999999</v>
      </c>
    </row>
    <row r="2187" spans="1:15" x14ac:dyDescent="0.3">
      <c r="A2187" t="s">
        <v>371</v>
      </c>
      <c r="B2187" t="s">
        <v>372</v>
      </c>
      <c r="C2187">
        <v>2015</v>
      </c>
      <c r="D2187">
        <v>3.7098800898742001</v>
      </c>
      <c r="E2187">
        <v>1.5</v>
      </c>
      <c r="G2187">
        <v>9644.9065502814501</v>
      </c>
      <c r="H2187">
        <v>428154</v>
      </c>
      <c r="I2187">
        <v>99.8</v>
      </c>
      <c r="J2187">
        <v>2.7333333333333298</v>
      </c>
      <c r="K2187" t="s">
        <v>84</v>
      </c>
      <c r="L2187" t="s">
        <v>33</v>
      </c>
      <c r="M2187" t="s">
        <v>373</v>
      </c>
      <c r="N2187">
        <v>73.510900000000007</v>
      </c>
      <c r="O2187">
        <v>4.1741999999999999</v>
      </c>
    </row>
    <row r="2188" spans="1:15" x14ac:dyDescent="0.3">
      <c r="A2188" t="s">
        <v>371</v>
      </c>
      <c r="B2188" t="s">
        <v>372</v>
      </c>
      <c r="C2188">
        <v>2016</v>
      </c>
      <c r="D2188">
        <v>3.9117272866720199</v>
      </c>
      <c r="E2188">
        <v>1.2</v>
      </c>
      <c r="G2188">
        <v>9947.8074473173892</v>
      </c>
      <c r="H2188">
        <v>443308</v>
      </c>
      <c r="I2188">
        <v>100</v>
      </c>
      <c r="J2188">
        <v>2.7333333333333298</v>
      </c>
      <c r="K2188" t="s">
        <v>84</v>
      </c>
      <c r="L2188" t="s">
        <v>33</v>
      </c>
      <c r="M2188" t="s">
        <v>373</v>
      </c>
      <c r="N2188">
        <v>73.510900000000007</v>
      </c>
      <c r="O2188">
        <v>4.1741999999999999</v>
      </c>
    </row>
    <row r="2189" spans="1:15" x14ac:dyDescent="0.3">
      <c r="A2189" t="s">
        <v>371</v>
      </c>
      <c r="B2189" t="s">
        <v>372</v>
      </c>
      <c r="C2189">
        <v>2017</v>
      </c>
      <c r="D2189">
        <v>3.5089365397665699</v>
      </c>
      <c r="E2189">
        <v>1.3</v>
      </c>
      <c r="G2189">
        <v>10509.628805812001</v>
      </c>
      <c r="H2189">
        <v>458287</v>
      </c>
      <c r="I2189">
        <v>99.8</v>
      </c>
      <c r="J2189">
        <v>2.7333333333333298</v>
      </c>
      <c r="K2189" t="s">
        <v>84</v>
      </c>
      <c r="L2189" t="s">
        <v>33</v>
      </c>
      <c r="M2189" t="s">
        <v>373</v>
      </c>
      <c r="N2189">
        <v>73.510900000000007</v>
      </c>
      <c r="O2189">
        <v>4.1741999999999999</v>
      </c>
    </row>
    <row r="2190" spans="1:15" x14ac:dyDescent="0.3">
      <c r="A2190" t="s">
        <v>371</v>
      </c>
      <c r="B2190" t="s">
        <v>372</v>
      </c>
      <c r="C2190">
        <v>2018</v>
      </c>
      <c r="D2190">
        <v>2.9302534987391602</v>
      </c>
      <c r="E2190">
        <v>1.3</v>
      </c>
      <c r="G2190">
        <v>11423.2838427029</v>
      </c>
      <c r="H2190">
        <v>473099</v>
      </c>
      <c r="I2190">
        <v>100</v>
      </c>
      <c r="J2190">
        <v>2.7333333333333298</v>
      </c>
      <c r="K2190" t="s">
        <v>84</v>
      </c>
      <c r="L2190" t="s">
        <v>33</v>
      </c>
      <c r="M2190" t="s">
        <v>373</v>
      </c>
      <c r="N2190">
        <v>73.510900000000007</v>
      </c>
      <c r="O2190">
        <v>4.1741999999999999</v>
      </c>
    </row>
    <row r="2191" spans="1:15" x14ac:dyDescent="0.3">
      <c r="A2191" t="s">
        <v>371</v>
      </c>
      <c r="B2191" t="s">
        <v>372</v>
      </c>
      <c r="C2191">
        <v>2019</v>
      </c>
      <c r="D2191">
        <v>3.1068355302410602</v>
      </c>
      <c r="E2191">
        <v>1.3</v>
      </c>
      <c r="G2191">
        <v>11740.2724029785</v>
      </c>
      <c r="H2191">
        <v>487731</v>
      </c>
      <c r="I2191">
        <v>100</v>
      </c>
      <c r="J2191">
        <v>2.7333333333333298</v>
      </c>
      <c r="K2191" t="s">
        <v>84</v>
      </c>
      <c r="L2191" t="s">
        <v>33</v>
      </c>
      <c r="M2191" t="s">
        <v>373</v>
      </c>
      <c r="N2191">
        <v>73.510900000000007</v>
      </c>
      <c r="O2191">
        <v>4.1741999999999999</v>
      </c>
    </row>
    <row r="2192" spans="1:15" x14ac:dyDescent="0.3">
      <c r="A2192" t="s">
        <v>371</v>
      </c>
      <c r="B2192" t="s">
        <v>372</v>
      </c>
      <c r="C2192">
        <v>2020</v>
      </c>
      <c r="D2192">
        <v>2.40580899310521</v>
      </c>
      <c r="E2192">
        <v>1.6</v>
      </c>
      <c r="G2192">
        <v>7393.8886543933004</v>
      </c>
      <c r="H2192">
        <v>502118</v>
      </c>
      <c r="I2192">
        <v>100</v>
      </c>
      <c r="J2192">
        <v>2.7333333333333298</v>
      </c>
      <c r="K2192" t="s">
        <v>84</v>
      </c>
      <c r="L2192" t="s">
        <v>33</v>
      </c>
      <c r="M2192" t="s">
        <v>373</v>
      </c>
      <c r="N2192">
        <v>73.510900000000007</v>
      </c>
      <c r="O2192">
        <v>4.1741999999999999</v>
      </c>
    </row>
    <row r="2193" spans="1:15" x14ac:dyDescent="0.3">
      <c r="A2193" t="s">
        <v>371</v>
      </c>
      <c r="B2193" t="s">
        <v>372</v>
      </c>
      <c r="C2193">
        <v>2021</v>
      </c>
      <c r="D2193">
        <v>3.2563924720141699</v>
      </c>
      <c r="E2193">
        <v>1.4</v>
      </c>
      <c r="G2193">
        <v>10176.143882547</v>
      </c>
      <c r="H2193">
        <v>516154</v>
      </c>
      <c r="I2193">
        <v>100</v>
      </c>
      <c r="J2193">
        <v>2.7333333333333298</v>
      </c>
      <c r="K2193" t="s">
        <v>84</v>
      </c>
      <c r="L2193" t="s">
        <v>33</v>
      </c>
      <c r="M2193" t="s">
        <v>373</v>
      </c>
      <c r="N2193">
        <v>73.510900000000007</v>
      </c>
      <c r="O2193">
        <v>4.1741999999999999</v>
      </c>
    </row>
    <row r="2194" spans="1:15" x14ac:dyDescent="0.3">
      <c r="A2194" t="s">
        <v>371</v>
      </c>
      <c r="B2194" t="s">
        <v>372</v>
      </c>
      <c r="C2194">
        <v>2022</v>
      </c>
      <c r="D2194">
        <v>3.4143856395461998</v>
      </c>
      <c r="E2194">
        <v>1.2</v>
      </c>
      <c r="G2194">
        <v>11786.019149298299</v>
      </c>
      <c r="H2194">
        <v>524106</v>
      </c>
      <c r="I2194">
        <v>100</v>
      </c>
      <c r="J2194">
        <v>2.7333333333333298</v>
      </c>
      <c r="K2194" t="s">
        <v>84</v>
      </c>
      <c r="L2194" t="s">
        <v>33</v>
      </c>
      <c r="M2194" t="s">
        <v>373</v>
      </c>
      <c r="N2194">
        <v>73.510900000000007</v>
      </c>
      <c r="O2194">
        <v>4.1741999999999999</v>
      </c>
    </row>
    <row r="2195" spans="1:15" x14ac:dyDescent="0.3">
      <c r="A2195" t="s">
        <v>371</v>
      </c>
      <c r="B2195" t="s">
        <v>372</v>
      </c>
      <c r="C2195">
        <v>2023</v>
      </c>
      <c r="D2195">
        <v>3.4110655254622699</v>
      </c>
      <c r="G2195">
        <v>12587.6126038651</v>
      </c>
      <c r="H2195">
        <v>525994</v>
      </c>
      <c r="I2195">
        <v>100</v>
      </c>
      <c r="J2195">
        <v>2.75167785234899</v>
      </c>
      <c r="K2195" t="s">
        <v>84</v>
      </c>
      <c r="L2195" t="s">
        <v>33</v>
      </c>
      <c r="M2195" t="s">
        <v>373</v>
      </c>
      <c r="N2195">
        <v>73.510900000000007</v>
      </c>
      <c r="O2195">
        <v>4.1741999999999999</v>
      </c>
    </row>
    <row r="2196" spans="1:15" x14ac:dyDescent="0.3">
      <c r="A2196" t="s">
        <v>371</v>
      </c>
      <c r="B2196" t="s">
        <v>372</v>
      </c>
      <c r="C2196">
        <v>2024</v>
      </c>
      <c r="D2196">
        <v>3.5665092203660902</v>
      </c>
      <c r="G2196">
        <v>13379.3513577224</v>
      </c>
      <c r="H2196">
        <v>527799</v>
      </c>
      <c r="K2196" t="s">
        <v>84</v>
      </c>
      <c r="L2196" t="s">
        <v>33</v>
      </c>
      <c r="M2196" t="s">
        <v>373</v>
      </c>
      <c r="N2196">
        <v>73.510900000000007</v>
      </c>
      <c r="O2196">
        <v>4.1741999999999999</v>
      </c>
    </row>
    <row r="2197" spans="1:15" x14ac:dyDescent="0.3">
      <c r="A2197" t="s">
        <v>371</v>
      </c>
      <c r="B2197" t="s">
        <v>372</v>
      </c>
      <c r="C2197">
        <v>2025</v>
      </c>
      <c r="K2197" t="s">
        <v>84</v>
      </c>
      <c r="L2197" t="s">
        <v>33</v>
      </c>
      <c r="M2197" t="s">
        <v>373</v>
      </c>
      <c r="N2197">
        <v>73.510900000000007</v>
      </c>
      <c r="O2197">
        <v>4.1741999999999999</v>
      </c>
    </row>
    <row r="2198" spans="1:15" x14ac:dyDescent="0.3">
      <c r="A2198" t="s">
        <v>374</v>
      </c>
      <c r="B2198" t="s">
        <v>375</v>
      </c>
      <c r="C2198">
        <v>2008</v>
      </c>
      <c r="D2198">
        <v>0.10451260181696</v>
      </c>
      <c r="E2198">
        <v>75</v>
      </c>
      <c r="G2198">
        <v>767.19483895009</v>
      </c>
      <c r="H2198">
        <v>14940782</v>
      </c>
      <c r="I2198">
        <v>23.4</v>
      </c>
      <c r="J2198">
        <v>10.896663634352</v>
      </c>
      <c r="K2198" t="s">
        <v>48</v>
      </c>
      <c r="L2198" t="s">
        <v>24</v>
      </c>
      <c r="M2198" t="s">
        <v>376</v>
      </c>
      <c r="N2198">
        <v>-7.5003399999999996</v>
      </c>
      <c r="O2198">
        <v>13.566700000000001</v>
      </c>
    </row>
    <row r="2199" spans="1:15" x14ac:dyDescent="0.3">
      <c r="A2199" t="s">
        <v>374</v>
      </c>
      <c r="B2199" t="s">
        <v>375</v>
      </c>
      <c r="C2199">
        <v>2009</v>
      </c>
      <c r="D2199">
        <v>0.13004404964413599</v>
      </c>
      <c r="E2199">
        <v>78.7</v>
      </c>
      <c r="G2199">
        <v>787.48256428739796</v>
      </c>
      <c r="H2199">
        <v>15435539</v>
      </c>
      <c r="I2199">
        <v>24</v>
      </c>
      <c r="J2199">
        <v>10.896663634352</v>
      </c>
      <c r="K2199" t="s">
        <v>48</v>
      </c>
      <c r="L2199" t="s">
        <v>24</v>
      </c>
      <c r="M2199" t="s">
        <v>376</v>
      </c>
      <c r="N2199">
        <v>-7.5003399999999996</v>
      </c>
      <c r="O2199">
        <v>13.566700000000001</v>
      </c>
    </row>
    <row r="2200" spans="1:15" x14ac:dyDescent="0.3">
      <c r="A2200" t="s">
        <v>374</v>
      </c>
      <c r="B2200" t="s">
        <v>375</v>
      </c>
      <c r="C2200">
        <v>2010</v>
      </c>
      <c r="D2200">
        <v>0.12460804814088899</v>
      </c>
      <c r="E2200">
        <v>84</v>
      </c>
      <c r="G2200">
        <v>797.15154113510903</v>
      </c>
      <c r="H2200">
        <v>15945198</v>
      </c>
      <c r="I2200">
        <v>27</v>
      </c>
      <c r="J2200">
        <v>10.896663634352</v>
      </c>
      <c r="K2200" t="s">
        <v>48</v>
      </c>
      <c r="L2200" t="s">
        <v>24</v>
      </c>
      <c r="M2200" t="s">
        <v>376</v>
      </c>
      <c r="N2200">
        <v>-7.5003399999999996</v>
      </c>
      <c r="O2200">
        <v>13.566700000000001</v>
      </c>
    </row>
    <row r="2201" spans="1:15" x14ac:dyDescent="0.3">
      <c r="A2201" t="s">
        <v>374</v>
      </c>
      <c r="B2201" t="s">
        <v>375</v>
      </c>
      <c r="C2201">
        <v>2011</v>
      </c>
      <c r="D2201">
        <v>0.13149514583386099</v>
      </c>
      <c r="E2201">
        <v>83.6</v>
      </c>
      <c r="G2201">
        <v>938.29290258369599</v>
      </c>
      <c r="H2201">
        <v>16469049</v>
      </c>
      <c r="I2201">
        <v>28.8</v>
      </c>
      <c r="J2201">
        <v>10.896663634352</v>
      </c>
      <c r="K2201" t="s">
        <v>48</v>
      </c>
      <c r="L2201" t="s">
        <v>24</v>
      </c>
      <c r="M2201" t="s">
        <v>376</v>
      </c>
      <c r="N2201">
        <v>-7.5003399999999996</v>
      </c>
      <c r="O2201">
        <v>13.566700000000001</v>
      </c>
    </row>
    <row r="2202" spans="1:15" x14ac:dyDescent="0.3">
      <c r="A2202" t="s">
        <v>374</v>
      </c>
      <c r="B2202" t="s">
        <v>375</v>
      </c>
      <c r="C2202">
        <v>2012</v>
      </c>
      <c r="D2202">
        <v>0.13393852568429901</v>
      </c>
      <c r="E2202">
        <v>81.2</v>
      </c>
      <c r="G2202">
        <v>872.50609246556405</v>
      </c>
      <c r="H2202">
        <v>16957033</v>
      </c>
      <c r="I2202">
        <v>25.6</v>
      </c>
      <c r="J2202">
        <v>10.896663634352</v>
      </c>
      <c r="K2202" t="s">
        <v>48</v>
      </c>
      <c r="L2202" t="s">
        <v>24</v>
      </c>
      <c r="M2202" t="s">
        <v>376</v>
      </c>
      <c r="N2202">
        <v>-7.5003399999999996</v>
      </c>
      <c r="O2202">
        <v>13.566700000000001</v>
      </c>
    </row>
    <row r="2203" spans="1:15" x14ac:dyDescent="0.3">
      <c r="A2203" t="s">
        <v>374</v>
      </c>
      <c r="B2203" t="s">
        <v>375</v>
      </c>
      <c r="C2203">
        <v>2013</v>
      </c>
      <c r="D2203">
        <v>0.15700231648865101</v>
      </c>
      <c r="E2203">
        <v>84.8</v>
      </c>
      <c r="G2203">
        <v>901.92095764483099</v>
      </c>
      <c r="H2203">
        <v>17459615</v>
      </c>
      <c r="I2203">
        <v>32.4</v>
      </c>
      <c r="J2203">
        <v>10.896663634352</v>
      </c>
      <c r="K2203" t="s">
        <v>48</v>
      </c>
      <c r="L2203" t="s">
        <v>24</v>
      </c>
      <c r="M2203" t="s">
        <v>376</v>
      </c>
      <c r="N2203">
        <v>-7.5003399999999996</v>
      </c>
      <c r="O2203">
        <v>13.566700000000001</v>
      </c>
    </row>
    <row r="2204" spans="1:15" x14ac:dyDescent="0.3">
      <c r="A2204" t="s">
        <v>374</v>
      </c>
      <c r="B2204" t="s">
        <v>375</v>
      </c>
      <c r="C2204">
        <v>2014</v>
      </c>
      <c r="D2204">
        <v>0.16153478747013</v>
      </c>
      <c r="E2204">
        <v>84.6</v>
      </c>
      <c r="G2204">
        <v>947.91503328832505</v>
      </c>
      <c r="H2204">
        <v>18020267</v>
      </c>
      <c r="I2204">
        <v>34.200000000000003</v>
      </c>
      <c r="J2204">
        <v>10.896663634352</v>
      </c>
      <c r="K2204" t="s">
        <v>48</v>
      </c>
      <c r="L2204" t="s">
        <v>24</v>
      </c>
      <c r="M2204" t="s">
        <v>376</v>
      </c>
      <c r="N2204">
        <v>-7.5003399999999996</v>
      </c>
      <c r="O2204">
        <v>13.566700000000001</v>
      </c>
    </row>
    <row r="2205" spans="1:15" x14ac:dyDescent="0.3">
      <c r="A2205" t="s">
        <v>374</v>
      </c>
      <c r="B2205" t="s">
        <v>375</v>
      </c>
      <c r="C2205">
        <v>2015</v>
      </c>
      <c r="D2205">
        <v>0.189920713265439</v>
      </c>
      <c r="E2205">
        <v>81.2</v>
      </c>
      <c r="G2205">
        <v>838.11986940102997</v>
      </c>
      <c r="H2205">
        <v>18593022</v>
      </c>
      <c r="I2205">
        <v>37.6</v>
      </c>
      <c r="J2205">
        <v>10.896663634352</v>
      </c>
      <c r="K2205" t="s">
        <v>48</v>
      </c>
      <c r="L2205" t="s">
        <v>24</v>
      </c>
      <c r="M2205" t="s">
        <v>376</v>
      </c>
      <c r="N2205">
        <v>-7.5003399999999996</v>
      </c>
      <c r="O2205">
        <v>13.566700000000001</v>
      </c>
    </row>
    <row r="2206" spans="1:15" x14ac:dyDescent="0.3">
      <c r="A2206" t="s">
        <v>374</v>
      </c>
      <c r="B2206" t="s">
        <v>375</v>
      </c>
      <c r="C2206">
        <v>2016</v>
      </c>
      <c r="D2206">
        <v>0.238623888160926</v>
      </c>
      <c r="E2206">
        <v>77.900000000000006</v>
      </c>
      <c r="G2206">
        <v>872.46858717165298</v>
      </c>
      <c r="H2206">
        <v>19191289</v>
      </c>
      <c r="I2206">
        <v>38.799999999999997</v>
      </c>
      <c r="J2206">
        <v>10.896663634352</v>
      </c>
      <c r="K2206" t="s">
        <v>48</v>
      </c>
      <c r="L2206" t="s">
        <v>24</v>
      </c>
      <c r="M2206" t="s">
        <v>376</v>
      </c>
      <c r="N2206">
        <v>-7.5003399999999996</v>
      </c>
      <c r="O2206">
        <v>13.566700000000001</v>
      </c>
    </row>
    <row r="2207" spans="1:15" x14ac:dyDescent="0.3">
      <c r="A2207" t="s">
        <v>374</v>
      </c>
      <c r="B2207" t="s">
        <v>375</v>
      </c>
      <c r="C2207">
        <v>2017</v>
      </c>
      <c r="D2207">
        <v>0.26049044236638202</v>
      </c>
      <c r="E2207">
        <v>77</v>
      </c>
      <c r="G2207">
        <v>924.05753169228399</v>
      </c>
      <c r="H2207">
        <v>19813011</v>
      </c>
      <c r="I2207">
        <v>34.799999999999997</v>
      </c>
      <c r="J2207">
        <v>10.896663634352</v>
      </c>
      <c r="K2207" t="s">
        <v>48</v>
      </c>
      <c r="L2207" t="s">
        <v>24</v>
      </c>
      <c r="M2207" t="s">
        <v>376</v>
      </c>
      <c r="N2207">
        <v>-7.5003399999999996</v>
      </c>
      <c r="O2207">
        <v>13.566700000000001</v>
      </c>
    </row>
    <row r="2208" spans="1:15" x14ac:dyDescent="0.3">
      <c r="A2208" t="s">
        <v>374</v>
      </c>
      <c r="B2208" t="s">
        <v>375</v>
      </c>
      <c r="C2208">
        <v>2018</v>
      </c>
      <c r="D2208">
        <v>0.28284862119858001</v>
      </c>
      <c r="E2208">
        <v>77.2</v>
      </c>
      <c r="G2208">
        <v>996.37929213690097</v>
      </c>
      <c r="H2208">
        <v>20442030</v>
      </c>
      <c r="I2208">
        <v>50.9</v>
      </c>
      <c r="J2208">
        <v>10.896663634352</v>
      </c>
      <c r="K2208" t="s">
        <v>48</v>
      </c>
      <c r="L2208" t="s">
        <v>24</v>
      </c>
      <c r="M2208" t="s">
        <v>376</v>
      </c>
      <c r="N2208">
        <v>-7.5003399999999996</v>
      </c>
      <c r="O2208">
        <v>13.566700000000001</v>
      </c>
    </row>
    <row r="2209" spans="1:15" x14ac:dyDescent="0.3">
      <c r="A2209" t="s">
        <v>374</v>
      </c>
      <c r="B2209" t="s">
        <v>375</v>
      </c>
      <c r="C2209">
        <v>2019</v>
      </c>
      <c r="D2209">
        <v>0.29018808020825498</v>
      </c>
      <c r="E2209">
        <v>74.900000000000006</v>
      </c>
      <c r="G2209">
        <v>971.949318638092</v>
      </c>
      <c r="H2209">
        <v>21068405</v>
      </c>
      <c r="I2209">
        <v>47.9</v>
      </c>
      <c r="J2209">
        <v>10.896663634352</v>
      </c>
      <c r="K2209" t="s">
        <v>48</v>
      </c>
      <c r="L2209" t="s">
        <v>24</v>
      </c>
      <c r="M2209" t="s">
        <v>376</v>
      </c>
      <c r="N2209">
        <v>-7.5003399999999996</v>
      </c>
      <c r="O2209">
        <v>13.566700000000001</v>
      </c>
    </row>
    <row r="2210" spans="1:15" x14ac:dyDescent="0.3">
      <c r="A2210" t="s">
        <v>374</v>
      </c>
      <c r="B2210" t="s">
        <v>375</v>
      </c>
      <c r="C2210">
        <v>2020</v>
      </c>
      <c r="D2210">
        <v>0.315153895424097</v>
      </c>
      <c r="E2210">
        <v>72.8</v>
      </c>
      <c r="G2210">
        <v>953.24294329097404</v>
      </c>
      <c r="H2210">
        <v>21713836</v>
      </c>
      <c r="I2210">
        <v>50.6</v>
      </c>
      <c r="J2210">
        <v>10.896663634352</v>
      </c>
      <c r="K2210" t="s">
        <v>48</v>
      </c>
      <c r="L2210" t="s">
        <v>24</v>
      </c>
      <c r="M2210" t="s">
        <v>376</v>
      </c>
      <c r="N2210">
        <v>-7.5003399999999996</v>
      </c>
      <c r="O2210">
        <v>13.566700000000001</v>
      </c>
    </row>
    <row r="2211" spans="1:15" x14ac:dyDescent="0.3">
      <c r="A2211" t="s">
        <v>374</v>
      </c>
      <c r="B2211" t="s">
        <v>375</v>
      </c>
      <c r="C2211">
        <v>2021</v>
      </c>
      <c r="D2211">
        <v>0.32609409329646299</v>
      </c>
      <c r="E2211">
        <v>71.2</v>
      </c>
      <c r="G2211">
        <v>1027.27345365357</v>
      </c>
      <c r="H2211">
        <v>22388630</v>
      </c>
      <c r="I2211">
        <v>53.4</v>
      </c>
      <c r="J2211">
        <v>10.896663634352</v>
      </c>
      <c r="K2211" t="s">
        <v>48</v>
      </c>
      <c r="L2211" t="s">
        <v>24</v>
      </c>
      <c r="M2211" t="s">
        <v>376</v>
      </c>
      <c r="N2211">
        <v>-7.5003399999999996</v>
      </c>
      <c r="O2211">
        <v>13.566700000000001</v>
      </c>
    </row>
    <row r="2212" spans="1:15" x14ac:dyDescent="0.3">
      <c r="A2212" t="s">
        <v>374</v>
      </c>
      <c r="B2212" t="s">
        <v>375</v>
      </c>
      <c r="C2212">
        <v>2022</v>
      </c>
      <c r="D2212">
        <v>0.32474827327952099</v>
      </c>
      <c r="E2212">
        <v>71.099999999999994</v>
      </c>
      <c r="G2212">
        <v>976.91411640645197</v>
      </c>
      <c r="H2212">
        <v>23072640</v>
      </c>
      <c r="I2212">
        <v>53</v>
      </c>
      <c r="J2212">
        <v>10.896663634352</v>
      </c>
      <c r="K2212" t="s">
        <v>48</v>
      </c>
      <c r="L2212" t="s">
        <v>24</v>
      </c>
      <c r="M2212" t="s">
        <v>376</v>
      </c>
      <c r="N2212">
        <v>-7.5003399999999996</v>
      </c>
      <c r="O2212">
        <v>13.566700000000001</v>
      </c>
    </row>
    <row r="2213" spans="1:15" x14ac:dyDescent="0.3">
      <c r="A2213" t="s">
        <v>374</v>
      </c>
      <c r="B2213" t="s">
        <v>375</v>
      </c>
      <c r="C2213">
        <v>2023</v>
      </c>
      <c r="D2213">
        <v>0.30194630202447098</v>
      </c>
      <c r="G2213">
        <v>1043.9533853528001</v>
      </c>
      <c r="H2213">
        <v>23769127</v>
      </c>
      <c r="I2213">
        <v>54.5</v>
      </c>
      <c r="J2213">
        <v>10.896663634352</v>
      </c>
      <c r="K2213" t="s">
        <v>48</v>
      </c>
      <c r="L2213" t="s">
        <v>24</v>
      </c>
      <c r="M2213" t="s">
        <v>376</v>
      </c>
      <c r="N2213">
        <v>-7.5003399999999996</v>
      </c>
      <c r="O2213">
        <v>13.566700000000001</v>
      </c>
    </row>
    <row r="2214" spans="1:15" x14ac:dyDescent="0.3">
      <c r="A2214" t="s">
        <v>374</v>
      </c>
      <c r="B2214" t="s">
        <v>375</v>
      </c>
      <c r="C2214">
        <v>2024</v>
      </c>
      <c r="D2214">
        <v>0.302799241541437</v>
      </c>
      <c r="G2214">
        <v>1094.6194926579899</v>
      </c>
      <c r="H2214">
        <v>24478595</v>
      </c>
      <c r="K2214" t="s">
        <v>48</v>
      </c>
      <c r="L2214" t="s">
        <v>24</v>
      </c>
      <c r="M2214" t="s">
        <v>376</v>
      </c>
      <c r="N2214">
        <v>-7.5003399999999996</v>
      </c>
      <c r="O2214">
        <v>13.566700000000001</v>
      </c>
    </row>
    <row r="2215" spans="1:15" x14ac:dyDescent="0.3">
      <c r="A2215" t="s">
        <v>374</v>
      </c>
      <c r="B2215" t="s">
        <v>375</v>
      </c>
      <c r="C2215">
        <v>2025</v>
      </c>
      <c r="K2215" t="s">
        <v>48</v>
      </c>
      <c r="L2215" t="s">
        <v>24</v>
      </c>
      <c r="M2215" t="s">
        <v>376</v>
      </c>
      <c r="N2215">
        <v>-7.5003399999999996</v>
      </c>
      <c r="O2215">
        <v>13.566700000000001</v>
      </c>
    </row>
    <row r="2216" spans="1:15" x14ac:dyDescent="0.3">
      <c r="A2216" t="s">
        <v>377</v>
      </c>
      <c r="B2216" t="s">
        <v>378</v>
      </c>
      <c r="C2216">
        <v>2008</v>
      </c>
      <c r="D2216">
        <v>6.6752324862780004</v>
      </c>
      <c r="E2216">
        <v>0.2</v>
      </c>
      <c r="F2216">
        <v>2153.7490379340802</v>
      </c>
      <c r="G2216">
        <v>22315.3104212988</v>
      </c>
      <c r="H2216">
        <v>409379</v>
      </c>
      <c r="I2216">
        <v>100</v>
      </c>
      <c r="J2216">
        <v>1.09375</v>
      </c>
      <c r="K2216" t="s">
        <v>23</v>
      </c>
      <c r="L2216" t="s">
        <v>44</v>
      </c>
      <c r="M2216" t="s">
        <v>379</v>
      </c>
      <c r="N2216">
        <v>14.5189</v>
      </c>
      <c r="O2216">
        <v>35.904200000000003</v>
      </c>
    </row>
    <row r="2217" spans="1:15" x14ac:dyDescent="0.3">
      <c r="A2217" t="s">
        <v>377</v>
      </c>
      <c r="B2217" t="s">
        <v>378</v>
      </c>
      <c r="C2217">
        <v>2009</v>
      </c>
      <c r="D2217">
        <v>6.1057949897812502</v>
      </c>
      <c r="E2217">
        <v>0.3</v>
      </c>
      <c r="F2217">
        <v>1953.4340878954999</v>
      </c>
      <c r="G2217">
        <v>21176.321826267202</v>
      </c>
      <c r="H2217">
        <v>412477</v>
      </c>
      <c r="I2217">
        <v>100</v>
      </c>
      <c r="J2217">
        <v>1.09375</v>
      </c>
      <c r="K2217" t="s">
        <v>23</v>
      </c>
      <c r="L2217" t="s">
        <v>44</v>
      </c>
      <c r="M2217" t="s">
        <v>379</v>
      </c>
      <c r="N2217">
        <v>14.5189</v>
      </c>
      <c r="O2217">
        <v>35.904200000000003</v>
      </c>
    </row>
    <row r="2218" spans="1:15" x14ac:dyDescent="0.3">
      <c r="A2218" t="s">
        <v>377</v>
      </c>
      <c r="B2218" t="s">
        <v>378</v>
      </c>
      <c r="C2218">
        <v>2010</v>
      </c>
      <c r="D2218">
        <v>6.2597103071593301</v>
      </c>
      <c r="E2218">
        <v>1.2</v>
      </c>
      <c r="F2218">
        <v>2022.6889491433501</v>
      </c>
      <c r="G2218">
        <v>21946.606963602899</v>
      </c>
      <c r="H2218">
        <v>414508</v>
      </c>
      <c r="I2218">
        <v>100</v>
      </c>
      <c r="J2218">
        <v>1.09375</v>
      </c>
      <c r="K2218" t="s">
        <v>23</v>
      </c>
      <c r="L2218" t="s">
        <v>44</v>
      </c>
      <c r="M2218" t="s">
        <v>379</v>
      </c>
      <c r="N2218">
        <v>14.5189</v>
      </c>
      <c r="O2218">
        <v>35.904200000000003</v>
      </c>
    </row>
    <row r="2219" spans="1:15" x14ac:dyDescent="0.3">
      <c r="A2219" t="s">
        <v>377</v>
      </c>
      <c r="B2219" t="s">
        <v>378</v>
      </c>
      <c r="C2219">
        <v>2011</v>
      </c>
      <c r="D2219">
        <v>6.20225431693044</v>
      </c>
      <c r="E2219">
        <v>2</v>
      </c>
      <c r="F2219">
        <v>2002.2597001723</v>
      </c>
      <c r="G2219">
        <v>23516.969123430201</v>
      </c>
      <c r="H2219">
        <v>416268</v>
      </c>
      <c r="I2219">
        <v>100</v>
      </c>
      <c r="J2219">
        <v>1.09375</v>
      </c>
      <c r="K2219" t="s">
        <v>23</v>
      </c>
      <c r="L2219" t="s">
        <v>44</v>
      </c>
      <c r="M2219" t="s">
        <v>379</v>
      </c>
      <c r="N2219">
        <v>14.5189</v>
      </c>
      <c r="O2219">
        <v>35.904200000000003</v>
      </c>
    </row>
    <row r="2220" spans="1:15" x14ac:dyDescent="0.3">
      <c r="A2220" t="s">
        <v>377</v>
      </c>
      <c r="B2220" t="s">
        <v>378</v>
      </c>
      <c r="C2220">
        <v>2012</v>
      </c>
      <c r="D2220">
        <v>6.4862342510499298</v>
      </c>
      <c r="E2220">
        <v>2.7</v>
      </c>
      <c r="F2220">
        <v>2102.7841980506801</v>
      </c>
      <c r="G2220">
        <v>22878.313086652099</v>
      </c>
      <c r="H2220">
        <v>420028</v>
      </c>
      <c r="I2220">
        <v>100</v>
      </c>
      <c r="J2220">
        <v>1.09375</v>
      </c>
      <c r="K2220" t="s">
        <v>23</v>
      </c>
      <c r="L2220" t="s">
        <v>44</v>
      </c>
      <c r="M2220" t="s">
        <v>379</v>
      </c>
      <c r="N2220">
        <v>14.5189</v>
      </c>
      <c r="O2220">
        <v>35.904200000000003</v>
      </c>
    </row>
    <row r="2221" spans="1:15" x14ac:dyDescent="0.3">
      <c r="A2221" t="s">
        <v>377</v>
      </c>
      <c r="B2221" t="s">
        <v>378</v>
      </c>
      <c r="C2221">
        <v>2013</v>
      </c>
      <c r="D2221">
        <v>5.6088604317224204</v>
      </c>
      <c r="E2221">
        <v>3.2</v>
      </c>
      <c r="F2221">
        <v>1822.1129017452599</v>
      </c>
      <c r="G2221">
        <v>25415.556686773099</v>
      </c>
      <c r="H2221">
        <v>424810</v>
      </c>
      <c r="I2221">
        <v>100</v>
      </c>
      <c r="J2221">
        <v>1.09375</v>
      </c>
      <c r="K2221" t="s">
        <v>23</v>
      </c>
      <c r="L2221" t="s">
        <v>44</v>
      </c>
      <c r="M2221" t="s">
        <v>379</v>
      </c>
      <c r="N2221">
        <v>14.5189</v>
      </c>
      <c r="O2221">
        <v>35.904200000000003</v>
      </c>
    </row>
    <row r="2222" spans="1:15" x14ac:dyDescent="0.3">
      <c r="A2222" t="s">
        <v>377</v>
      </c>
      <c r="B2222" t="s">
        <v>378</v>
      </c>
      <c r="C2222">
        <v>2014</v>
      </c>
      <c r="D2222">
        <v>5.4659835148483999</v>
      </c>
      <c r="E2222">
        <v>4.5</v>
      </c>
      <c r="F2222">
        <v>1793.37877402513</v>
      </c>
      <c r="G2222">
        <v>27424.576564669402</v>
      </c>
      <c r="H2222">
        <v>433481</v>
      </c>
      <c r="I2222">
        <v>100</v>
      </c>
      <c r="J2222">
        <v>1.09375</v>
      </c>
      <c r="K2222" t="s">
        <v>23</v>
      </c>
      <c r="L2222" t="s">
        <v>44</v>
      </c>
      <c r="M2222" t="s">
        <v>379</v>
      </c>
      <c r="N2222">
        <v>14.5189</v>
      </c>
      <c r="O2222">
        <v>35.904200000000003</v>
      </c>
    </row>
    <row r="2223" spans="1:15" x14ac:dyDescent="0.3">
      <c r="A2223" t="s">
        <v>377</v>
      </c>
      <c r="B2223" t="s">
        <v>378</v>
      </c>
      <c r="C2223">
        <v>2015</v>
      </c>
      <c r="D2223">
        <v>3.7643509972536102</v>
      </c>
      <c r="E2223">
        <v>6</v>
      </c>
      <c r="F2223">
        <v>1448.8722651887001</v>
      </c>
      <c r="G2223">
        <v>25529.681333771699</v>
      </c>
      <c r="H2223">
        <v>444220</v>
      </c>
      <c r="I2223">
        <v>100</v>
      </c>
      <c r="J2223">
        <v>1.09375</v>
      </c>
      <c r="K2223" t="s">
        <v>23</v>
      </c>
      <c r="L2223" t="s">
        <v>44</v>
      </c>
      <c r="M2223" t="s">
        <v>379</v>
      </c>
      <c r="N2223">
        <v>14.5189</v>
      </c>
      <c r="O2223">
        <v>35.904200000000003</v>
      </c>
    </row>
    <row r="2224" spans="1:15" x14ac:dyDescent="0.3">
      <c r="A2224" t="s">
        <v>377</v>
      </c>
      <c r="B2224" t="s">
        <v>378</v>
      </c>
      <c r="C2224">
        <v>2016</v>
      </c>
      <c r="D2224">
        <v>3.0043673886975899</v>
      </c>
      <c r="E2224">
        <v>9.1999999999999993</v>
      </c>
      <c r="F2224">
        <v>1311.66732595294</v>
      </c>
      <c r="G2224">
        <v>26459.077092998799</v>
      </c>
      <c r="H2224">
        <v>454505</v>
      </c>
      <c r="I2224">
        <v>100</v>
      </c>
      <c r="J2224">
        <v>1.1875</v>
      </c>
      <c r="K2224" t="s">
        <v>23</v>
      </c>
      <c r="L2224" t="s">
        <v>44</v>
      </c>
      <c r="M2224" t="s">
        <v>379</v>
      </c>
      <c r="N2224">
        <v>14.5189</v>
      </c>
      <c r="O2224">
        <v>35.904200000000003</v>
      </c>
    </row>
    <row r="2225" spans="1:15" x14ac:dyDescent="0.3">
      <c r="A2225" t="s">
        <v>377</v>
      </c>
      <c r="B2225" t="s">
        <v>378</v>
      </c>
      <c r="C2225">
        <v>2017</v>
      </c>
      <c r="D2225">
        <v>3.3358595265314501</v>
      </c>
      <c r="E2225">
        <v>7.3</v>
      </c>
      <c r="F2225">
        <v>1451.209231349</v>
      </c>
      <c r="G2225">
        <v>30317.244317554301</v>
      </c>
      <c r="H2225">
        <v>467106</v>
      </c>
      <c r="I2225">
        <v>100</v>
      </c>
      <c r="J2225">
        <v>1.3125</v>
      </c>
      <c r="K2225" t="s">
        <v>23</v>
      </c>
      <c r="L2225" t="s">
        <v>44</v>
      </c>
      <c r="M2225" t="s">
        <v>379</v>
      </c>
      <c r="N2225">
        <v>14.5189</v>
      </c>
      <c r="O2225">
        <v>35.904200000000003</v>
      </c>
    </row>
    <row r="2226" spans="1:15" x14ac:dyDescent="0.3">
      <c r="A2226" t="s">
        <v>377</v>
      </c>
      <c r="B2226" t="s">
        <v>378</v>
      </c>
      <c r="C2226">
        <v>2018</v>
      </c>
      <c r="D2226">
        <v>3.2390789063097398</v>
      </c>
      <c r="E2226">
        <v>7.6</v>
      </c>
      <c r="F2226">
        <v>1407.6963713422499</v>
      </c>
      <c r="G2226">
        <v>33382.267749926701</v>
      </c>
      <c r="H2226">
        <v>483903</v>
      </c>
      <c r="I2226">
        <v>100</v>
      </c>
      <c r="J2226">
        <v>1.4375</v>
      </c>
      <c r="K2226" t="s">
        <v>23</v>
      </c>
      <c r="L2226" t="s">
        <v>44</v>
      </c>
      <c r="M2226" t="s">
        <v>379</v>
      </c>
      <c r="N2226">
        <v>14.5189</v>
      </c>
      <c r="O2226">
        <v>35.904200000000003</v>
      </c>
    </row>
    <row r="2227" spans="1:15" x14ac:dyDescent="0.3">
      <c r="A2227" t="s">
        <v>377</v>
      </c>
      <c r="B2227" t="s">
        <v>378</v>
      </c>
      <c r="C2227">
        <v>2019</v>
      </c>
      <c r="D2227">
        <v>3.3200241311975098</v>
      </c>
      <c r="E2227">
        <v>7.4</v>
      </c>
      <c r="F2227">
        <v>1440.48279152041</v>
      </c>
      <c r="G2227">
        <v>32421.917975226199</v>
      </c>
      <c r="H2227">
        <v>503912</v>
      </c>
      <c r="I2227">
        <v>100</v>
      </c>
      <c r="J2227">
        <v>1.4375</v>
      </c>
      <c r="K2227" t="s">
        <v>23</v>
      </c>
      <c r="L2227" t="s">
        <v>44</v>
      </c>
      <c r="M2227" t="s">
        <v>379</v>
      </c>
      <c r="N2227">
        <v>14.5189</v>
      </c>
      <c r="O2227">
        <v>35.904200000000003</v>
      </c>
    </row>
    <row r="2228" spans="1:15" x14ac:dyDescent="0.3">
      <c r="A2228" t="s">
        <v>377</v>
      </c>
      <c r="B2228" t="s">
        <v>378</v>
      </c>
      <c r="C2228">
        <v>2020</v>
      </c>
      <c r="D2228">
        <v>3.1434169431026802</v>
      </c>
      <c r="E2228">
        <v>9.1999999999999993</v>
      </c>
      <c r="F2228">
        <v>1336.7289603490599</v>
      </c>
      <c r="G2228">
        <v>31823.436393450502</v>
      </c>
      <c r="H2228">
        <v>515490</v>
      </c>
      <c r="I2228">
        <v>100</v>
      </c>
      <c r="J2228">
        <v>1.4375</v>
      </c>
      <c r="K2228" t="s">
        <v>23</v>
      </c>
      <c r="L2228" t="s">
        <v>44</v>
      </c>
      <c r="M2228" t="s">
        <v>379</v>
      </c>
      <c r="N2228">
        <v>14.5189</v>
      </c>
      <c r="O2228">
        <v>35.904200000000003</v>
      </c>
    </row>
    <row r="2229" spans="1:15" x14ac:dyDescent="0.3">
      <c r="A2229" t="s">
        <v>377</v>
      </c>
      <c r="B2229" t="s">
        <v>378</v>
      </c>
      <c r="C2229">
        <v>2021</v>
      </c>
      <c r="D2229">
        <v>3.14078934671427</v>
      </c>
      <c r="E2229">
        <v>8.6</v>
      </c>
      <c r="F2229">
        <v>1363.0557103686499</v>
      </c>
      <c r="G2229">
        <v>38096.836073511899</v>
      </c>
      <c r="H2229">
        <v>518150</v>
      </c>
      <c r="I2229">
        <v>100</v>
      </c>
      <c r="J2229">
        <v>1.4375</v>
      </c>
      <c r="K2229" t="s">
        <v>23</v>
      </c>
      <c r="L2229" t="s">
        <v>44</v>
      </c>
      <c r="M2229" t="s">
        <v>379</v>
      </c>
      <c r="N2229">
        <v>14.5189</v>
      </c>
      <c r="O2229">
        <v>35.904200000000003</v>
      </c>
    </row>
    <row r="2230" spans="1:15" x14ac:dyDescent="0.3">
      <c r="A2230" t="s">
        <v>377</v>
      </c>
      <c r="B2230" t="s">
        <v>378</v>
      </c>
      <c r="C2230">
        <v>2022</v>
      </c>
      <c r="D2230">
        <v>3.3821427831742001</v>
      </c>
      <c r="F2230">
        <v>1456.2452481094799</v>
      </c>
      <c r="G2230">
        <v>35638.886945740604</v>
      </c>
      <c r="H2230">
        <v>531113</v>
      </c>
      <c r="I2230">
        <v>100</v>
      </c>
      <c r="J2230">
        <v>1.4375</v>
      </c>
      <c r="K2230" t="s">
        <v>23</v>
      </c>
      <c r="L2230" t="s">
        <v>44</v>
      </c>
      <c r="M2230" t="s">
        <v>379</v>
      </c>
      <c r="N2230">
        <v>14.5189</v>
      </c>
      <c r="O2230">
        <v>35.904200000000003</v>
      </c>
    </row>
    <row r="2231" spans="1:15" x14ac:dyDescent="0.3">
      <c r="A2231" t="s">
        <v>377</v>
      </c>
      <c r="B2231" t="s">
        <v>378</v>
      </c>
      <c r="C2231">
        <v>2023</v>
      </c>
      <c r="D2231">
        <v>3.2342102263784298</v>
      </c>
      <c r="F2231">
        <v>1397.9960621386499</v>
      </c>
      <c r="G2231">
        <v>40905.805958505698</v>
      </c>
      <c r="H2231">
        <v>552747</v>
      </c>
      <c r="I2231">
        <v>100</v>
      </c>
      <c r="J2231">
        <v>1.4375</v>
      </c>
      <c r="K2231" t="s">
        <v>23</v>
      </c>
      <c r="L2231" t="s">
        <v>44</v>
      </c>
      <c r="M2231" t="s">
        <v>379</v>
      </c>
      <c r="N2231">
        <v>14.5189</v>
      </c>
      <c r="O2231">
        <v>35.904200000000003</v>
      </c>
    </row>
    <row r="2232" spans="1:15" x14ac:dyDescent="0.3">
      <c r="A2232" t="s">
        <v>377</v>
      </c>
      <c r="B2232" t="s">
        <v>378</v>
      </c>
      <c r="C2232">
        <v>2024</v>
      </c>
      <c r="D2232">
        <v>3.1788864140972901</v>
      </c>
      <c r="G2232">
        <v>43898.578180859702</v>
      </c>
      <c r="H2232">
        <v>568847</v>
      </c>
      <c r="K2232" t="s">
        <v>23</v>
      </c>
      <c r="L2232" t="s">
        <v>44</v>
      </c>
      <c r="M2232" t="s">
        <v>379</v>
      </c>
      <c r="N2232">
        <v>14.5189</v>
      </c>
      <c r="O2232">
        <v>35.904200000000003</v>
      </c>
    </row>
    <row r="2233" spans="1:15" x14ac:dyDescent="0.3">
      <c r="A2233" t="s">
        <v>377</v>
      </c>
      <c r="B2233" t="s">
        <v>378</v>
      </c>
      <c r="C2233">
        <v>2025</v>
      </c>
      <c r="K2233" t="s">
        <v>23</v>
      </c>
      <c r="L2233" t="s">
        <v>44</v>
      </c>
      <c r="M2233" t="s">
        <v>379</v>
      </c>
      <c r="N2233">
        <v>14.5189</v>
      </c>
      <c r="O2233">
        <v>35.904200000000003</v>
      </c>
    </row>
    <row r="2234" spans="1:15" x14ac:dyDescent="0.3">
      <c r="A2234" t="s">
        <v>380</v>
      </c>
      <c r="B2234" t="s">
        <v>381</v>
      </c>
      <c r="C2234">
        <v>2008</v>
      </c>
      <c r="D2234">
        <v>1.9219680953296201E-3</v>
      </c>
      <c r="E2234">
        <v>14.8</v>
      </c>
      <c r="G2234">
        <v>2817.6052277532199</v>
      </c>
      <c r="H2234">
        <v>52030</v>
      </c>
      <c r="I2234">
        <v>80.2</v>
      </c>
      <c r="J2234">
        <v>52.2222222222222</v>
      </c>
      <c r="K2234" t="s">
        <v>43</v>
      </c>
      <c r="L2234" t="s">
        <v>33</v>
      </c>
      <c r="M2234" t="s">
        <v>382</v>
      </c>
      <c r="N2234">
        <v>171.13499999999999</v>
      </c>
      <c r="O2234">
        <v>7.1104599999999998</v>
      </c>
    </row>
    <row r="2235" spans="1:15" x14ac:dyDescent="0.3">
      <c r="A2235" t="s">
        <v>380</v>
      </c>
      <c r="B2235" t="s">
        <v>381</v>
      </c>
      <c r="C2235">
        <v>2009</v>
      </c>
      <c r="D2235">
        <v>1.9223745170034001E-3</v>
      </c>
      <c r="E2235">
        <v>14</v>
      </c>
      <c r="G2235">
        <v>2906.6302697091401</v>
      </c>
      <c r="H2235">
        <v>52019</v>
      </c>
      <c r="I2235">
        <v>81.7</v>
      </c>
      <c r="J2235">
        <v>52.2222222222222</v>
      </c>
      <c r="K2235" t="s">
        <v>43</v>
      </c>
      <c r="L2235" t="s">
        <v>33</v>
      </c>
      <c r="M2235" t="s">
        <v>382</v>
      </c>
      <c r="N2235">
        <v>171.13499999999999</v>
      </c>
      <c r="O2235">
        <v>7.1104599999999998</v>
      </c>
    </row>
    <row r="2236" spans="1:15" x14ac:dyDescent="0.3">
      <c r="A2236" t="s">
        <v>380</v>
      </c>
      <c r="B2236" t="s">
        <v>381</v>
      </c>
      <c r="C2236">
        <v>2010</v>
      </c>
      <c r="D2236">
        <v>1.92145107985551E-3</v>
      </c>
      <c r="E2236">
        <v>13.7</v>
      </c>
      <c r="G2236">
        <v>3095.4576896472199</v>
      </c>
      <c r="H2236">
        <v>52044</v>
      </c>
      <c r="I2236">
        <v>89.4</v>
      </c>
      <c r="J2236">
        <v>52.2222222222222</v>
      </c>
      <c r="K2236" t="s">
        <v>43</v>
      </c>
      <c r="L2236" t="s">
        <v>33</v>
      </c>
      <c r="M2236" t="s">
        <v>382</v>
      </c>
      <c r="N2236">
        <v>171.13499999999999</v>
      </c>
      <c r="O2236">
        <v>7.1104599999999998</v>
      </c>
    </row>
    <row r="2237" spans="1:15" x14ac:dyDescent="0.3">
      <c r="A2237" t="s">
        <v>380</v>
      </c>
      <c r="B2237" t="s">
        <v>381</v>
      </c>
      <c r="C2237">
        <v>2011</v>
      </c>
      <c r="D2237">
        <v>1.92652243435375E-3</v>
      </c>
      <c r="E2237">
        <v>12.3</v>
      </c>
      <c r="G2237">
        <v>3319.3981543915102</v>
      </c>
      <c r="H2237">
        <v>51907</v>
      </c>
      <c r="I2237">
        <v>89.9</v>
      </c>
      <c r="J2237">
        <v>52.2222222222222</v>
      </c>
      <c r="K2237" t="s">
        <v>43</v>
      </c>
      <c r="L2237" t="s">
        <v>33</v>
      </c>
      <c r="M2237" t="s">
        <v>382</v>
      </c>
      <c r="N2237">
        <v>171.13499999999999</v>
      </c>
      <c r="O2237">
        <v>7.1104599999999998</v>
      </c>
    </row>
    <row r="2238" spans="1:15" x14ac:dyDescent="0.3">
      <c r="A2238" t="s">
        <v>380</v>
      </c>
      <c r="B2238" t="s">
        <v>381</v>
      </c>
      <c r="C2238">
        <v>2012</v>
      </c>
      <c r="D2238">
        <v>1.9448063945234301E-3</v>
      </c>
      <c r="E2238">
        <v>12</v>
      </c>
      <c r="G2238">
        <v>3514.2651549038301</v>
      </c>
      <c r="H2238">
        <v>51419</v>
      </c>
      <c r="I2238">
        <v>90.4</v>
      </c>
      <c r="J2238">
        <v>52.2222222222222</v>
      </c>
      <c r="K2238" t="s">
        <v>43</v>
      </c>
      <c r="L2238" t="s">
        <v>33</v>
      </c>
      <c r="M2238" t="s">
        <v>382</v>
      </c>
      <c r="N2238">
        <v>171.13499999999999</v>
      </c>
      <c r="O2238">
        <v>7.1104599999999998</v>
      </c>
    </row>
    <row r="2239" spans="1:15" x14ac:dyDescent="0.3">
      <c r="A2239" t="s">
        <v>380</v>
      </c>
      <c r="B2239" t="s">
        <v>381</v>
      </c>
      <c r="C2239">
        <v>2013</v>
      </c>
      <c r="D2239">
        <v>1.9731260235591199E-3</v>
      </c>
      <c r="E2239">
        <v>12.4</v>
      </c>
      <c r="G2239">
        <v>3677.90690791421</v>
      </c>
      <c r="H2239">
        <v>50681</v>
      </c>
      <c r="I2239">
        <v>90.9</v>
      </c>
      <c r="J2239">
        <v>52.2222222222222</v>
      </c>
      <c r="K2239" t="s">
        <v>43</v>
      </c>
      <c r="L2239" t="s">
        <v>33</v>
      </c>
      <c r="M2239" t="s">
        <v>382</v>
      </c>
      <c r="N2239">
        <v>171.13499999999999</v>
      </c>
      <c r="O2239">
        <v>7.1104599999999998</v>
      </c>
    </row>
    <row r="2240" spans="1:15" x14ac:dyDescent="0.3">
      <c r="A2240" t="s">
        <v>380</v>
      </c>
      <c r="B2240" t="s">
        <v>381</v>
      </c>
      <c r="C2240">
        <v>2014</v>
      </c>
      <c r="D2240">
        <v>2.0081934291910999E-3</v>
      </c>
      <c r="E2240">
        <v>12.2</v>
      </c>
      <c r="G2240">
        <v>3735.2397782954499</v>
      </c>
      <c r="H2240">
        <v>49796</v>
      </c>
      <c r="I2240">
        <v>91.5</v>
      </c>
      <c r="J2240">
        <v>52.2222222222222</v>
      </c>
      <c r="K2240" t="s">
        <v>43</v>
      </c>
      <c r="L2240" t="s">
        <v>33</v>
      </c>
      <c r="M2240" t="s">
        <v>382</v>
      </c>
      <c r="N2240">
        <v>171.13499999999999</v>
      </c>
      <c r="O2240">
        <v>7.1104599999999998</v>
      </c>
    </row>
    <row r="2241" spans="1:15" x14ac:dyDescent="0.3">
      <c r="A2241" t="s">
        <v>380</v>
      </c>
      <c r="B2241" t="s">
        <v>381</v>
      </c>
      <c r="C2241">
        <v>2015</v>
      </c>
      <c r="D2241">
        <v>2.04918032786885E-3</v>
      </c>
      <c r="E2241">
        <v>11.7</v>
      </c>
      <c r="G2241">
        <v>3764.3442622950802</v>
      </c>
      <c r="H2241">
        <v>48800</v>
      </c>
      <c r="I2241">
        <v>92.1</v>
      </c>
      <c r="J2241">
        <v>52.2222222222222</v>
      </c>
      <c r="K2241" t="s">
        <v>43</v>
      </c>
      <c r="L2241" t="s">
        <v>33</v>
      </c>
      <c r="M2241" t="s">
        <v>382</v>
      </c>
      <c r="N2241">
        <v>171.13499999999999</v>
      </c>
      <c r="O2241">
        <v>7.1104599999999998</v>
      </c>
    </row>
    <row r="2242" spans="1:15" x14ac:dyDescent="0.3">
      <c r="A2242" t="s">
        <v>380</v>
      </c>
      <c r="B2242" t="s">
        <v>381</v>
      </c>
      <c r="C2242">
        <v>2016</v>
      </c>
      <c r="D2242">
        <v>2.0960405793456201E-3</v>
      </c>
      <c r="E2242">
        <v>12.1</v>
      </c>
      <c r="G2242">
        <v>4229.8098891194504</v>
      </c>
      <c r="H2242">
        <v>47709</v>
      </c>
      <c r="I2242">
        <v>92.7</v>
      </c>
      <c r="J2242">
        <v>52.2222222222222</v>
      </c>
      <c r="K2242" t="s">
        <v>43</v>
      </c>
      <c r="L2242" t="s">
        <v>33</v>
      </c>
      <c r="M2242" t="s">
        <v>382</v>
      </c>
      <c r="N2242">
        <v>171.13499999999999</v>
      </c>
      <c r="O2242">
        <v>7.1104599999999998</v>
      </c>
    </row>
    <row r="2243" spans="1:15" x14ac:dyDescent="0.3">
      <c r="A2243" t="s">
        <v>380</v>
      </c>
      <c r="B2243" t="s">
        <v>381</v>
      </c>
      <c r="C2243">
        <v>2017</v>
      </c>
      <c r="D2243">
        <v>2.1491972748178601E-3</v>
      </c>
      <c r="E2243">
        <v>12</v>
      </c>
      <c r="G2243">
        <v>4592.8345762857598</v>
      </c>
      <c r="H2243">
        <v>46529</v>
      </c>
      <c r="I2243">
        <v>93.8</v>
      </c>
      <c r="J2243">
        <v>52.2222222222222</v>
      </c>
      <c r="K2243" t="s">
        <v>43</v>
      </c>
      <c r="L2243" t="s">
        <v>33</v>
      </c>
      <c r="M2243" t="s">
        <v>382</v>
      </c>
      <c r="N2243">
        <v>171.13499999999999</v>
      </c>
      <c r="O2243">
        <v>7.1104599999999998</v>
      </c>
    </row>
    <row r="2244" spans="1:15" x14ac:dyDescent="0.3">
      <c r="A2244" t="s">
        <v>380</v>
      </c>
      <c r="B2244" t="s">
        <v>381</v>
      </c>
      <c r="C2244">
        <v>2018</v>
      </c>
      <c r="D2244">
        <v>2.2082367229766999E-3</v>
      </c>
      <c r="E2244">
        <v>12</v>
      </c>
      <c r="G2244">
        <v>4858.1207905487499</v>
      </c>
      <c r="H2244">
        <v>45285</v>
      </c>
      <c r="I2244">
        <v>95.3</v>
      </c>
      <c r="J2244">
        <v>52.2222222222222</v>
      </c>
      <c r="K2244" t="s">
        <v>43</v>
      </c>
      <c r="L2244" t="s">
        <v>33</v>
      </c>
      <c r="M2244" t="s">
        <v>382</v>
      </c>
      <c r="N2244">
        <v>171.13499999999999</v>
      </c>
      <c r="O2244">
        <v>7.1104599999999998</v>
      </c>
    </row>
    <row r="2245" spans="1:15" x14ac:dyDescent="0.3">
      <c r="A2245" t="s">
        <v>380</v>
      </c>
      <c r="B2245" t="s">
        <v>381</v>
      </c>
      <c r="C2245">
        <v>2019</v>
      </c>
      <c r="D2245">
        <v>2.2723657599927299E-3</v>
      </c>
      <c r="E2245">
        <v>12.1</v>
      </c>
      <c r="G2245">
        <v>5292.3398550230604</v>
      </c>
      <c r="H2245">
        <v>44007</v>
      </c>
      <c r="I2245">
        <v>96.8</v>
      </c>
      <c r="J2245">
        <v>52.2222222222222</v>
      </c>
      <c r="K2245" t="s">
        <v>43</v>
      </c>
      <c r="L2245" t="s">
        <v>33</v>
      </c>
      <c r="M2245" t="s">
        <v>382</v>
      </c>
      <c r="N2245">
        <v>171.13499999999999</v>
      </c>
      <c r="O2245">
        <v>7.1104599999999998</v>
      </c>
    </row>
    <row r="2246" spans="1:15" x14ac:dyDescent="0.3">
      <c r="A2246" t="s">
        <v>380</v>
      </c>
      <c r="B2246" t="s">
        <v>381</v>
      </c>
      <c r="C2246">
        <v>2020</v>
      </c>
      <c r="D2246">
        <v>2.3415913454783899E-3</v>
      </c>
      <c r="E2246">
        <v>12</v>
      </c>
      <c r="G2246">
        <v>5661.9678733667397</v>
      </c>
      <c r="H2246">
        <v>42706</v>
      </c>
      <c r="I2246">
        <v>98.3</v>
      </c>
      <c r="J2246">
        <v>52.2222222222222</v>
      </c>
      <c r="K2246" t="s">
        <v>43</v>
      </c>
      <c r="L2246" t="s">
        <v>33</v>
      </c>
      <c r="M2246" t="s">
        <v>382</v>
      </c>
      <c r="N2246">
        <v>171.13499999999999</v>
      </c>
      <c r="O2246">
        <v>7.1104599999999998</v>
      </c>
    </row>
    <row r="2247" spans="1:15" x14ac:dyDescent="0.3">
      <c r="A2247" t="s">
        <v>380</v>
      </c>
      <c r="B2247" t="s">
        <v>381</v>
      </c>
      <c r="C2247">
        <v>2021</v>
      </c>
      <c r="D2247">
        <v>2.41738583895376E-3</v>
      </c>
      <c r="E2247">
        <v>12.1</v>
      </c>
      <c r="G2247">
        <v>6315.3127960353404</v>
      </c>
      <c r="H2247">
        <v>41367</v>
      </c>
      <c r="I2247">
        <v>99.8</v>
      </c>
      <c r="J2247">
        <v>52.2222222222222</v>
      </c>
      <c r="K2247" t="s">
        <v>43</v>
      </c>
      <c r="L2247" t="s">
        <v>33</v>
      </c>
      <c r="M2247" t="s">
        <v>382</v>
      </c>
      <c r="N2247">
        <v>171.13499999999999</v>
      </c>
      <c r="O2247">
        <v>7.1104599999999998</v>
      </c>
    </row>
    <row r="2248" spans="1:15" x14ac:dyDescent="0.3">
      <c r="A2248" t="s">
        <v>380</v>
      </c>
      <c r="B2248" t="s">
        <v>381</v>
      </c>
      <c r="C2248">
        <v>2022</v>
      </c>
      <c r="D2248">
        <v>2.4951967462634398E-3</v>
      </c>
      <c r="E2248">
        <v>12.2</v>
      </c>
      <c r="G2248">
        <v>6455.6606218576198</v>
      </c>
      <c r="H2248">
        <v>40077</v>
      </c>
      <c r="I2248">
        <v>100</v>
      </c>
      <c r="J2248">
        <v>52.2222222222222</v>
      </c>
      <c r="K2248" t="s">
        <v>43</v>
      </c>
      <c r="L2248" t="s">
        <v>33</v>
      </c>
      <c r="M2248" t="s">
        <v>382</v>
      </c>
      <c r="N2248">
        <v>171.13499999999999</v>
      </c>
      <c r="O2248">
        <v>7.1104599999999998</v>
      </c>
    </row>
    <row r="2249" spans="1:15" x14ac:dyDescent="0.3">
      <c r="A2249" t="s">
        <v>380</v>
      </c>
      <c r="B2249" t="s">
        <v>381</v>
      </c>
      <c r="C2249">
        <v>2023</v>
      </c>
      <c r="D2249">
        <v>2.57552733922271E-3</v>
      </c>
      <c r="G2249">
        <v>6793.2449589585603</v>
      </c>
      <c r="H2249">
        <v>38827</v>
      </c>
      <c r="I2249">
        <v>100</v>
      </c>
      <c r="J2249">
        <v>52.2222222222222</v>
      </c>
      <c r="K2249" t="s">
        <v>43</v>
      </c>
      <c r="L2249" t="s">
        <v>33</v>
      </c>
      <c r="M2249" t="s">
        <v>382</v>
      </c>
      <c r="N2249">
        <v>171.13499999999999</v>
      </c>
      <c r="O2249">
        <v>7.1104599999999998</v>
      </c>
    </row>
    <row r="2250" spans="1:15" x14ac:dyDescent="0.3">
      <c r="A2250" t="s">
        <v>380</v>
      </c>
      <c r="B2250" t="s">
        <v>381</v>
      </c>
      <c r="C2250">
        <v>2024</v>
      </c>
      <c r="D2250">
        <v>2.6632576968147401E-3</v>
      </c>
      <c r="G2250">
        <v>7726.3366887779403</v>
      </c>
      <c r="H2250">
        <v>37548</v>
      </c>
      <c r="K2250" t="s">
        <v>43</v>
      </c>
      <c r="L2250" t="s">
        <v>33</v>
      </c>
      <c r="M2250" t="s">
        <v>382</v>
      </c>
      <c r="N2250">
        <v>171.13499999999999</v>
      </c>
      <c r="O2250">
        <v>7.1104599999999998</v>
      </c>
    </row>
    <row r="2251" spans="1:15" x14ac:dyDescent="0.3">
      <c r="A2251" t="s">
        <v>380</v>
      </c>
      <c r="B2251" t="s">
        <v>381</v>
      </c>
      <c r="C2251">
        <v>2025</v>
      </c>
      <c r="K2251" t="s">
        <v>43</v>
      </c>
      <c r="L2251" t="s">
        <v>33</v>
      </c>
      <c r="M2251" t="s">
        <v>382</v>
      </c>
      <c r="N2251">
        <v>171.13499999999999</v>
      </c>
      <c r="O2251">
        <v>7.1104599999999998</v>
      </c>
    </row>
    <row r="2252" spans="1:15" x14ac:dyDescent="0.3">
      <c r="A2252" t="s">
        <v>383</v>
      </c>
      <c r="B2252" t="s">
        <v>384</v>
      </c>
      <c r="C2252">
        <v>2008</v>
      </c>
      <c r="D2252">
        <v>0.66057879494318605</v>
      </c>
      <c r="E2252">
        <v>35.799999999999997</v>
      </c>
      <c r="G2252">
        <v>1635.5630623124</v>
      </c>
      <c r="H2252">
        <v>3183269</v>
      </c>
      <c r="I2252">
        <v>30</v>
      </c>
      <c r="J2252">
        <v>0.36685747550208597</v>
      </c>
      <c r="K2252" t="s">
        <v>48</v>
      </c>
      <c r="L2252" t="s">
        <v>49</v>
      </c>
      <c r="M2252" t="s">
        <v>385</v>
      </c>
      <c r="N2252">
        <v>-15.9824</v>
      </c>
      <c r="O2252">
        <v>18.236699999999999</v>
      </c>
    </row>
    <row r="2253" spans="1:15" x14ac:dyDescent="0.3">
      <c r="A2253" t="s">
        <v>383</v>
      </c>
      <c r="B2253" t="s">
        <v>384</v>
      </c>
      <c r="C2253">
        <v>2009</v>
      </c>
      <c r="D2253">
        <v>0.63855478911524899</v>
      </c>
      <c r="E2253">
        <v>33.4</v>
      </c>
      <c r="G2253">
        <v>1435.4301081189301</v>
      </c>
      <c r="H2253">
        <v>3284448</v>
      </c>
      <c r="I2253">
        <v>31.1</v>
      </c>
      <c r="J2253">
        <v>0.36157950907150499</v>
      </c>
      <c r="K2253" t="s">
        <v>48</v>
      </c>
      <c r="L2253" t="s">
        <v>49</v>
      </c>
      <c r="M2253" t="s">
        <v>385</v>
      </c>
      <c r="N2253">
        <v>-15.9824</v>
      </c>
      <c r="O2253">
        <v>18.236699999999999</v>
      </c>
    </row>
    <row r="2254" spans="1:15" x14ac:dyDescent="0.3">
      <c r="A2254" t="s">
        <v>383</v>
      </c>
      <c r="B2254" t="s">
        <v>384</v>
      </c>
      <c r="C2254">
        <v>2010</v>
      </c>
      <c r="D2254">
        <v>0.62132755719979404</v>
      </c>
      <c r="E2254">
        <v>34</v>
      </c>
      <c r="G2254">
        <v>1659.96369705455</v>
      </c>
      <c r="H2254">
        <v>3390965</v>
      </c>
      <c r="I2254">
        <v>34.200000000000003</v>
      </c>
      <c r="J2254">
        <v>0.35630154264092401</v>
      </c>
      <c r="K2254" t="s">
        <v>48</v>
      </c>
      <c r="L2254" t="s">
        <v>49</v>
      </c>
      <c r="M2254" t="s">
        <v>385</v>
      </c>
      <c r="N2254">
        <v>-15.9824</v>
      </c>
      <c r="O2254">
        <v>18.236699999999999</v>
      </c>
    </row>
    <row r="2255" spans="1:15" x14ac:dyDescent="0.3">
      <c r="A2255" t="s">
        <v>383</v>
      </c>
      <c r="B2255" t="s">
        <v>384</v>
      </c>
      <c r="C2255">
        <v>2011</v>
      </c>
      <c r="D2255">
        <v>0.64662352607662799</v>
      </c>
      <c r="E2255">
        <v>33.299999999999997</v>
      </c>
      <c r="G2255">
        <v>1931.19975525465</v>
      </c>
      <c r="H2255">
        <v>3502811</v>
      </c>
      <c r="I2255">
        <v>35.299999999999997</v>
      </c>
      <c r="J2255">
        <v>0.35102357621034203</v>
      </c>
      <c r="K2255" t="s">
        <v>48</v>
      </c>
      <c r="L2255" t="s">
        <v>49</v>
      </c>
      <c r="M2255" t="s">
        <v>385</v>
      </c>
      <c r="N2255">
        <v>-15.9824</v>
      </c>
      <c r="O2255">
        <v>18.236699999999999</v>
      </c>
    </row>
    <row r="2256" spans="1:15" x14ac:dyDescent="0.3">
      <c r="A2256" t="s">
        <v>383</v>
      </c>
      <c r="B2256" t="s">
        <v>384</v>
      </c>
      <c r="C2256">
        <v>2012</v>
      </c>
      <c r="D2256">
        <v>0.69811446922023901</v>
      </c>
      <c r="E2256">
        <v>31.9</v>
      </c>
      <c r="G2256">
        <v>1859.11733247641</v>
      </c>
      <c r="H2256">
        <v>3619034</v>
      </c>
      <c r="I2256">
        <v>36.4</v>
      </c>
      <c r="J2256">
        <v>0.34574560977976099</v>
      </c>
      <c r="K2256" t="s">
        <v>48</v>
      </c>
      <c r="L2256" t="s">
        <v>49</v>
      </c>
      <c r="M2256" t="s">
        <v>385</v>
      </c>
      <c r="N2256">
        <v>-15.9824</v>
      </c>
      <c r="O2256">
        <v>18.236699999999999</v>
      </c>
    </row>
    <row r="2257" spans="1:15" x14ac:dyDescent="0.3">
      <c r="A2257" t="s">
        <v>383</v>
      </c>
      <c r="B2257" t="s">
        <v>384</v>
      </c>
      <c r="C2257">
        <v>2013</v>
      </c>
      <c r="D2257">
        <v>0.62000611624398305</v>
      </c>
      <c r="E2257">
        <v>35.1</v>
      </c>
      <c r="G2257">
        <v>1934.24103064714</v>
      </c>
      <c r="H2257">
        <v>3734318</v>
      </c>
      <c r="I2257">
        <v>37.6</v>
      </c>
      <c r="J2257">
        <v>0.34046764334918</v>
      </c>
      <c r="K2257" t="s">
        <v>48</v>
      </c>
      <c r="L2257" t="s">
        <v>49</v>
      </c>
      <c r="M2257" t="s">
        <v>385</v>
      </c>
      <c r="N2257">
        <v>-15.9824</v>
      </c>
      <c r="O2257">
        <v>18.236699999999999</v>
      </c>
    </row>
    <row r="2258" spans="1:15" x14ac:dyDescent="0.3">
      <c r="A2258" t="s">
        <v>383</v>
      </c>
      <c r="B2258" t="s">
        <v>384</v>
      </c>
      <c r="C2258">
        <v>2014</v>
      </c>
      <c r="D2258">
        <v>0.69707424735885104</v>
      </c>
      <c r="E2258">
        <v>31</v>
      </c>
      <c r="G2258">
        <v>1713.0086526423399</v>
      </c>
      <c r="H2258">
        <v>3848514</v>
      </c>
      <c r="I2258">
        <v>38.799999999999997</v>
      </c>
      <c r="J2258">
        <v>0.33518967691859902</v>
      </c>
      <c r="K2258" t="s">
        <v>48</v>
      </c>
      <c r="L2258" t="s">
        <v>49</v>
      </c>
      <c r="M2258" t="s">
        <v>385</v>
      </c>
      <c r="N2258">
        <v>-15.9824</v>
      </c>
      <c r="O2258">
        <v>18.236699999999999</v>
      </c>
    </row>
    <row r="2259" spans="1:15" x14ac:dyDescent="0.3">
      <c r="A2259" t="s">
        <v>383</v>
      </c>
      <c r="B2259" t="s">
        <v>384</v>
      </c>
      <c r="C2259">
        <v>2015</v>
      </c>
      <c r="D2259">
        <v>0.69516603676437405</v>
      </c>
      <c r="E2259">
        <v>28.3</v>
      </c>
      <c r="G2259">
        <v>1554.94897871782</v>
      </c>
      <c r="H2259">
        <v>3965959</v>
      </c>
      <c r="I2259">
        <v>39.5</v>
      </c>
      <c r="J2259">
        <v>0.32991171048801798</v>
      </c>
      <c r="K2259" t="s">
        <v>48</v>
      </c>
      <c r="L2259" t="s">
        <v>49</v>
      </c>
      <c r="M2259" t="s">
        <v>385</v>
      </c>
      <c r="N2259">
        <v>-15.9824</v>
      </c>
      <c r="O2259">
        <v>18.236699999999999</v>
      </c>
    </row>
    <row r="2260" spans="1:15" x14ac:dyDescent="0.3">
      <c r="A2260" t="s">
        <v>383</v>
      </c>
      <c r="B2260" t="s">
        <v>384</v>
      </c>
      <c r="C2260">
        <v>2016</v>
      </c>
      <c r="D2260">
        <v>0.64226089931207797</v>
      </c>
      <c r="E2260">
        <v>31.7</v>
      </c>
      <c r="G2260">
        <v>1565.76575722696</v>
      </c>
      <c r="H2260">
        <v>4086657</v>
      </c>
      <c r="I2260">
        <v>41.2</v>
      </c>
      <c r="J2260">
        <v>0.324633744057437</v>
      </c>
      <c r="K2260" t="s">
        <v>48</v>
      </c>
      <c r="L2260" t="s">
        <v>49</v>
      </c>
      <c r="M2260" t="s">
        <v>385</v>
      </c>
      <c r="N2260">
        <v>-15.9824</v>
      </c>
      <c r="O2260">
        <v>18.236699999999999</v>
      </c>
    </row>
    <row r="2261" spans="1:15" x14ac:dyDescent="0.3">
      <c r="A2261" t="s">
        <v>383</v>
      </c>
      <c r="B2261" t="s">
        <v>384</v>
      </c>
      <c r="C2261">
        <v>2017</v>
      </c>
      <c r="D2261">
        <v>0.90462166912079001</v>
      </c>
      <c r="E2261">
        <v>25.5</v>
      </c>
      <c r="G2261">
        <v>1615.0040132732299</v>
      </c>
      <c r="H2261">
        <v>4210600</v>
      </c>
      <c r="I2261">
        <v>42.9</v>
      </c>
      <c r="J2261">
        <v>0.31939458620355099</v>
      </c>
      <c r="K2261" t="s">
        <v>48</v>
      </c>
      <c r="L2261" t="s">
        <v>49</v>
      </c>
      <c r="M2261" t="s">
        <v>385</v>
      </c>
      <c r="N2261">
        <v>-15.9824</v>
      </c>
      <c r="O2261">
        <v>18.236699999999999</v>
      </c>
    </row>
    <row r="2262" spans="1:15" x14ac:dyDescent="0.3">
      <c r="A2262" t="s">
        <v>383</v>
      </c>
      <c r="B2262" t="s">
        <v>384</v>
      </c>
      <c r="C2262">
        <v>2018</v>
      </c>
      <c r="D2262">
        <v>1.0225500468567901</v>
      </c>
      <c r="E2262">
        <v>21.6</v>
      </c>
      <c r="G2262">
        <v>1722.93528854073</v>
      </c>
      <c r="H2262">
        <v>4337685</v>
      </c>
      <c r="I2262">
        <v>43.6</v>
      </c>
      <c r="J2262">
        <v>0.31405840690792702</v>
      </c>
      <c r="K2262" t="s">
        <v>48</v>
      </c>
      <c r="L2262" t="s">
        <v>49</v>
      </c>
      <c r="M2262" t="s">
        <v>385</v>
      </c>
      <c r="N2262">
        <v>-15.9824</v>
      </c>
      <c r="O2262">
        <v>18.236699999999999</v>
      </c>
    </row>
    <row r="2263" spans="1:15" x14ac:dyDescent="0.3">
      <c r="A2263" t="s">
        <v>383</v>
      </c>
      <c r="B2263" t="s">
        <v>384</v>
      </c>
      <c r="C2263">
        <v>2019</v>
      </c>
      <c r="D2263">
        <v>1.0041390350488399</v>
      </c>
      <c r="E2263">
        <v>21.2</v>
      </c>
      <c r="G2263">
        <v>1767.0727106209999</v>
      </c>
      <c r="H2263">
        <v>4467708</v>
      </c>
      <c r="I2263">
        <v>44.9</v>
      </c>
      <c r="J2263">
        <v>0.30881924905404101</v>
      </c>
      <c r="K2263" t="s">
        <v>48</v>
      </c>
      <c r="L2263" t="s">
        <v>49</v>
      </c>
      <c r="M2263" t="s">
        <v>385</v>
      </c>
      <c r="N2263">
        <v>-15.9824</v>
      </c>
      <c r="O2263">
        <v>18.236699999999999</v>
      </c>
    </row>
    <row r="2264" spans="1:15" x14ac:dyDescent="0.3">
      <c r="A2264" t="s">
        <v>383</v>
      </c>
      <c r="B2264" t="s">
        <v>384</v>
      </c>
      <c r="C2264">
        <v>2020</v>
      </c>
      <c r="D2264">
        <v>1.0076669555714799</v>
      </c>
      <c r="E2264">
        <v>20.9</v>
      </c>
      <c r="G2264">
        <v>1795.7645956671399</v>
      </c>
      <c r="H2264">
        <v>4600131</v>
      </c>
      <c r="I2264">
        <v>45.4</v>
      </c>
      <c r="J2264">
        <v>0.30348306975841699</v>
      </c>
      <c r="K2264" t="s">
        <v>48</v>
      </c>
      <c r="L2264" t="s">
        <v>49</v>
      </c>
      <c r="M2264" t="s">
        <v>385</v>
      </c>
      <c r="N2264">
        <v>-15.9824</v>
      </c>
      <c r="O2264">
        <v>18.236699999999999</v>
      </c>
    </row>
    <row r="2265" spans="1:15" x14ac:dyDescent="0.3">
      <c r="A2265" t="s">
        <v>383</v>
      </c>
      <c r="B2265" t="s">
        <v>384</v>
      </c>
      <c r="C2265">
        <v>2021</v>
      </c>
      <c r="D2265">
        <v>0.93161929968991797</v>
      </c>
      <c r="E2265">
        <v>22.1</v>
      </c>
      <c r="G2265">
        <v>1947.78918383313</v>
      </c>
      <c r="H2265">
        <v>4734874</v>
      </c>
      <c r="I2265">
        <v>47.7</v>
      </c>
      <c r="J2265">
        <v>0.29821160376443201</v>
      </c>
      <c r="K2265" t="s">
        <v>48</v>
      </c>
      <c r="L2265" t="s">
        <v>49</v>
      </c>
      <c r="M2265" t="s">
        <v>385</v>
      </c>
      <c r="N2265">
        <v>-15.9824</v>
      </c>
      <c r="O2265">
        <v>18.236699999999999</v>
      </c>
    </row>
    <row r="2266" spans="1:15" x14ac:dyDescent="0.3">
      <c r="A2266" t="s">
        <v>383</v>
      </c>
      <c r="B2266" t="s">
        <v>384</v>
      </c>
      <c r="C2266">
        <v>2022</v>
      </c>
      <c r="D2266">
        <v>1.03090119301334</v>
      </c>
      <c r="E2266">
        <v>19.600000000000001</v>
      </c>
      <c r="G2266">
        <v>1960.3524007742401</v>
      </c>
      <c r="H2266">
        <v>4875637</v>
      </c>
      <c r="I2266">
        <v>49</v>
      </c>
      <c r="J2266">
        <v>0.29289696322887399</v>
      </c>
      <c r="K2266" t="s">
        <v>48</v>
      </c>
      <c r="L2266" t="s">
        <v>49</v>
      </c>
      <c r="M2266" t="s">
        <v>385</v>
      </c>
      <c r="N2266">
        <v>-15.9824</v>
      </c>
      <c r="O2266">
        <v>18.236699999999999</v>
      </c>
    </row>
    <row r="2267" spans="1:15" x14ac:dyDescent="0.3">
      <c r="A2267" t="s">
        <v>383</v>
      </c>
      <c r="B2267" t="s">
        <v>384</v>
      </c>
      <c r="C2267">
        <v>2023</v>
      </c>
      <c r="D2267">
        <v>0.96116609433540401</v>
      </c>
      <c r="G2267">
        <v>2135.7818760635901</v>
      </c>
      <c r="H2267">
        <v>5022441</v>
      </c>
      <c r="I2267">
        <v>50.3</v>
      </c>
      <c r="J2267">
        <v>0.28761113806151201</v>
      </c>
      <c r="K2267" t="s">
        <v>48</v>
      </c>
      <c r="L2267" t="s">
        <v>49</v>
      </c>
      <c r="M2267" t="s">
        <v>385</v>
      </c>
      <c r="N2267">
        <v>-15.9824</v>
      </c>
      <c r="O2267">
        <v>18.236699999999999</v>
      </c>
    </row>
    <row r="2268" spans="1:15" x14ac:dyDescent="0.3">
      <c r="A2268" t="s">
        <v>383</v>
      </c>
      <c r="B2268" t="s">
        <v>384</v>
      </c>
      <c r="C2268">
        <v>2024</v>
      </c>
      <c r="D2268">
        <v>0.96947515134749795</v>
      </c>
      <c r="G2268">
        <v>2110.1203693818702</v>
      </c>
      <c r="H2268">
        <v>5169395</v>
      </c>
      <c r="K2268" t="s">
        <v>48</v>
      </c>
      <c r="L2268" t="s">
        <v>49</v>
      </c>
      <c r="M2268" t="s">
        <v>385</v>
      </c>
      <c r="N2268">
        <v>-15.9824</v>
      </c>
      <c r="O2268">
        <v>18.236699999999999</v>
      </c>
    </row>
    <row r="2269" spans="1:15" x14ac:dyDescent="0.3">
      <c r="A2269" t="s">
        <v>383</v>
      </c>
      <c r="B2269" t="s">
        <v>384</v>
      </c>
      <c r="C2269">
        <v>2025</v>
      </c>
      <c r="K2269" t="s">
        <v>48</v>
      </c>
      <c r="L2269" t="s">
        <v>49</v>
      </c>
      <c r="M2269" t="s">
        <v>385</v>
      </c>
      <c r="N2269">
        <v>-15.9824</v>
      </c>
      <c r="O2269">
        <v>18.236699999999999</v>
      </c>
    </row>
    <row r="2270" spans="1:15" x14ac:dyDescent="0.3">
      <c r="A2270" t="s">
        <v>386</v>
      </c>
      <c r="B2270" t="s">
        <v>387</v>
      </c>
      <c r="C2270">
        <v>2008</v>
      </c>
      <c r="D2270">
        <v>2.80350544681747</v>
      </c>
      <c r="E2270">
        <v>12.7</v>
      </c>
      <c r="F2270">
        <v>1026.7070929305701</v>
      </c>
      <c r="G2270">
        <v>8140.5080859589498</v>
      </c>
      <c r="H2270">
        <v>1244121</v>
      </c>
      <c r="I2270">
        <v>99</v>
      </c>
      <c r="J2270">
        <v>19.2600985221675</v>
      </c>
      <c r="K2270" t="s">
        <v>48</v>
      </c>
      <c r="L2270" t="s">
        <v>33</v>
      </c>
      <c r="M2270" t="s">
        <v>388</v>
      </c>
      <c r="N2270">
        <v>57.497700000000002</v>
      </c>
      <c r="O2270">
        <v>-20.160499999999999</v>
      </c>
    </row>
    <row r="2271" spans="1:15" x14ac:dyDescent="0.3">
      <c r="A2271" t="s">
        <v>386</v>
      </c>
      <c r="B2271" t="s">
        <v>387</v>
      </c>
      <c r="C2271">
        <v>2009</v>
      </c>
      <c r="D2271">
        <v>2.75622901183154</v>
      </c>
      <c r="E2271">
        <v>12.8</v>
      </c>
      <c r="F2271">
        <v>999.51448104451697</v>
      </c>
      <c r="G2271">
        <v>7426.8864561759301</v>
      </c>
      <c r="H2271">
        <v>1247429</v>
      </c>
      <c r="I2271">
        <v>99</v>
      </c>
      <c r="J2271">
        <v>19.0857142857143</v>
      </c>
      <c r="K2271" t="s">
        <v>48</v>
      </c>
      <c r="L2271" t="s">
        <v>33</v>
      </c>
      <c r="M2271" t="s">
        <v>388</v>
      </c>
      <c r="N2271">
        <v>57.497700000000002</v>
      </c>
      <c r="O2271">
        <v>-20.160499999999999</v>
      </c>
    </row>
    <row r="2272" spans="1:15" x14ac:dyDescent="0.3">
      <c r="A2272" t="s">
        <v>386</v>
      </c>
      <c r="B2272" t="s">
        <v>387</v>
      </c>
      <c r="C2272">
        <v>2010</v>
      </c>
      <c r="D2272">
        <v>2.9396193218170201</v>
      </c>
      <c r="E2272">
        <v>12.8</v>
      </c>
      <c r="F2272">
        <v>1050.7576717516099</v>
      </c>
      <c r="G2272">
        <v>8113.17670740212</v>
      </c>
      <c r="H2272">
        <v>1250400</v>
      </c>
      <c r="I2272">
        <v>99.4</v>
      </c>
      <c r="J2272">
        <v>18.9113300492611</v>
      </c>
      <c r="K2272" t="s">
        <v>48</v>
      </c>
      <c r="L2272" t="s">
        <v>33</v>
      </c>
      <c r="M2272" t="s">
        <v>388</v>
      </c>
      <c r="N2272">
        <v>57.497700000000002</v>
      </c>
      <c r="O2272">
        <v>-20.160499999999999</v>
      </c>
    </row>
    <row r="2273" spans="1:15" x14ac:dyDescent="0.3">
      <c r="A2273" t="s">
        <v>386</v>
      </c>
      <c r="B2273" t="s">
        <v>387</v>
      </c>
      <c r="C2273">
        <v>2011</v>
      </c>
      <c r="D2273">
        <v>2.9195850540241</v>
      </c>
      <c r="E2273">
        <v>12</v>
      </c>
      <c r="F2273">
        <v>1053.5580142900899</v>
      </c>
      <c r="G2273">
        <v>9324.2423231049597</v>
      </c>
      <c r="H2273">
        <v>1252404</v>
      </c>
      <c r="I2273">
        <v>99.6</v>
      </c>
      <c r="J2273">
        <v>19.214822233349999</v>
      </c>
      <c r="K2273" t="s">
        <v>48</v>
      </c>
      <c r="L2273" t="s">
        <v>33</v>
      </c>
      <c r="M2273" t="s">
        <v>388</v>
      </c>
      <c r="N2273">
        <v>57.497700000000002</v>
      </c>
      <c r="O2273">
        <v>-20.160499999999999</v>
      </c>
    </row>
    <row r="2274" spans="1:15" x14ac:dyDescent="0.3">
      <c r="A2274" t="s">
        <v>386</v>
      </c>
      <c r="B2274" t="s">
        <v>387</v>
      </c>
      <c r="C2274">
        <v>2012</v>
      </c>
      <c r="D2274">
        <v>2.9809329220420402</v>
      </c>
      <c r="E2274">
        <v>11.4</v>
      </c>
      <c r="F2274">
        <v>1066.2542495569501</v>
      </c>
      <c r="G2274">
        <v>9421.5251409822504</v>
      </c>
      <c r="H2274">
        <v>1255882</v>
      </c>
      <c r="I2274">
        <v>99.4</v>
      </c>
      <c r="J2274">
        <v>19.205808713069601</v>
      </c>
      <c r="K2274" t="s">
        <v>48</v>
      </c>
      <c r="L2274" t="s">
        <v>33</v>
      </c>
      <c r="M2274" t="s">
        <v>388</v>
      </c>
      <c r="N2274">
        <v>57.497700000000002</v>
      </c>
      <c r="O2274">
        <v>-20.160499999999999</v>
      </c>
    </row>
    <row r="2275" spans="1:15" x14ac:dyDescent="0.3">
      <c r="A2275" t="s">
        <v>386</v>
      </c>
      <c r="B2275" t="s">
        <v>387</v>
      </c>
      <c r="C2275">
        <v>2013</v>
      </c>
      <c r="D2275">
        <v>3.0638790017213098</v>
      </c>
      <c r="E2275">
        <v>11.4</v>
      </c>
      <c r="F2275">
        <v>1085.5501957803999</v>
      </c>
      <c r="G2275">
        <v>9877.1386595883396</v>
      </c>
      <c r="H2275">
        <v>1258927</v>
      </c>
      <c r="I2275">
        <v>99.4</v>
      </c>
      <c r="J2275">
        <v>19.1967951927892</v>
      </c>
      <c r="K2275" t="s">
        <v>48</v>
      </c>
      <c r="L2275" t="s">
        <v>33</v>
      </c>
      <c r="M2275" t="s">
        <v>388</v>
      </c>
      <c r="N2275">
        <v>57.497700000000002</v>
      </c>
      <c r="O2275">
        <v>-20.160499999999999</v>
      </c>
    </row>
    <row r="2276" spans="1:15" x14ac:dyDescent="0.3">
      <c r="A2276" t="s">
        <v>386</v>
      </c>
      <c r="B2276" t="s">
        <v>387</v>
      </c>
      <c r="C2276">
        <v>2014</v>
      </c>
      <c r="D2276">
        <v>3.1640300410400202</v>
      </c>
      <c r="E2276">
        <v>10.6</v>
      </c>
      <c r="F2276">
        <v>1104.47535515255</v>
      </c>
      <c r="G2276">
        <v>10490.331556385299</v>
      </c>
      <c r="H2276">
        <v>1261208</v>
      </c>
      <c r="I2276">
        <v>99.5</v>
      </c>
      <c r="J2276">
        <v>19.187781672508802</v>
      </c>
      <c r="K2276" t="s">
        <v>48</v>
      </c>
      <c r="L2276" t="s">
        <v>33</v>
      </c>
      <c r="M2276" t="s">
        <v>388</v>
      </c>
      <c r="N2276">
        <v>57.497700000000002</v>
      </c>
      <c r="O2276">
        <v>-20.160499999999999</v>
      </c>
    </row>
    <row r="2277" spans="1:15" x14ac:dyDescent="0.3">
      <c r="A2277" t="s">
        <v>386</v>
      </c>
      <c r="B2277" t="s">
        <v>387</v>
      </c>
      <c r="C2277">
        <v>2015</v>
      </c>
      <c r="D2277">
        <v>3.1600018687459399</v>
      </c>
      <c r="E2277">
        <v>11.5</v>
      </c>
      <c r="F2277">
        <v>1136.1491914984599</v>
      </c>
      <c r="G2277">
        <v>9630.5437837506997</v>
      </c>
      <c r="H2277">
        <v>1262879</v>
      </c>
      <c r="I2277">
        <v>99.6</v>
      </c>
      <c r="J2277">
        <v>19.178768152228301</v>
      </c>
      <c r="K2277" t="s">
        <v>48</v>
      </c>
      <c r="L2277" t="s">
        <v>33</v>
      </c>
      <c r="M2277" t="s">
        <v>388</v>
      </c>
      <c r="N2277">
        <v>57.497700000000002</v>
      </c>
      <c r="O2277">
        <v>-20.160499999999999</v>
      </c>
    </row>
    <row r="2278" spans="1:15" x14ac:dyDescent="0.3">
      <c r="A2278" t="s">
        <v>386</v>
      </c>
      <c r="B2278" t="s">
        <v>387</v>
      </c>
      <c r="C2278">
        <v>2016</v>
      </c>
      <c r="D2278">
        <v>3.2165457168246498</v>
      </c>
      <c r="E2278">
        <v>10.3</v>
      </c>
      <c r="F2278">
        <v>1135.8980265202899</v>
      </c>
      <c r="G2278">
        <v>10095.1225574156</v>
      </c>
      <c r="H2278">
        <v>1263747</v>
      </c>
      <c r="I2278">
        <v>99.7</v>
      </c>
      <c r="J2278">
        <v>19.173760640961401</v>
      </c>
      <c r="K2278" t="s">
        <v>48</v>
      </c>
      <c r="L2278" t="s">
        <v>33</v>
      </c>
      <c r="M2278" t="s">
        <v>388</v>
      </c>
      <c r="N2278">
        <v>57.497700000000002</v>
      </c>
      <c r="O2278">
        <v>-20.160499999999999</v>
      </c>
    </row>
    <row r="2279" spans="1:15" x14ac:dyDescent="0.3">
      <c r="A2279" t="s">
        <v>386</v>
      </c>
      <c r="B2279" t="s">
        <v>387</v>
      </c>
      <c r="C2279">
        <v>2017</v>
      </c>
      <c r="D2279">
        <v>3.3260678621884798</v>
      </c>
      <c r="E2279">
        <v>9.4</v>
      </c>
      <c r="F2279">
        <v>1156.1551789771399</v>
      </c>
      <c r="G2279">
        <v>10986.7034093005</v>
      </c>
      <c r="H2279">
        <v>1264887</v>
      </c>
      <c r="I2279">
        <v>99.6</v>
      </c>
      <c r="J2279">
        <v>19.354031046569901</v>
      </c>
      <c r="K2279" t="s">
        <v>48</v>
      </c>
      <c r="L2279" t="s">
        <v>33</v>
      </c>
      <c r="M2279" t="s">
        <v>388</v>
      </c>
      <c r="N2279">
        <v>57.497700000000002</v>
      </c>
      <c r="O2279">
        <v>-20.160499999999999</v>
      </c>
    </row>
    <row r="2280" spans="1:15" x14ac:dyDescent="0.3">
      <c r="A2280" t="s">
        <v>386</v>
      </c>
      <c r="B2280" t="s">
        <v>387</v>
      </c>
      <c r="C2280">
        <v>2018</v>
      </c>
      <c r="D2280">
        <v>3.29636205462015</v>
      </c>
      <c r="E2280">
        <v>9.1999999999999993</v>
      </c>
      <c r="F2280">
        <v>1142.14424076921</v>
      </c>
      <c r="G2280">
        <v>11818.748061927199</v>
      </c>
      <c r="H2280">
        <v>1265577</v>
      </c>
      <c r="I2280">
        <v>99.8</v>
      </c>
      <c r="J2280">
        <v>19.3740610916375</v>
      </c>
      <c r="K2280" t="s">
        <v>48</v>
      </c>
      <c r="L2280" t="s">
        <v>33</v>
      </c>
      <c r="M2280" t="s">
        <v>388</v>
      </c>
      <c r="N2280">
        <v>57.497700000000002</v>
      </c>
      <c r="O2280">
        <v>-20.160499999999999</v>
      </c>
    </row>
    <row r="2281" spans="1:15" x14ac:dyDescent="0.3">
      <c r="A2281" t="s">
        <v>386</v>
      </c>
      <c r="B2281" t="s">
        <v>387</v>
      </c>
      <c r="C2281">
        <v>2019</v>
      </c>
      <c r="D2281">
        <v>3.3216823264098698</v>
      </c>
      <c r="E2281">
        <v>8.9</v>
      </c>
      <c r="F2281">
        <v>1163.15179238921</v>
      </c>
      <c r="G2281">
        <v>11568.253339982401</v>
      </c>
      <c r="H2281">
        <v>1265985</v>
      </c>
      <c r="I2281">
        <v>100</v>
      </c>
      <c r="J2281">
        <v>19.3940911367051</v>
      </c>
      <c r="K2281" t="s">
        <v>48</v>
      </c>
      <c r="L2281" t="s">
        <v>33</v>
      </c>
      <c r="M2281" t="s">
        <v>388</v>
      </c>
      <c r="N2281">
        <v>57.497700000000002</v>
      </c>
      <c r="O2281">
        <v>-20.160499999999999</v>
      </c>
    </row>
    <row r="2282" spans="1:15" x14ac:dyDescent="0.3">
      <c r="A2282" t="s">
        <v>386</v>
      </c>
      <c r="B2282" t="s">
        <v>387</v>
      </c>
      <c r="C2282">
        <v>2020</v>
      </c>
      <c r="D2282">
        <v>2.9581031489383198</v>
      </c>
      <c r="E2282">
        <v>9.4</v>
      </c>
      <c r="F2282">
        <v>1025.8374416965601</v>
      </c>
      <c r="G2282">
        <v>9135.8477375106195</v>
      </c>
      <c r="H2282">
        <v>1266014</v>
      </c>
      <c r="I2282">
        <v>99.5</v>
      </c>
      <c r="J2282">
        <v>19.4141211817727</v>
      </c>
      <c r="K2282" t="s">
        <v>48</v>
      </c>
      <c r="L2282" t="s">
        <v>33</v>
      </c>
      <c r="M2282" t="s">
        <v>388</v>
      </c>
      <c r="N2282">
        <v>57.497700000000002</v>
      </c>
      <c r="O2282">
        <v>-20.160499999999999</v>
      </c>
    </row>
    <row r="2283" spans="1:15" x14ac:dyDescent="0.3">
      <c r="A2283" t="s">
        <v>386</v>
      </c>
      <c r="B2283" t="s">
        <v>387</v>
      </c>
      <c r="C2283">
        <v>2021</v>
      </c>
      <c r="D2283">
        <v>3.1491691765363599</v>
      </c>
      <c r="E2283">
        <v>8.6</v>
      </c>
      <c r="F2283">
        <v>1072.4294567107099</v>
      </c>
      <c r="G2283">
        <v>9177.7119597301298</v>
      </c>
      <c r="H2283">
        <v>1266334</v>
      </c>
      <c r="I2283">
        <v>99.6</v>
      </c>
      <c r="J2283">
        <v>19.434151226840299</v>
      </c>
      <c r="K2283" t="s">
        <v>48</v>
      </c>
      <c r="L2283" t="s">
        <v>33</v>
      </c>
      <c r="M2283" t="s">
        <v>388</v>
      </c>
      <c r="N2283">
        <v>57.497700000000002</v>
      </c>
      <c r="O2283">
        <v>-20.160499999999999</v>
      </c>
    </row>
    <row r="2284" spans="1:15" x14ac:dyDescent="0.3">
      <c r="A2284" t="s">
        <v>386</v>
      </c>
      <c r="B2284" t="s">
        <v>387</v>
      </c>
      <c r="C2284">
        <v>2022</v>
      </c>
      <c r="D2284">
        <v>3.20778314533676</v>
      </c>
      <c r="F2284">
        <v>1095.7387970488301</v>
      </c>
      <c r="G2284">
        <v>10246.501745555301</v>
      </c>
      <c r="H2284">
        <v>1262523</v>
      </c>
      <c r="I2284">
        <v>100</v>
      </c>
      <c r="J2284">
        <v>19.454181271907899</v>
      </c>
      <c r="K2284" t="s">
        <v>48</v>
      </c>
      <c r="L2284" t="s">
        <v>33</v>
      </c>
      <c r="M2284" t="s">
        <v>388</v>
      </c>
      <c r="N2284">
        <v>57.497700000000002</v>
      </c>
      <c r="O2284">
        <v>-20.160499999999999</v>
      </c>
    </row>
    <row r="2285" spans="1:15" x14ac:dyDescent="0.3">
      <c r="A2285" t="s">
        <v>386</v>
      </c>
      <c r="B2285" t="s">
        <v>387</v>
      </c>
      <c r="C2285">
        <v>2023</v>
      </c>
      <c r="D2285">
        <v>3.4617469949473301</v>
      </c>
      <c r="F2285">
        <v>1172.4164392412499</v>
      </c>
      <c r="G2285">
        <v>11269.968446213899</v>
      </c>
      <c r="H2285">
        <v>1248647</v>
      </c>
      <c r="I2285">
        <v>100</v>
      </c>
      <c r="J2285">
        <v>19.474211316975499</v>
      </c>
      <c r="K2285" t="s">
        <v>48</v>
      </c>
      <c r="L2285" t="s">
        <v>33</v>
      </c>
      <c r="M2285" t="s">
        <v>388</v>
      </c>
      <c r="N2285">
        <v>57.497700000000002</v>
      </c>
      <c r="O2285">
        <v>-20.160499999999999</v>
      </c>
    </row>
    <row r="2286" spans="1:15" x14ac:dyDescent="0.3">
      <c r="A2286" t="s">
        <v>386</v>
      </c>
      <c r="B2286" t="s">
        <v>387</v>
      </c>
      <c r="C2286">
        <v>2024</v>
      </c>
      <c r="D2286">
        <v>3.5363415180381099</v>
      </c>
      <c r="G2286">
        <v>11990.7798944837</v>
      </c>
      <c r="H2286">
        <v>1245779</v>
      </c>
      <c r="K2286" t="s">
        <v>48</v>
      </c>
      <c r="L2286" t="s">
        <v>33</v>
      </c>
      <c r="M2286" t="s">
        <v>388</v>
      </c>
      <c r="N2286">
        <v>57.497700000000002</v>
      </c>
      <c r="O2286">
        <v>-20.160499999999999</v>
      </c>
    </row>
    <row r="2287" spans="1:15" x14ac:dyDescent="0.3">
      <c r="A2287" t="s">
        <v>386</v>
      </c>
      <c r="B2287" t="s">
        <v>387</v>
      </c>
      <c r="C2287">
        <v>2025</v>
      </c>
      <c r="K2287" t="s">
        <v>48</v>
      </c>
      <c r="L2287" t="s">
        <v>33</v>
      </c>
      <c r="M2287" t="s">
        <v>388</v>
      </c>
      <c r="N2287">
        <v>57.497700000000002</v>
      </c>
      <c r="O2287">
        <v>-20.160499999999999</v>
      </c>
    </row>
    <row r="2288" spans="1:15" x14ac:dyDescent="0.3">
      <c r="A2288" t="s">
        <v>389</v>
      </c>
      <c r="B2288" t="s">
        <v>390</v>
      </c>
      <c r="C2288">
        <v>2008</v>
      </c>
      <c r="D2288">
        <v>4.2791007630327798</v>
      </c>
      <c r="E2288">
        <v>9.8000000000000007</v>
      </c>
      <c r="F2288">
        <v>1678.23287321257</v>
      </c>
      <c r="G2288">
        <v>10523.7685403244</v>
      </c>
      <c r="H2288">
        <v>110374288</v>
      </c>
      <c r="I2288">
        <v>98.9</v>
      </c>
      <c r="J2288">
        <v>34.584695079606</v>
      </c>
      <c r="K2288" t="s">
        <v>53</v>
      </c>
      <c r="L2288" t="s">
        <v>33</v>
      </c>
      <c r="M2288" t="s">
        <v>391</v>
      </c>
      <c r="N2288">
        <v>-99.127600000000001</v>
      </c>
      <c r="O2288">
        <v>19.427</v>
      </c>
    </row>
    <row r="2289" spans="1:15" x14ac:dyDescent="0.3">
      <c r="A2289" t="s">
        <v>389</v>
      </c>
      <c r="B2289" t="s">
        <v>390</v>
      </c>
      <c r="C2289">
        <v>2009</v>
      </c>
      <c r="D2289">
        <v>4.1212209805415503</v>
      </c>
      <c r="E2289">
        <v>9.1999999999999993</v>
      </c>
      <c r="F2289">
        <v>1616.7936998520499</v>
      </c>
      <c r="G2289">
        <v>8423.5693321471099</v>
      </c>
      <c r="H2289">
        <v>111999721</v>
      </c>
      <c r="I2289">
        <v>98.3</v>
      </c>
      <c r="J2289">
        <v>34.510719925924001</v>
      </c>
      <c r="K2289" t="s">
        <v>53</v>
      </c>
      <c r="L2289" t="s">
        <v>33</v>
      </c>
      <c r="M2289" t="s">
        <v>391</v>
      </c>
      <c r="N2289">
        <v>-99.127600000000001</v>
      </c>
      <c r="O2289">
        <v>19.427</v>
      </c>
    </row>
    <row r="2290" spans="1:15" x14ac:dyDescent="0.3">
      <c r="A2290" t="s">
        <v>389</v>
      </c>
      <c r="B2290" t="s">
        <v>390</v>
      </c>
      <c r="C2290">
        <v>2010</v>
      </c>
      <c r="D2290">
        <v>4.1975580928641802</v>
      </c>
      <c r="E2290">
        <v>9.4</v>
      </c>
      <c r="F2290">
        <v>1581.82622504404</v>
      </c>
      <c r="G2290">
        <v>9728.8007837708192</v>
      </c>
      <c r="H2290">
        <v>113623895</v>
      </c>
      <c r="I2290">
        <v>99.2</v>
      </c>
      <c r="J2290">
        <v>34.436744772242101</v>
      </c>
      <c r="K2290" t="s">
        <v>53</v>
      </c>
      <c r="L2290" t="s">
        <v>33</v>
      </c>
      <c r="M2290" t="s">
        <v>391</v>
      </c>
      <c r="N2290">
        <v>-99.127600000000001</v>
      </c>
      <c r="O2290">
        <v>19.427</v>
      </c>
    </row>
    <row r="2291" spans="1:15" x14ac:dyDescent="0.3">
      <c r="A2291" t="s">
        <v>389</v>
      </c>
      <c r="B2291" t="s">
        <v>390</v>
      </c>
      <c r="C2291">
        <v>2011</v>
      </c>
      <c r="D2291">
        <v>4.2217997814436501</v>
      </c>
      <c r="E2291">
        <v>9.1</v>
      </c>
      <c r="F2291">
        <v>1632.5383358219799</v>
      </c>
      <c r="G2291">
        <v>10664.4944032313</v>
      </c>
      <c r="H2291">
        <v>115243504</v>
      </c>
      <c r="I2291">
        <v>99</v>
      </c>
      <c r="J2291">
        <v>34.373739036497902</v>
      </c>
      <c r="K2291" t="s">
        <v>53</v>
      </c>
      <c r="L2291" t="s">
        <v>33</v>
      </c>
      <c r="M2291" t="s">
        <v>391</v>
      </c>
      <c r="N2291">
        <v>-99.127600000000001</v>
      </c>
      <c r="O2291">
        <v>19.427</v>
      </c>
    </row>
    <row r="2292" spans="1:15" x14ac:dyDescent="0.3">
      <c r="A2292" t="s">
        <v>389</v>
      </c>
      <c r="B2292" t="s">
        <v>390</v>
      </c>
      <c r="C2292">
        <v>2012</v>
      </c>
      <c r="D2292">
        <v>4.33350424276325</v>
      </c>
      <c r="E2292">
        <v>9</v>
      </c>
      <c r="F2292">
        <v>1652.16322037583</v>
      </c>
      <c r="G2292">
        <v>10744.1335242686</v>
      </c>
      <c r="H2292">
        <v>116818208</v>
      </c>
      <c r="I2292">
        <v>99.1</v>
      </c>
      <c r="J2292">
        <v>34.310733300753597</v>
      </c>
      <c r="K2292" t="s">
        <v>53</v>
      </c>
      <c r="L2292" t="s">
        <v>33</v>
      </c>
      <c r="M2292" t="s">
        <v>391</v>
      </c>
      <c r="N2292">
        <v>-99.127600000000001</v>
      </c>
      <c r="O2292">
        <v>19.427</v>
      </c>
    </row>
    <row r="2293" spans="1:15" x14ac:dyDescent="0.3">
      <c r="A2293" t="s">
        <v>389</v>
      </c>
      <c r="B2293" t="s">
        <v>390</v>
      </c>
      <c r="C2293">
        <v>2013</v>
      </c>
      <c r="D2293">
        <v>4.1744311708418698</v>
      </c>
      <c r="E2293">
        <v>9.1999999999999993</v>
      </c>
      <c r="F2293">
        <v>1633.0051201661199</v>
      </c>
      <c r="G2293">
        <v>11216.800850542801</v>
      </c>
      <c r="H2293">
        <v>118343573</v>
      </c>
      <c r="I2293">
        <v>99.1</v>
      </c>
      <c r="J2293">
        <v>34.247727565009399</v>
      </c>
      <c r="K2293" t="s">
        <v>53</v>
      </c>
      <c r="L2293" t="s">
        <v>33</v>
      </c>
      <c r="M2293" t="s">
        <v>391</v>
      </c>
      <c r="N2293">
        <v>-99.127600000000001</v>
      </c>
      <c r="O2293">
        <v>19.427</v>
      </c>
    </row>
    <row r="2294" spans="1:15" x14ac:dyDescent="0.3">
      <c r="A2294" t="s">
        <v>389</v>
      </c>
      <c r="B2294" t="s">
        <v>390</v>
      </c>
      <c r="C2294">
        <v>2014</v>
      </c>
      <c r="D2294">
        <v>4.0148196097315303</v>
      </c>
      <c r="E2294">
        <v>9.8000000000000007</v>
      </c>
      <c r="F2294">
        <v>1582.6666611517901</v>
      </c>
      <c r="G2294">
        <v>11391.3773497683</v>
      </c>
      <c r="H2294">
        <v>119784261</v>
      </c>
      <c r="I2294">
        <v>99.2</v>
      </c>
      <c r="J2294">
        <v>34.1847218292652</v>
      </c>
      <c r="K2294" t="s">
        <v>53</v>
      </c>
      <c r="L2294" t="s">
        <v>33</v>
      </c>
      <c r="M2294" t="s">
        <v>391</v>
      </c>
      <c r="N2294">
        <v>-99.127600000000001</v>
      </c>
      <c r="O2294">
        <v>19.427</v>
      </c>
    </row>
    <row r="2295" spans="1:15" x14ac:dyDescent="0.3">
      <c r="A2295" t="s">
        <v>389</v>
      </c>
      <c r="B2295" t="s">
        <v>390</v>
      </c>
      <c r="C2295">
        <v>2015</v>
      </c>
      <c r="D2295">
        <v>4.0506967794930704</v>
      </c>
      <c r="E2295">
        <v>9.1999999999999993</v>
      </c>
      <c r="F2295">
        <v>1539.1382667082701</v>
      </c>
      <c r="G2295">
        <v>10021.2386118827</v>
      </c>
      <c r="H2295">
        <v>121072306</v>
      </c>
      <c r="I2295">
        <v>99</v>
      </c>
      <c r="J2295">
        <v>34.121716093520902</v>
      </c>
      <c r="K2295" t="s">
        <v>53</v>
      </c>
      <c r="L2295" t="s">
        <v>33</v>
      </c>
      <c r="M2295" t="s">
        <v>391</v>
      </c>
      <c r="N2295">
        <v>-99.127600000000001</v>
      </c>
      <c r="O2295">
        <v>19.427</v>
      </c>
    </row>
    <row r="2296" spans="1:15" x14ac:dyDescent="0.3">
      <c r="A2296" t="s">
        <v>389</v>
      </c>
      <c r="B2296" t="s">
        <v>390</v>
      </c>
      <c r="C2296">
        <v>2016</v>
      </c>
      <c r="D2296">
        <v>4.0610446914406699</v>
      </c>
      <c r="E2296">
        <v>9.1999999999999993</v>
      </c>
      <c r="F2296">
        <v>1525.3837445098</v>
      </c>
      <c r="G2296">
        <v>9097.9239767476902</v>
      </c>
      <c r="H2296">
        <v>122251351</v>
      </c>
      <c r="I2296">
        <v>99.5</v>
      </c>
      <c r="J2296">
        <v>34.0559942385349</v>
      </c>
      <c r="K2296" t="s">
        <v>53</v>
      </c>
      <c r="L2296" t="s">
        <v>33</v>
      </c>
      <c r="M2296" t="s">
        <v>391</v>
      </c>
      <c r="N2296">
        <v>-99.127600000000001</v>
      </c>
      <c r="O2296">
        <v>19.427</v>
      </c>
    </row>
    <row r="2297" spans="1:15" x14ac:dyDescent="0.3">
      <c r="A2297" t="s">
        <v>389</v>
      </c>
      <c r="B2297" t="s">
        <v>390</v>
      </c>
      <c r="C2297">
        <v>2017</v>
      </c>
      <c r="D2297">
        <v>4.0574332959992097</v>
      </c>
      <c r="E2297">
        <v>10.1</v>
      </c>
      <c r="F2297">
        <v>1478.43896510686</v>
      </c>
      <c r="G2297">
        <v>9649.27816772402</v>
      </c>
      <c r="H2297">
        <v>123400057</v>
      </c>
      <c r="I2297">
        <v>100</v>
      </c>
      <c r="J2297">
        <v>33.990267239383698</v>
      </c>
      <c r="K2297" t="s">
        <v>53</v>
      </c>
      <c r="L2297" t="s">
        <v>33</v>
      </c>
      <c r="M2297" t="s">
        <v>391</v>
      </c>
      <c r="N2297">
        <v>-99.127600000000001</v>
      </c>
      <c r="O2297">
        <v>19.427</v>
      </c>
    </row>
    <row r="2298" spans="1:15" x14ac:dyDescent="0.3">
      <c r="A2298" t="s">
        <v>389</v>
      </c>
      <c r="B2298" t="s">
        <v>390</v>
      </c>
      <c r="C2298">
        <v>2018</v>
      </c>
      <c r="D2298">
        <v>3.8383170587251798</v>
      </c>
      <c r="E2298">
        <v>10.3</v>
      </c>
      <c r="F2298">
        <v>1493.4788215624601</v>
      </c>
      <c r="G2298">
        <v>10084.7937562021</v>
      </c>
      <c r="H2298">
        <v>124573711</v>
      </c>
      <c r="I2298">
        <v>99.5</v>
      </c>
      <c r="J2298">
        <v>33.924740862676501</v>
      </c>
      <c r="K2298" t="s">
        <v>53</v>
      </c>
      <c r="L2298" t="s">
        <v>33</v>
      </c>
      <c r="M2298" t="s">
        <v>391</v>
      </c>
      <c r="N2298">
        <v>-99.127600000000001</v>
      </c>
      <c r="O2298">
        <v>19.427</v>
      </c>
    </row>
    <row r="2299" spans="1:15" x14ac:dyDescent="0.3">
      <c r="A2299" t="s">
        <v>389</v>
      </c>
      <c r="B2299" t="s">
        <v>390</v>
      </c>
      <c r="C2299">
        <v>2019</v>
      </c>
      <c r="D2299">
        <v>3.9254237785169601</v>
      </c>
      <c r="E2299">
        <v>10.3</v>
      </c>
      <c r="F2299">
        <v>1469.65350320528</v>
      </c>
      <c r="G2299">
        <v>10369.555358527101</v>
      </c>
      <c r="H2299">
        <v>125762982</v>
      </c>
      <c r="I2299">
        <v>99.6</v>
      </c>
      <c r="J2299">
        <v>33.858895547724998</v>
      </c>
      <c r="K2299" t="s">
        <v>53</v>
      </c>
      <c r="L2299" t="s">
        <v>33</v>
      </c>
      <c r="M2299" t="s">
        <v>391</v>
      </c>
      <c r="N2299">
        <v>-99.127600000000001</v>
      </c>
      <c r="O2299">
        <v>19.427</v>
      </c>
    </row>
    <row r="2300" spans="1:15" x14ac:dyDescent="0.3">
      <c r="A2300" t="s">
        <v>389</v>
      </c>
      <c r="B2300" t="s">
        <v>390</v>
      </c>
      <c r="C2300">
        <v>2020</v>
      </c>
      <c r="D2300">
        <v>3.4624714155990501</v>
      </c>
      <c r="E2300">
        <v>12.3</v>
      </c>
      <c r="F2300">
        <v>1366.4272255875701</v>
      </c>
      <c r="G2300">
        <v>8841.2707503986803</v>
      </c>
      <c r="H2300">
        <v>126799054</v>
      </c>
      <c r="I2300">
        <v>99.4</v>
      </c>
      <c r="J2300">
        <v>33.793050232773503</v>
      </c>
      <c r="K2300" t="s">
        <v>53</v>
      </c>
      <c r="L2300" t="s">
        <v>33</v>
      </c>
      <c r="M2300" t="s">
        <v>391</v>
      </c>
      <c r="N2300">
        <v>-99.127600000000001</v>
      </c>
      <c r="O2300">
        <v>19.427</v>
      </c>
    </row>
    <row r="2301" spans="1:15" x14ac:dyDescent="0.3">
      <c r="A2301" t="s">
        <v>389</v>
      </c>
      <c r="B2301" t="s">
        <v>390</v>
      </c>
      <c r="C2301">
        <v>2021</v>
      </c>
      <c r="D2301">
        <v>3.5466248989370399</v>
      </c>
      <c r="E2301">
        <v>13</v>
      </c>
      <c r="F2301">
        <v>1417.7055907890799</v>
      </c>
      <c r="G2301">
        <v>10314.050672211501</v>
      </c>
      <c r="H2301">
        <v>127648148</v>
      </c>
      <c r="I2301">
        <v>100</v>
      </c>
      <c r="J2301">
        <v>33.727204917822</v>
      </c>
      <c r="K2301" t="s">
        <v>53</v>
      </c>
      <c r="L2301" t="s">
        <v>33</v>
      </c>
      <c r="M2301" t="s">
        <v>391</v>
      </c>
      <c r="N2301">
        <v>-99.127600000000001</v>
      </c>
      <c r="O2301">
        <v>19.427</v>
      </c>
    </row>
    <row r="2302" spans="1:15" x14ac:dyDescent="0.3">
      <c r="A2302" t="s">
        <v>389</v>
      </c>
      <c r="B2302" t="s">
        <v>390</v>
      </c>
      <c r="C2302">
        <v>2022</v>
      </c>
      <c r="D2302">
        <v>3.5218382896357299</v>
      </c>
      <c r="F2302">
        <v>1441.9838279478599</v>
      </c>
      <c r="G2302">
        <v>11405.794047375901</v>
      </c>
      <c r="H2302">
        <v>128613117</v>
      </c>
      <c r="I2302">
        <v>100</v>
      </c>
      <c r="J2302">
        <v>33.661874019393501</v>
      </c>
      <c r="K2302" t="s">
        <v>53</v>
      </c>
      <c r="L2302" t="s">
        <v>33</v>
      </c>
      <c r="M2302" t="s">
        <v>391</v>
      </c>
      <c r="N2302">
        <v>-99.127600000000001</v>
      </c>
      <c r="O2302">
        <v>19.427</v>
      </c>
    </row>
    <row r="2303" spans="1:15" x14ac:dyDescent="0.3">
      <c r="A2303" t="s">
        <v>389</v>
      </c>
      <c r="B2303" t="s">
        <v>390</v>
      </c>
      <c r="C2303">
        <v>2023</v>
      </c>
      <c r="D2303">
        <v>3.66576524934041</v>
      </c>
      <c r="F2303">
        <v>1467.1093190284701</v>
      </c>
      <c r="G2303">
        <v>13860.959780932601</v>
      </c>
      <c r="H2303">
        <v>129739759</v>
      </c>
      <c r="I2303">
        <v>99.7</v>
      </c>
      <c r="J2303">
        <v>33.595917641914703</v>
      </c>
      <c r="K2303" t="s">
        <v>53</v>
      </c>
      <c r="L2303" t="s">
        <v>33</v>
      </c>
      <c r="M2303" t="s">
        <v>391</v>
      </c>
      <c r="N2303">
        <v>-99.127600000000001</v>
      </c>
      <c r="O2303">
        <v>19.427</v>
      </c>
    </row>
    <row r="2304" spans="1:15" x14ac:dyDescent="0.3">
      <c r="A2304" t="s">
        <v>389</v>
      </c>
      <c r="B2304" t="s">
        <v>390</v>
      </c>
      <c r="C2304">
        <v>2024</v>
      </c>
      <c r="D2304">
        <v>3.6373868038475399</v>
      </c>
      <c r="F2304">
        <v>1558.7579086701301</v>
      </c>
      <c r="G2304">
        <v>14185.781224852901</v>
      </c>
      <c r="H2304">
        <v>130861007</v>
      </c>
      <c r="K2304" t="s">
        <v>53</v>
      </c>
      <c r="L2304" t="s">
        <v>33</v>
      </c>
      <c r="M2304" t="s">
        <v>391</v>
      </c>
      <c r="N2304">
        <v>-99.127600000000001</v>
      </c>
      <c r="O2304">
        <v>19.427</v>
      </c>
    </row>
    <row r="2305" spans="1:15" x14ac:dyDescent="0.3">
      <c r="A2305" t="s">
        <v>389</v>
      </c>
      <c r="B2305" t="s">
        <v>390</v>
      </c>
      <c r="C2305">
        <v>2025</v>
      </c>
      <c r="K2305" t="s">
        <v>53</v>
      </c>
      <c r="L2305" t="s">
        <v>33</v>
      </c>
      <c r="M2305" t="s">
        <v>391</v>
      </c>
      <c r="N2305">
        <v>-99.127600000000001</v>
      </c>
      <c r="O2305">
        <v>19.427</v>
      </c>
    </row>
    <row r="2306" spans="1:15" x14ac:dyDescent="0.3">
      <c r="A2306" t="s">
        <v>392</v>
      </c>
      <c r="B2306" t="s">
        <v>393</v>
      </c>
      <c r="C2306">
        <v>2008</v>
      </c>
      <c r="D2306">
        <v>1.83594036865683E-3</v>
      </c>
      <c r="E2306">
        <v>1.4</v>
      </c>
      <c r="G2306">
        <v>2369.5081174131801</v>
      </c>
      <c r="H2306">
        <v>108936</v>
      </c>
      <c r="I2306">
        <v>60.5</v>
      </c>
      <c r="J2306">
        <v>91.537142857142896</v>
      </c>
      <c r="K2306" t="s">
        <v>43</v>
      </c>
      <c r="L2306" t="s">
        <v>49</v>
      </c>
      <c r="M2306" t="s">
        <v>394</v>
      </c>
      <c r="N2306">
        <v>158.185</v>
      </c>
      <c r="O2306">
        <v>6.9177099999999996</v>
      </c>
    </row>
    <row r="2307" spans="1:15" x14ac:dyDescent="0.3">
      <c r="A2307" t="s">
        <v>392</v>
      </c>
      <c r="B2307" t="s">
        <v>393</v>
      </c>
      <c r="C2307">
        <v>2009</v>
      </c>
      <c r="D2307">
        <v>1.8525894569134001E-3</v>
      </c>
      <c r="E2307">
        <v>1.1000000000000001</v>
      </c>
      <c r="G2307">
        <v>2544.1111455096102</v>
      </c>
      <c r="H2307">
        <v>107957</v>
      </c>
      <c r="I2307">
        <v>62.2</v>
      </c>
      <c r="J2307">
        <v>91.575714285714298</v>
      </c>
      <c r="K2307" t="s">
        <v>43</v>
      </c>
      <c r="L2307" t="s">
        <v>49</v>
      </c>
      <c r="M2307" t="s">
        <v>394</v>
      </c>
      <c r="N2307">
        <v>158.185</v>
      </c>
      <c r="O2307">
        <v>6.9177099999999996</v>
      </c>
    </row>
    <row r="2308" spans="1:15" x14ac:dyDescent="0.3">
      <c r="A2308" t="s">
        <v>392</v>
      </c>
      <c r="B2308" t="s">
        <v>393</v>
      </c>
      <c r="C2308">
        <v>2010</v>
      </c>
      <c r="D2308">
        <v>1.85977310768086E-3</v>
      </c>
      <c r="E2308">
        <v>2</v>
      </c>
      <c r="G2308">
        <v>2702.6116520477199</v>
      </c>
      <c r="H2308">
        <v>107540</v>
      </c>
      <c r="I2308">
        <v>64.5</v>
      </c>
      <c r="J2308">
        <v>91.6142857142857</v>
      </c>
      <c r="K2308" t="s">
        <v>43</v>
      </c>
      <c r="L2308" t="s">
        <v>49</v>
      </c>
      <c r="M2308" t="s">
        <v>394</v>
      </c>
      <c r="N2308">
        <v>158.185</v>
      </c>
      <c r="O2308">
        <v>6.9177099999999996</v>
      </c>
    </row>
    <row r="2309" spans="1:15" x14ac:dyDescent="0.3">
      <c r="A2309" t="s">
        <v>392</v>
      </c>
      <c r="B2309" t="s">
        <v>393</v>
      </c>
      <c r="C2309">
        <v>2011</v>
      </c>
      <c r="D2309">
        <v>1.8570446990659099E-3</v>
      </c>
      <c r="E2309">
        <v>1.6</v>
      </c>
      <c r="G2309">
        <v>2848.7007700310501</v>
      </c>
      <c r="H2309">
        <v>107698</v>
      </c>
      <c r="I2309">
        <v>66.3</v>
      </c>
      <c r="J2309">
        <v>91.654285714285706</v>
      </c>
      <c r="K2309" t="s">
        <v>43</v>
      </c>
      <c r="L2309" t="s">
        <v>49</v>
      </c>
      <c r="M2309" t="s">
        <v>394</v>
      </c>
      <c r="N2309">
        <v>158.185</v>
      </c>
      <c r="O2309">
        <v>6.9177099999999996</v>
      </c>
    </row>
    <row r="2310" spans="1:15" x14ac:dyDescent="0.3">
      <c r="A2310" t="s">
        <v>392</v>
      </c>
      <c r="B2310" t="s">
        <v>393</v>
      </c>
      <c r="C2310">
        <v>2012</v>
      </c>
      <c r="D2310">
        <v>1.85373992028918E-3</v>
      </c>
      <c r="E2310">
        <v>1.4</v>
      </c>
      <c r="G2310">
        <v>2992.2891609907701</v>
      </c>
      <c r="H2310">
        <v>107890</v>
      </c>
      <c r="I2310">
        <v>67.8</v>
      </c>
      <c r="J2310">
        <v>91.694285714285698</v>
      </c>
      <c r="K2310" t="s">
        <v>43</v>
      </c>
      <c r="L2310" t="s">
        <v>49</v>
      </c>
      <c r="M2310" t="s">
        <v>394</v>
      </c>
      <c r="N2310">
        <v>158.185</v>
      </c>
      <c r="O2310">
        <v>6.9177099999999996</v>
      </c>
    </row>
    <row r="2311" spans="1:15" x14ac:dyDescent="0.3">
      <c r="A2311" t="s">
        <v>392</v>
      </c>
      <c r="B2311" t="s">
        <v>393</v>
      </c>
      <c r="C2311">
        <v>2013</v>
      </c>
      <c r="D2311">
        <v>1.8497794138049E-3</v>
      </c>
      <c r="E2311">
        <v>1.4</v>
      </c>
      <c r="G2311">
        <v>2893.1343741082501</v>
      </c>
      <c r="H2311">
        <v>108121</v>
      </c>
      <c r="I2311">
        <v>69.400000000000006</v>
      </c>
      <c r="J2311">
        <v>91.734285714285704</v>
      </c>
      <c r="K2311" t="s">
        <v>43</v>
      </c>
      <c r="L2311" t="s">
        <v>49</v>
      </c>
      <c r="M2311" t="s">
        <v>394</v>
      </c>
      <c r="N2311">
        <v>158.185</v>
      </c>
      <c r="O2311">
        <v>6.9177099999999996</v>
      </c>
    </row>
    <row r="2312" spans="1:15" x14ac:dyDescent="0.3">
      <c r="A2312" t="s">
        <v>392</v>
      </c>
      <c r="B2312" t="s">
        <v>393</v>
      </c>
      <c r="C2312">
        <v>2014</v>
      </c>
      <c r="D2312">
        <v>1.8450865345584701E-3</v>
      </c>
      <c r="E2312">
        <v>1.5</v>
      </c>
      <c r="G2312">
        <v>2896.73082002714</v>
      </c>
      <c r="H2312">
        <v>108396</v>
      </c>
      <c r="I2312">
        <v>71.2</v>
      </c>
      <c r="J2312">
        <v>91.774285714285696</v>
      </c>
      <c r="K2312" t="s">
        <v>43</v>
      </c>
      <c r="L2312" t="s">
        <v>49</v>
      </c>
      <c r="M2312" t="s">
        <v>394</v>
      </c>
      <c r="N2312">
        <v>158.185</v>
      </c>
      <c r="O2312">
        <v>6.9177099999999996</v>
      </c>
    </row>
    <row r="2313" spans="1:15" x14ac:dyDescent="0.3">
      <c r="A2313" t="s">
        <v>392</v>
      </c>
      <c r="B2313" t="s">
        <v>393</v>
      </c>
      <c r="C2313">
        <v>2015</v>
      </c>
      <c r="D2313">
        <v>1.8396556164686001E-3</v>
      </c>
      <c r="E2313">
        <v>1.7</v>
      </c>
      <c r="G2313">
        <v>2853.07643587028</v>
      </c>
      <c r="H2313">
        <v>108716</v>
      </c>
      <c r="I2313">
        <v>73</v>
      </c>
      <c r="J2313">
        <v>91.814285714285703</v>
      </c>
      <c r="K2313" t="s">
        <v>43</v>
      </c>
      <c r="L2313" t="s">
        <v>49</v>
      </c>
      <c r="M2313" t="s">
        <v>394</v>
      </c>
      <c r="N2313">
        <v>158.185</v>
      </c>
      <c r="O2313">
        <v>6.9177099999999996</v>
      </c>
    </row>
    <row r="2314" spans="1:15" x14ac:dyDescent="0.3">
      <c r="A2314" t="s">
        <v>392</v>
      </c>
      <c r="B2314" t="s">
        <v>393</v>
      </c>
      <c r="C2314">
        <v>2016</v>
      </c>
      <c r="D2314">
        <v>1.83360073344029E-3</v>
      </c>
      <c r="E2314">
        <v>1.9</v>
      </c>
      <c r="G2314">
        <v>2979.6011918404802</v>
      </c>
      <c r="H2314">
        <v>109075</v>
      </c>
      <c r="I2314">
        <v>74.8</v>
      </c>
      <c r="J2314">
        <v>91.857142857142904</v>
      </c>
      <c r="K2314" t="s">
        <v>43</v>
      </c>
      <c r="L2314" t="s">
        <v>49</v>
      </c>
      <c r="M2314" t="s">
        <v>394</v>
      </c>
      <c r="N2314">
        <v>158.185</v>
      </c>
      <c r="O2314">
        <v>6.9177099999999996</v>
      </c>
    </row>
    <row r="2315" spans="1:15" x14ac:dyDescent="0.3">
      <c r="A2315" t="s">
        <v>392</v>
      </c>
      <c r="B2315" t="s">
        <v>393</v>
      </c>
      <c r="C2315">
        <v>2017</v>
      </c>
      <c r="D2315">
        <v>1.8268009974333401E-3</v>
      </c>
      <c r="E2315">
        <v>1.7</v>
      </c>
      <c r="G2315">
        <v>3279.1077903928499</v>
      </c>
      <c r="H2315">
        <v>109481</v>
      </c>
      <c r="I2315">
        <v>76.5</v>
      </c>
      <c r="J2315">
        <v>91.9</v>
      </c>
      <c r="K2315" t="s">
        <v>43</v>
      </c>
      <c r="L2315" t="s">
        <v>49</v>
      </c>
      <c r="M2315" t="s">
        <v>394</v>
      </c>
      <c r="N2315">
        <v>158.185</v>
      </c>
      <c r="O2315">
        <v>6.9177099999999996</v>
      </c>
    </row>
    <row r="2316" spans="1:15" x14ac:dyDescent="0.3">
      <c r="A2316" t="s">
        <v>392</v>
      </c>
      <c r="B2316" t="s">
        <v>393</v>
      </c>
      <c r="C2316">
        <v>2018</v>
      </c>
      <c r="D2316">
        <v>1.8196871957710499E-3</v>
      </c>
      <c r="E2316">
        <v>2</v>
      </c>
      <c r="G2316">
        <v>3566.5869037112502</v>
      </c>
      <c r="H2316">
        <v>109909</v>
      </c>
      <c r="I2316">
        <v>78.3</v>
      </c>
      <c r="J2316">
        <v>91.942857142857207</v>
      </c>
      <c r="K2316" t="s">
        <v>43</v>
      </c>
      <c r="L2316" t="s">
        <v>49</v>
      </c>
      <c r="M2316" t="s">
        <v>394</v>
      </c>
      <c r="N2316">
        <v>158.185</v>
      </c>
      <c r="O2316">
        <v>6.9177099999999996</v>
      </c>
    </row>
    <row r="2317" spans="1:15" x14ac:dyDescent="0.3">
      <c r="A2317" t="s">
        <v>392</v>
      </c>
      <c r="B2317" t="s">
        <v>393</v>
      </c>
      <c r="C2317">
        <v>2019</v>
      </c>
      <c r="D2317">
        <v>1.8135325801128001E-3</v>
      </c>
      <c r="E2317">
        <v>2</v>
      </c>
      <c r="G2317">
        <v>3572.6591828222199</v>
      </c>
      <c r="H2317">
        <v>110282</v>
      </c>
      <c r="I2317">
        <v>80.099999999999994</v>
      </c>
      <c r="J2317">
        <v>91.985714285714295</v>
      </c>
      <c r="K2317" t="s">
        <v>43</v>
      </c>
      <c r="L2317" t="s">
        <v>49</v>
      </c>
      <c r="M2317" t="s">
        <v>394</v>
      </c>
      <c r="N2317">
        <v>158.185</v>
      </c>
      <c r="O2317">
        <v>6.9177099999999996</v>
      </c>
    </row>
    <row r="2318" spans="1:15" x14ac:dyDescent="0.3">
      <c r="A2318" t="s">
        <v>392</v>
      </c>
      <c r="B2318" t="s">
        <v>393</v>
      </c>
      <c r="C2318">
        <v>2020</v>
      </c>
      <c r="D2318">
        <v>1.8031663601283899E-3</v>
      </c>
      <c r="E2318">
        <v>2</v>
      </c>
      <c r="G2318">
        <v>3362.0280212052398</v>
      </c>
      <c r="H2318">
        <v>110916</v>
      </c>
      <c r="I2318">
        <v>81.900000000000006</v>
      </c>
      <c r="J2318">
        <v>92.028571428571396</v>
      </c>
      <c r="K2318" t="s">
        <v>43</v>
      </c>
      <c r="L2318" t="s">
        <v>49</v>
      </c>
      <c r="M2318" t="s">
        <v>394</v>
      </c>
      <c r="N2318">
        <v>158.185</v>
      </c>
      <c r="O2318">
        <v>6.9177099999999996</v>
      </c>
    </row>
    <row r="2319" spans="1:15" x14ac:dyDescent="0.3">
      <c r="A2319" t="s">
        <v>392</v>
      </c>
      <c r="B2319" t="s">
        <v>393</v>
      </c>
      <c r="C2319">
        <v>2021</v>
      </c>
      <c r="D2319">
        <v>1.7917293771948701E-3</v>
      </c>
      <c r="E2319">
        <v>2.1</v>
      </c>
      <c r="G2319">
        <v>3508.2231419766399</v>
      </c>
      <c r="H2319">
        <v>111624</v>
      </c>
      <c r="I2319">
        <v>83.6</v>
      </c>
      <c r="J2319">
        <v>92.071428571428598</v>
      </c>
      <c r="K2319" t="s">
        <v>43</v>
      </c>
      <c r="L2319" t="s">
        <v>49</v>
      </c>
      <c r="M2319" t="s">
        <v>394</v>
      </c>
      <c r="N2319">
        <v>158.185</v>
      </c>
      <c r="O2319">
        <v>6.9177099999999996</v>
      </c>
    </row>
    <row r="2320" spans="1:15" x14ac:dyDescent="0.3">
      <c r="A2320" t="s">
        <v>392</v>
      </c>
      <c r="B2320" t="s">
        <v>393</v>
      </c>
      <c r="C2320">
        <v>2022</v>
      </c>
      <c r="D2320">
        <v>1.78389853185151E-3</v>
      </c>
      <c r="E2320">
        <v>2</v>
      </c>
      <c r="G2320">
        <v>3710.1245161175202</v>
      </c>
      <c r="H2320">
        <v>112114</v>
      </c>
      <c r="I2320">
        <v>85.3</v>
      </c>
      <c r="J2320">
        <v>92.1142857142857</v>
      </c>
      <c r="K2320" t="s">
        <v>43</v>
      </c>
      <c r="L2320" t="s">
        <v>49</v>
      </c>
      <c r="M2320" t="s">
        <v>394</v>
      </c>
      <c r="N2320">
        <v>158.185</v>
      </c>
      <c r="O2320">
        <v>6.9177099999999996</v>
      </c>
    </row>
    <row r="2321" spans="1:15" x14ac:dyDescent="0.3">
      <c r="A2321" t="s">
        <v>392</v>
      </c>
      <c r="B2321" t="s">
        <v>393</v>
      </c>
      <c r="C2321">
        <v>2023</v>
      </c>
      <c r="D2321">
        <v>1.77572582793217E-3</v>
      </c>
      <c r="G2321">
        <v>3919.64307910859</v>
      </c>
      <c r="H2321">
        <v>112630</v>
      </c>
      <c r="I2321">
        <v>86.9</v>
      </c>
      <c r="J2321">
        <v>92.157142857142901</v>
      </c>
      <c r="K2321" t="s">
        <v>43</v>
      </c>
      <c r="L2321" t="s">
        <v>49</v>
      </c>
      <c r="M2321" t="s">
        <v>394</v>
      </c>
      <c r="N2321">
        <v>158.185</v>
      </c>
      <c r="O2321">
        <v>6.9177099999999996</v>
      </c>
    </row>
    <row r="2322" spans="1:15" x14ac:dyDescent="0.3">
      <c r="A2322" t="s">
        <v>392</v>
      </c>
      <c r="B2322" t="s">
        <v>393</v>
      </c>
      <c r="C2322">
        <v>2024</v>
      </c>
      <c r="D2322">
        <v>1.7674089784376101E-3</v>
      </c>
      <c r="G2322">
        <v>4166.0047674856396</v>
      </c>
      <c r="H2322">
        <v>113160</v>
      </c>
      <c r="K2322" t="s">
        <v>43</v>
      </c>
      <c r="L2322" t="s">
        <v>49</v>
      </c>
      <c r="M2322" t="s">
        <v>394</v>
      </c>
      <c r="N2322">
        <v>158.185</v>
      </c>
      <c r="O2322">
        <v>6.9177099999999996</v>
      </c>
    </row>
    <row r="2323" spans="1:15" x14ac:dyDescent="0.3">
      <c r="A2323" t="s">
        <v>392</v>
      </c>
      <c r="B2323" t="s">
        <v>393</v>
      </c>
      <c r="C2323">
        <v>2025</v>
      </c>
      <c r="K2323" t="s">
        <v>43</v>
      </c>
      <c r="L2323" t="s">
        <v>49</v>
      </c>
      <c r="M2323" t="s">
        <v>394</v>
      </c>
      <c r="N2323">
        <v>158.185</v>
      </c>
      <c r="O2323">
        <v>6.9177099999999996</v>
      </c>
    </row>
    <row r="2324" spans="1:15" x14ac:dyDescent="0.3">
      <c r="A2324" t="s">
        <v>395</v>
      </c>
      <c r="B2324" t="s">
        <v>396</v>
      </c>
      <c r="C2324">
        <v>2008</v>
      </c>
      <c r="D2324">
        <v>2.76331874319628</v>
      </c>
      <c r="E2324">
        <v>4.9000000000000004</v>
      </c>
      <c r="F2324">
        <v>1168.1651250421801</v>
      </c>
      <c r="G2324">
        <v>2110.5530535385701</v>
      </c>
      <c r="H2324">
        <v>2868833</v>
      </c>
      <c r="I2324">
        <v>99.1</v>
      </c>
      <c r="J2324">
        <v>11.2034052903618</v>
      </c>
      <c r="K2324" t="s">
        <v>32</v>
      </c>
      <c r="L2324" t="s">
        <v>33</v>
      </c>
      <c r="M2324" t="s">
        <v>397</v>
      </c>
      <c r="N2324">
        <v>28.849699999999999</v>
      </c>
      <c r="O2324">
        <v>47.0167</v>
      </c>
    </row>
    <row r="2325" spans="1:15" x14ac:dyDescent="0.3">
      <c r="A2325" t="s">
        <v>395</v>
      </c>
      <c r="B2325" t="s">
        <v>396</v>
      </c>
      <c r="C2325">
        <v>2009</v>
      </c>
      <c r="D2325">
        <v>2.7251028108556001</v>
      </c>
      <c r="E2325">
        <v>4.8</v>
      </c>
      <c r="F2325">
        <v>1111.42197315364</v>
      </c>
      <c r="G2325">
        <v>1898.43975710988</v>
      </c>
      <c r="H2325">
        <v>2865213</v>
      </c>
      <c r="I2325">
        <v>99.2</v>
      </c>
      <c r="J2325">
        <v>11.2949224688355</v>
      </c>
      <c r="K2325" t="s">
        <v>32</v>
      </c>
      <c r="L2325" t="s">
        <v>33</v>
      </c>
      <c r="M2325" t="s">
        <v>397</v>
      </c>
      <c r="N2325">
        <v>28.849699999999999</v>
      </c>
      <c r="O2325">
        <v>47.0167</v>
      </c>
    </row>
    <row r="2326" spans="1:15" x14ac:dyDescent="0.3">
      <c r="A2326" t="s">
        <v>395</v>
      </c>
      <c r="B2326" t="s">
        <v>396</v>
      </c>
      <c r="C2326">
        <v>2010</v>
      </c>
      <c r="D2326">
        <v>2.97129565385693</v>
      </c>
      <c r="E2326">
        <v>20</v>
      </c>
      <c r="F2326">
        <v>1302.53378603286</v>
      </c>
      <c r="G2326">
        <v>2436.79935102421</v>
      </c>
      <c r="H2326">
        <v>2862354</v>
      </c>
      <c r="I2326">
        <v>99.3</v>
      </c>
      <c r="J2326">
        <v>11.400304414002999</v>
      </c>
      <c r="K2326" t="s">
        <v>32</v>
      </c>
      <c r="L2326" t="s">
        <v>33</v>
      </c>
      <c r="M2326" t="s">
        <v>397</v>
      </c>
      <c r="N2326">
        <v>28.849699999999999</v>
      </c>
      <c r="O2326">
        <v>47.0167</v>
      </c>
    </row>
    <row r="2327" spans="1:15" x14ac:dyDescent="0.3">
      <c r="A2327" t="s">
        <v>395</v>
      </c>
      <c r="B2327" t="s">
        <v>396</v>
      </c>
      <c r="C2327">
        <v>2011</v>
      </c>
      <c r="D2327">
        <v>2.98346662826114</v>
      </c>
      <c r="E2327">
        <v>20.399999999999999</v>
      </c>
      <c r="F2327">
        <v>1322.4070420949499</v>
      </c>
      <c r="G2327">
        <v>2941.3622406602099</v>
      </c>
      <c r="H2327">
        <v>2860699</v>
      </c>
      <c r="I2327">
        <v>99.4</v>
      </c>
      <c r="J2327">
        <v>11.4727549467275</v>
      </c>
      <c r="K2327" t="s">
        <v>32</v>
      </c>
      <c r="L2327" t="s">
        <v>33</v>
      </c>
      <c r="M2327" t="s">
        <v>397</v>
      </c>
      <c r="N2327">
        <v>28.849699999999999</v>
      </c>
      <c r="O2327">
        <v>47.0167</v>
      </c>
    </row>
    <row r="2328" spans="1:15" x14ac:dyDescent="0.3">
      <c r="A2328" t="s">
        <v>395</v>
      </c>
      <c r="B2328" t="s">
        <v>396</v>
      </c>
      <c r="C2328">
        <v>2012</v>
      </c>
      <c r="D2328">
        <v>2.9202286174573202</v>
      </c>
      <c r="E2328">
        <v>22.1</v>
      </c>
      <c r="F2328">
        <v>1316.76859981901</v>
      </c>
      <c r="G2328">
        <v>3044.8084324814999</v>
      </c>
      <c r="H2328">
        <v>2860324</v>
      </c>
      <c r="I2328">
        <v>99.5</v>
      </c>
      <c r="J2328">
        <v>11.5416920267803</v>
      </c>
      <c r="K2328" t="s">
        <v>32</v>
      </c>
      <c r="L2328" t="s">
        <v>33</v>
      </c>
      <c r="M2328" t="s">
        <v>397</v>
      </c>
      <c r="N2328">
        <v>28.849699999999999</v>
      </c>
      <c r="O2328">
        <v>47.0167</v>
      </c>
    </row>
    <row r="2329" spans="1:15" x14ac:dyDescent="0.3">
      <c r="A2329" t="s">
        <v>395</v>
      </c>
      <c r="B2329" t="s">
        <v>396</v>
      </c>
      <c r="C2329">
        <v>2013</v>
      </c>
      <c r="D2329">
        <v>2.6207197056328302</v>
      </c>
      <c r="E2329">
        <v>23.8</v>
      </c>
      <c r="F2329">
        <v>1184.7501787106401</v>
      </c>
      <c r="G2329">
        <v>3321.0439779571898</v>
      </c>
      <c r="H2329">
        <v>2859558</v>
      </c>
      <c r="I2329">
        <v>99.6</v>
      </c>
      <c r="J2329">
        <v>11.6070559610706</v>
      </c>
      <c r="K2329" t="s">
        <v>32</v>
      </c>
      <c r="L2329" t="s">
        <v>33</v>
      </c>
      <c r="M2329" t="s">
        <v>397</v>
      </c>
      <c r="N2329">
        <v>28.849699999999999</v>
      </c>
      <c r="O2329">
        <v>47.0167</v>
      </c>
    </row>
    <row r="2330" spans="1:15" x14ac:dyDescent="0.3">
      <c r="A2330" t="s">
        <v>395</v>
      </c>
      <c r="B2330" t="s">
        <v>396</v>
      </c>
      <c r="C2330">
        <v>2014</v>
      </c>
      <c r="D2330">
        <v>2.8136530881110202</v>
      </c>
      <c r="E2330">
        <v>24.3</v>
      </c>
      <c r="F2330">
        <v>1277.1393637987401</v>
      </c>
      <c r="G2330">
        <v>3289.95758568777</v>
      </c>
      <c r="H2330">
        <v>2857815</v>
      </c>
      <c r="I2330">
        <v>99.8</v>
      </c>
      <c r="J2330">
        <v>11.679440389294401</v>
      </c>
      <c r="K2330" t="s">
        <v>32</v>
      </c>
      <c r="L2330" t="s">
        <v>33</v>
      </c>
      <c r="M2330" t="s">
        <v>397</v>
      </c>
      <c r="N2330">
        <v>28.849699999999999</v>
      </c>
      <c r="O2330">
        <v>47.0167</v>
      </c>
    </row>
    <row r="2331" spans="1:15" x14ac:dyDescent="0.3">
      <c r="A2331" t="s">
        <v>395</v>
      </c>
      <c r="B2331" t="s">
        <v>396</v>
      </c>
      <c r="C2331">
        <v>2015</v>
      </c>
      <c r="D2331">
        <v>2.9263978775575801</v>
      </c>
      <c r="E2331">
        <v>24.7</v>
      </c>
      <c r="F2331">
        <v>1307.9946201108401</v>
      </c>
      <c r="G2331">
        <v>2749.55137054338</v>
      </c>
      <c r="H2331">
        <v>2835978</v>
      </c>
      <c r="I2331">
        <v>99.9</v>
      </c>
      <c r="J2331">
        <v>11.7518248175182</v>
      </c>
      <c r="K2331" t="s">
        <v>32</v>
      </c>
      <c r="L2331" t="s">
        <v>33</v>
      </c>
      <c r="M2331" t="s">
        <v>397</v>
      </c>
      <c r="N2331">
        <v>28.849699999999999</v>
      </c>
      <c r="O2331">
        <v>47.0167</v>
      </c>
    </row>
    <row r="2332" spans="1:15" x14ac:dyDescent="0.3">
      <c r="A2332" t="s">
        <v>395</v>
      </c>
      <c r="B2332" t="s">
        <v>396</v>
      </c>
      <c r="C2332">
        <v>2016</v>
      </c>
      <c r="D2332">
        <v>3.0049379527437701</v>
      </c>
      <c r="E2332">
        <v>25.3</v>
      </c>
      <c r="F2332">
        <v>1356.3126926632301</v>
      </c>
      <c r="G2332">
        <v>2847.0879477047902</v>
      </c>
      <c r="H2332">
        <v>2803186</v>
      </c>
      <c r="I2332">
        <v>99.9</v>
      </c>
      <c r="J2332">
        <v>11.754866180048699</v>
      </c>
      <c r="K2332" t="s">
        <v>32</v>
      </c>
      <c r="L2332" t="s">
        <v>33</v>
      </c>
      <c r="M2332" t="s">
        <v>397</v>
      </c>
      <c r="N2332">
        <v>28.849699999999999</v>
      </c>
      <c r="O2332">
        <v>47.0167</v>
      </c>
    </row>
    <row r="2333" spans="1:15" x14ac:dyDescent="0.3">
      <c r="A2333" t="s">
        <v>395</v>
      </c>
      <c r="B2333" t="s">
        <v>396</v>
      </c>
      <c r="C2333">
        <v>2017</v>
      </c>
      <c r="D2333">
        <v>3.01460262798668</v>
      </c>
      <c r="E2333">
        <v>26.1</v>
      </c>
      <c r="F2333">
        <v>1397.5990978618499</v>
      </c>
      <c r="G2333">
        <v>3453.26727720294</v>
      </c>
      <c r="H2333">
        <v>2755189</v>
      </c>
      <c r="I2333">
        <v>100</v>
      </c>
      <c r="J2333">
        <v>11.751292186074799</v>
      </c>
      <c r="K2333" t="s">
        <v>32</v>
      </c>
      <c r="L2333" t="s">
        <v>33</v>
      </c>
      <c r="M2333" t="s">
        <v>397</v>
      </c>
      <c r="N2333">
        <v>28.849699999999999</v>
      </c>
      <c r="O2333">
        <v>47.0167</v>
      </c>
    </row>
    <row r="2334" spans="1:15" x14ac:dyDescent="0.3">
      <c r="A2334" t="s">
        <v>395</v>
      </c>
      <c r="B2334" t="s">
        <v>396</v>
      </c>
      <c r="C2334">
        <v>2018</v>
      </c>
      <c r="D2334">
        <v>3.27363703423792</v>
      </c>
      <c r="E2334">
        <v>25.3</v>
      </c>
      <c r="F2334">
        <v>1495.57314367291</v>
      </c>
      <c r="G2334">
        <v>4156.4498195664601</v>
      </c>
      <c r="H2334">
        <v>2707203</v>
      </c>
      <c r="I2334">
        <v>100</v>
      </c>
      <c r="J2334">
        <v>11.7529716925191</v>
      </c>
      <c r="K2334" t="s">
        <v>32</v>
      </c>
      <c r="L2334" t="s">
        <v>33</v>
      </c>
      <c r="M2334" t="s">
        <v>397</v>
      </c>
      <c r="N2334">
        <v>28.849699999999999</v>
      </c>
      <c r="O2334">
        <v>47.0167</v>
      </c>
    </row>
    <row r="2335" spans="1:15" x14ac:dyDescent="0.3">
      <c r="A2335" t="s">
        <v>395</v>
      </c>
      <c r="B2335" t="s">
        <v>396</v>
      </c>
      <c r="C2335">
        <v>2019</v>
      </c>
      <c r="D2335">
        <v>3.4194196884346102</v>
      </c>
      <c r="E2335">
        <v>22</v>
      </c>
      <c r="F2335">
        <v>1500.0394847206201</v>
      </c>
      <c r="G2335">
        <v>4405.3341816215498</v>
      </c>
      <c r="H2335">
        <v>2664224</v>
      </c>
      <c r="I2335">
        <v>100</v>
      </c>
      <c r="J2335">
        <v>11.752757260710499</v>
      </c>
      <c r="K2335" t="s">
        <v>32</v>
      </c>
      <c r="L2335" t="s">
        <v>33</v>
      </c>
      <c r="M2335" t="s">
        <v>397</v>
      </c>
      <c r="N2335">
        <v>28.849699999999999</v>
      </c>
      <c r="O2335">
        <v>47.0167</v>
      </c>
    </row>
    <row r="2336" spans="1:15" x14ac:dyDescent="0.3">
      <c r="A2336" t="s">
        <v>395</v>
      </c>
      <c r="B2336" t="s">
        <v>396</v>
      </c>
      <c r="C2336">
        <v>2020</v>
      </c>
      <c r="D2336">
        <v>3.35786090249817</v>
      </c>
      <c r="E2336">
        <v>22.3</v>
      </c>
      <c r="F2336">
        <v>1461.4744326888899</v>
      </c>
      <c r="G2336">
        <v>4375.7788930524002</v>
      </c>
      <c r="H2336">
        <v>2635130</v>
      </c>
      <c r="I2336">
        <v>100</v>
      </c>
      <c r="J2336">
        <v>11.753221872852301</v>
      </c>
      <c r="K2336" t="s">
        <v>32</v>
      </c>
      <c r="L2336" t="s">
        <v>33</v>
      </c>
      <c r="M2336" t="s">
        <v>397</v>
      </c>
      <c r="N2336">
        <v>28.849699999999999</v>
      </c>
      <c r="O2336">
        <v>47.0167</v>
      </c>
    </row>
    <row r="2337" spans="1:15" x14ac:dyDescent="0.3">
      <c r="A2337" t="s">
        <v>395</v>
      </c>
      <c r="B2337" t="s">
        <v>396</v>
      </c>
      <c r="C2337">
        <v>2021</v>
      </c>
      <c r="D2337">
        <v>3.7185709734421901</v>
      </c>
      <c r="E2337">
        <v>21.4</v>
      </c>
      <c r="F2337">
        <v>1611.5279233961401</v>
      </c>
      <c r="G2337">
        <v>5274.6058219535198</v>
      </c>
      <c r="H2337">
        <v>2595809</v>
      </c>
      <c r="I2337">
        <v>100</v>
      </c>
      <c r="J2337">
        <v>11.751292186074799</v>
      </c>
      <c r="K2337" t="s">
        <v>32</v>
      </c>
      <c r="L2337" t="s">
        <v>33</v>
      </c>
      <c r="M2337" t="s">
        <v>397</v>
      </c>
      <c r="N2337">
        <v>28.849699999999999</v>
      </c>
      <c r="O2337">
        <v>47.0167</v>
      </c>
    </row>
    <row r="2338" spans="1:15" x14ac:dyDescent="0.3">
      <c r="A2338" t="s">
        <v>395</v>
      </c>
      <c r="B2338" t="s">
        <v>396</v>
      </c>
      <c r="C2338">
        <v>2022</v>
      </c>
      <c r="D2338">
        <v>3.2777121741448201</v>
      </c>
      <c r="F2338">
        <v>1422.6357530391399</v>
      </c>
      <c r="G2338">
        <v>5744.29618434435</v>
      </c>
      <c r="H2338">
        <v>2528654</v>
      </c>
      <c r="I2338">
        <v>100</v>
      </c>
      <c r="J2338">
        <v>11.754866180048699</v>
      </c>
      <c r="K2338" t="s">
        <v>32</v>
      </c>
      <c r="L2338" t="s">
        <v>33</v>
      </c>
      <c r="M2338" t="s">
        <v>397</v>
      </c>
      <c r="N2338">
        <v>28.849699999999999</v>
      </c>
      <c r="O2338">
        <v>47.0167</v>
      </c>
    </row>
    <row r="2339" spans="1:15" x14ac:dyDescent="0.3">
      <c r="A2339" t="s">
        <v>395</v>
      </c>
      <c r="B2339" t="s">
        <v>396</v>
      </c>
      <c r="C2339">
        <v>2023</v>
      </c>
      <c r="D2339">
        <v>3.3393509516503301</v>
      </c>
      <c r="F2339">
        <v>1296.8008904594101</v>
      </c>
      <c r="G2339">
        <v>6799.5859464457599</v>
      </c>
      <c r="H2339">
        <v>2457783</v>
      </c>
      <c r="I2339">
        <v>100</v>
      </c>
      <c r="J2339">
        <v>11.737017916793199</v>
      </c>
      <c r="K2339" t="s">
        <v>32</v>
      </c>
      <c r="L2339" t="s">
        <v>33</v>
      </c>
      <c r="M2339" t="s">
        <v>397</v>
      </c>
      <c r="N2339">
        <v>28.849699999999999</v>
      </c>
      <c r="O2339">
        <v>47.0167</v>
      </c>
    </row>
    <row r="2340" spans="1:15" x14ac:dyDescent="0.3">
      <c r="A2340" t="s">
        <v>395</v>
      </c>
      <c r="B2340" t="s">
        <v>396</v>
      </c>
      <c r="C2340">
        <v>2024</v>
      </c>
      <c r="D2340">
        <v>3.4167587309859799</v>
      </c>
      <c r="G2340">
        <v>7576.1958941332596</v>
      </c>
      <c r="H2340">
        <v>2402306</v>
      </c>
      <c r="K2340" t="s">
        <v>32</v>
      </c>
      <c r="L2340" t="s">
        <v>33</v>
      </c>
      <c r="M2340" t="s">
        <v>397</v>
      </c>
      <c r="N2340">
        <v>28.849699999999999</v>
      </c>
      <c r="O2340">
        <v>47.0167</v>
      </c>
    </row>
    <row r="2341" spans="1:15" x14ac:dyDescent="0.3">
      <c r="A2341" t="s">
        <v>395</v>
      </c>
      <c r="B2341" t="s">
        <v>396</v>
      </c>
      <c r="C2341">
        <v>2025</v>
      </c>
      <c r="K2341" t="s">
        <v>32</v>
      </c>
      <c r="L2341" t="s">
        <v>33</v>
      </c>
      <c r="M2341" t="s">
        <v>397</v>
      </c>
      <c r="N2341">
        <v>28.849699999999999</v>
      </c>
      <c r="O2341">
        <v>47.0167</v>
      </c>
    </row>
    <row r="2342" spans="1:15" x14ac:dyDescent="0.3">
      <c r="A2342" t="s">
        <v>662</v>
      </c>
      <c r="B2342" t="s">
        <v>663</v>
      </c>
      <c r="C2342">
        <v>2008</v>
      </c>
      <c r="G2342">
        <v>204263.79711429399</v>
      </c>
      <c r="H2342">
        <v>31836</v>
      </c>
      <c r="I2342">
        <v>100</v>
      </c>
      <c r="J2342">
        <v>0</v>
      </c>
      <c r="K2342" t="s">
        <v>32</v>
      </c>
      <c r="L2342" t="s">
        <v>44</v>
      </c>
      <c r="M2342" t="s">
        <v>662</v>
      </c>
      <c r="N2342">
        <v>7.4189100000000003</v>
      </c>
      <c r="O2342">
        <v>43.732500000000002</v>
      </c>
    </row>
    <row r="2343" spans="1:15" x14ac:dyDescent="0.3">
      <c r="A2343" t="s">
        <v>662</v>
      </c>
      <c r="B2343" t="s">
        <v>663</v>
      </c>
      <c r="C2343">
        <v>2009</v>
      </c>
      <c r="G2343">
        <v>169150.267344616</v>
      </c>
      <c r="H2343">
        <v>32364</v>
      </c>
      <c r="I2343">
        <v>100</v>
      </c>
      <c r="J2343">
        <v>0</v>
      </c>
      <c r="K2343" t="s">
        <v>32</v>
      </c>
      <c r="L2343" t="s">
        <v>44</v>
      </c>
      <c r="M2343" t="s">
        <v>662</v>
      </c>
      <c r="N2343">
        <v>7.4189100000000003</v>
      </c>
      <c r="O2343">
        <v>43.732500000000002</v>
      </c>
    </row>
    <row r="2344" spans="1:15" x14ac:dyDescent="0.3">
      <c r="A2344" t="s">
        <v>662</v>
      </c>
      <c r="B2344" t="s">
        <v>663</v>
      </c>
      <c r="C2344">
        <v>2010</v>
      </c>
      <c r="G2344">
        <v>161853.92062224401</v>
      </c>
      <c r="H2344">
        <v>33163</v>
      </c>
      <c r="I2344">
        <v>100</v>
      </c>
      <c r="J2344">
        <v>0</v>
      </c>
      <c r="K2344" t="s">
        <v>32</v>
      </c>
      <c r="L2344" t="s">
        <v>44</v>
      </c>
      <c r="M2344" t="s">
        <v>662</v>
      </c>
      <c r="N2344">
        <v>7.4189100000000003</v>
      </c>
      <c r="O2344">
        <v>43.732500000000002</v>
      </c>
    </row>
    <row r="2345" spans="1:15" x14ac:dyDescent="0.3">
      <c r="A2345" t="s">
        <v>662</v>
      </c>
      <c r="B2345" t="s">
        <v>663</v>
      </c>
      <c r="C2345">
        <v>2011</v>
      </c>
      <c r="G2345">
        <v>179363.984221513</v>
      </c>
      <c r="H2345">
        <v>33946</v>
      </c>
      <c r="I2345">
        <v>100</v>
      </c>
      <c r="J2345">
        <v>0</v>
      </c>
      <c r="K2345" t="s">
        <v>32</v>
      </c>
      <c r="L2345" t="s">
        <v>44</v>
      </c>
      <c r="M2345" t="s">
        <v>662</v>
      </c>
      <c r="N2345">
        <v>7.4189100000000003</v>
      </c>
      <c r="O2345">
        <v>43.732500000000002</v>
      </c>
    </row>
    <row r="2346" spans="1:15" x14ac:dyDescent="0.3">
      <c r="A2346" t="s">
        <v>662</v>
      </c>
      <c r="B2346" t="s">
        <v>663</v>
      </c>
      <c r="C2346">
        <v>2012</v>
      </c>
      <c r="G2346">
        <v>165444.651378771</v>
      </c>
      <c r="H2346">
        <v>34711</v>
      </c>
      <c r="I2346">
        <v>100</v>
      </c>
      <c r="J2346">
        <v>0</v>
      </c>
      <c r="K2346" t="s">
        <v>32</v>
      </c>
      <c r="L2346" t="s">
        <v>44</v>
      </c>
      <c r="M2346" t="s">
        <v>662</v>
      </c>
      <c r="N2346">
        <v>7.4189100000000003</v>
      </c>
      <c r="O2346">
        <v>43.732500000000002</v>
      </c>
    </row>
    <row r="2347" spans="1:15" x14ac:dyDescent="0.3">
      <c r="A2347" t="s">
        <v>662</v>
      </c>
      <c r="B2347" t="s">
        <v>663</v>
      </c>
      <c r="C2347">
        <v>2013</v>
      </c>
      <c r="G2347">
        <v>184940.663804718</v>
      </c>
      <c r="H2347">
        <v>35447</v>
      </c>
      <c r="I2347">
        <v>100</v>
      </c>
      <c r="J2347">
        <v>0</v>
      </c>
      <c r="K2347" t="s">
        <v>32</v>
      </c>
      <c r="L2347" t="s">
        <v>44</v>
      </c>
      <c r="M2347" t="s">
        <v>662</v>
      </c>
      <c r="N2347">
        <v>7.4189100000000003</v>
      </c>
      <c r="O2347">
        <v>43.732500000000002</v>
      </c>
    </row>
    <row r="2348" spans="1:15" x14ac:dyDescent="0.3">
      <c r="A2348" t="s">
        <v>662</v>
      </c>
      <c r="B2348" t="s">
        <v>663</v>
      </c>
      <c r="C2348">
        <v>2014</v>
      </c>
      <c r="G2348">
        <v>195693.57073889399</v>
      </c>
      <c r="H2348">
        <v>36128</v>
      </c>
      <c r="I2348">
        <v>100</v>
      </c>
      <c r="J2348">
        <v>0</v>
      </c>
      <c r="K2348" t="s">
        <v>32</v>
      </c>
      <c r="L2348" t="s">
        <v>44</v>
      </c>
      <c r="M2348" t="s">
        <v>662</v>
      </c>
      <c r="N2348">
        <v>7.4189100000000003</v>
      </c>
      <c r="O2348">
        <v>43.732500000000002</v>
      </c>
    </row>
    <row r="2349" spans="1:15" x14ac:dyDescent="0.3">
      <c r="A2349" t="s">
        <v>662</v>
      </c>
      <c r="B2349" t="s">
        <v>663</v>
      </c>
      <c r="C2349">
        <v>2015</v>
      </c>
      <c r="G2349">
        <v>170437.101188261</v>
      </c>
      <c r="H2349">
        <v>36757</v>
      </c>
      <c r="I2349">
        <v>100</v>
      </c>
      <c r="J2349">
        <v>0</v>
      </c>
      <c r="K2349" t="s">
        <v>32</v>
      </c>
      <c r="L2349" t="s">
        <v>44</v>
      </c>
      <c r="M2349" t="s">
        <v>662</v>
      </c>
      <c r="N2349">
        <v>7.4189100000000003</v>
      </c>
      <c r="O2349">
        <v>43.732500000000002</v>
      </c>
    </row>
    <row r="2350" spans="1:15" x14ac:dyDescent="0.3">
      <c r="A2350" t="s">
        <v>662</v>
      </c>
      <c r="B2350" t="s">
        <v>663</v>
      </c>
      <c r="C2350">
        <v>2016</v>
      </c>
      <c r="G2350">
        <v>173604.753555915</v>
      </c>
      <c r="H2350">
        <v>37276</v>
      </c>
      <c r="I2350">
        <v>100</v>
      </c>
      <c r="J2350">
        <v>0</v>
      </c>
      <c r="K2350" t="s">
        <v>32</v>
      </c>
      <c r="L2350" t="s">
        <v>44</v>
      </c>
      <c r="M2350" t="s">
        <v>662</v>
      </c>
      <c r="N2350">
        <v>7.4189100000000003</v>
      </c>
      <c r="O2350">
        <v>43.732500000000002</v>
      </c>
    </row>
    <row r="2351" spans="1:15" x14ac:dyDescent="0.3">
      <c r="A2351" t="s">
        <v>662</v>
      </c>
      <c r="B2351" t="s">
        <v>663</v>
      </c>
      <c r="C2351">
        <v>2017</v>
      </c>
      <c r="G2351">
        <v>170663.375247872</v>
      </c>
      <c r="H2351">
        <v>37678</v>
      </c>
      <c r="I2351">
        <v>100</v>
      </c>
      <c r="J2351">
        <v>0</v>
      </c>
      <c r="K2351" t="s">
        <v>32</v>
      </c>
      <c r="L2351" t="s">
        <v>44</v>
      </c>
      <c r="M2351" t="s">
        <v>662</v>
      </c>
      <c r="N2351">
        <v>7.4189100000000003</v>
      </c>
      <c r="O2351">
        <v>43.732500000000002</v>
      </c>
    </row>
    <row r="2352" spans="1:15" x14ac:dyDescent="0.3">
      <c r="A2352" t="s">
        <v>662</v>
      </c>
      <c r="B2352" t="s">
        <v>663</v>
      </c>
      <c r="C2352">
        <v>2018</v>
      </c>
      <c r="G2352">
        <v>188298.31566843699</v>
      </c>
      <c r="H2352">
        <v>38154</v>
      </c>
      <c r="I2352">
        <v>100</v>
      </c>
      <c r="J2352">
        <v>0</v>
      </c>
      <c r="K2352" t="s">
        <v>32</v>
      </c>
      <c r="L2352" t="s">
        <v>44</v>
      </c>
      <c r="M2352" t="s">
        <v>662</v>
      </c>
      <c r="N2352">
        <v>7.4189100000000003</v>
      </c>
      <c r="O2352">
        <v>43.732500000000002</v>
      </c>
    </row>
    <row r="2353" spans="1:15" x14ac:dyDescent="0.3">
      <c r="A2353" t="s">
        <v>662</v>
      </c>
      <c r="B2353" t="s">
        <v>663</v>
      </c>
      <c r="C2353">
        <v>2019</v>
      </c>
      <c r="G2353">
        <v>193746.78564741201</v>
      </c>
      <c r="H2353">
        <v>38109</v>
      </c>
      <c r="I2353">
        <v>100</v>
      </c>
      <c r="J2353">
        <v>0</v>
      </c>
      <c r="K2353" t="s">
        <v>32</v>
      </c>
      <c r="L2353" t="s">
        <v>44</v>
      </c>
      <c r="M2353" t="s">
        <v>662</v>
      </c>
      <c r="N2353">
        <v>7.4189100000000003</v>
      </c>
      <c r="O2353">
        <v>43.732500000000002</v>
      </c>
    </row>
    <row r="2354" spans="1:15" x14ac:dyDescent="0.3">
      <c r="A2354" t="s">
        <v>662</v>
      </c>
      <c r="B2354" t="s">
        <v>663</v>
      </c>
      <c r="C2354">
        <v>2020</v>
      </c>
      <c r="G2354">
        <v>176891.88653849199</v>
      </c>
      <c r="H2354">
        <v>38050</v>
      </c>
      <c r="I2354">
        <v>100</v>
      </c>
      <c r="J2354">
        <v>0</v>
      </c>
      <c r="K2354" t="s">
        <v>32</v>
      </c>
      <c r="L2354" t="s">
        <v>44</v>
      </c>
      <c r="M2354" t="s">
        <v>662</v>
      </c>
      <c r="N2354">
        <v>7.4189100000000003</v>
      </c>
      <c r="O2354">
        <v>43.732500000000002</v>
      </c>
    </row>
    <row r="2355" spans="1:15" x14ac:dyDescent="0.3">
      <c r="A2355" t="s">
        <v>662</v>
      </c>
      <c r="B2355" t="s">
        <v>663</v>
      </c>
      <c r="C2355">
        <v>2021</v>
      </c>
      <c r="G2355">
        <v>223823.36396022601</v>
      </c>
      <c r="H2355">
        <v>38527</v>
      </c>
      <c r="I2355">
        <v>100</v>
      </c>
      <c r="J2355">
        <v>0</v>
      </c>
      <c r="K2355" t="s">
        <v>32</v>
      </c>
      <c r="L2355" t="s">
        <v>44</v>
      </c>
      <c r="M2355" t="s">
        <v>662</v>
      </c>
      <c r="N2355">
        <v>7.4189100000000003</v>
      </c>
      <c r="O2355">
        <v>43.732500000000002</v>
      </c>
    </row>
    <row r="2356" spans="1:15" x14ac:dyDescent="0.3">
      <c r="A2356" t="s">
        <v>662</v>
      </c>
      <c r="B2356" t="s">
        <v>663</v>
      </c>
      <c r="C2356">
        <v>2022</v>
      </c>
      <c r="G2356">
        <v>226052.001905201</v>
      </c>
      <c r="H2356">
        <v>38931</v>
      </c>
      <c r="I2356">
        <v>100</v>
      </c>
      <c r="J2356">
        <v>0</v>
      </c>
      <c r="K2356" t="s">
        <v>32</v>
      </c>
      <c r="L2356" t="s">
        <v>44</v>
      </c>
      <c r="M2356" t="s">
        <v>662</v>
      </c>
      <c r="N2356">
        <v>7.4189100000000003</v>
      </c>
      <c r="O2356">
        <v>43.732500000000002</v>
      </c>
    </row>
    <row r="2357" spans="1:15" x14ac:dyDescent="0.3">
      <c r="A2357" t="s">
        <v>662</v>
      </c>
      <c r="B2357" t="s">
        <v>663</v>
      </c>
      <c r="C2357">
        <v>2023</v>
      </c>
      <c r="G2357">
        <v>256799.78861280601</v>
      </c>
      <c r="H2357">
        <v>38956</v>
      </c>
      <c r="I2357">
        <v>100</v>
      </c>
      <c r="J2357">
        <v>0</v>
      </c>
      <c r="K2357" t="s">
        <v>32</v>
      </c>
      <c r="L2357" t="s">
        <v>44</v>
      </c>
      <c r="M2357" t="s">
        <v>662</v>
      </c>
      <c r="N2357">
        <v>7.4189100000000003</v>
      </c>
      <c r="O2357">
        <v>43.732500000000002</v>
      </c>
    </row>
    <row r="2358" spans="1:15" x14ac:dyDescent="0.3">
      <c r="A2358" t="s">
        <v>662</v>
      </c>
      <c r="B2358" t="s">
        <v>663</v>
      </c>
      <c r="C2358">
        <v>2024</v>
      </c>
      <c r="G2358">
        <v>288001.43336904101</v>
      </c>
      <c r="H2358">
        <v>38631</v>
      </c>
      <c r="K2358" t="s">
        <v>32</v>
      </c>
      <c r="L2358" t="s">
        <v>44</v>
      </c>
      <c r="M2358" t="s">
        <v>662</v>
      </c>
      <c r="N2358">
        <v>7.4189100000000003</v>
      </c>
      <c r="O2358">
        <v>43.732500000000002</v>
      </c>
    </row>
    <row r="2359" spans="1:15" x14ac:dyDescent="0.3">
      <c r="A2359" t="s">
        <v>662</v>
      </c>
      <c r="B2359" t="s">
        <v>663</v>
      </c>
      <c r="C2359">
        <v>2025</v>
      </c>
      <c r="K2359" t="s">
        <v>32</v>
      </c>
      <c r="L2359" t="s">
        <v>44</v>
      </c>
      <c r="M2359" t="s">
        <v>662</v>
      </c>
      <c r="N2359">
        <v>7.4189100000000003</v>
      </c>
      <c r="O2359">
        <v>43.732500000000002</v>
      </c>
    </row>
    <row r="2360" spans="1:15" x14ac:dyDescent="0.3">
      <c r="A2360" t="s">
        <v>398</v>
      </c>
      <c r="B2360" t="s">
        <v>399</v>
      </c>
      <c r="C2360">
        <v>2008</v>
      </c>
      <c r="D2360">
        <v>4.9962148168073499</v>
      </c>
      <c r="E2360">
        <v>4.7</v>
      </c>
      <c r="F2360">
        <v>1354.8481371959299</v>
      </c>
      <c r="G2360">
        <v>2127.4267859473698</v>
      </c>
      <c r="H2360">
        <v>2643201</v>
      </c>
      <c r="I2360">
        <v>79.2</v>
      </c>
      <c r="J2360">
        <v>9.1173151286183494</v>
      </c>
      <c r="K2360" t="s">
        <v>43</v>
      </c>
      <c r="L2360" t="s">
        <v>33</v>
      </c>
      <c r="M2360" t="s">
        <v>400</v>
      </c>
      <c r="N2360">
        <v>106.937</v>
      </c>
      <c r="O2360">
        <v>47.9129</v>
      </c>
    </row>
    <row r="2361" spans="1:15" x14ac:dyDescent="0.3">
      <c r="A2361" t="s">
        <v>398</v>
      </c>
      <c r="B2361" t="s">
        <v>399</v>
      </c>
      <c r="C2361">
        <v>2009</v>
      </c>
      <c r="D2361">
        <v>5.1758100266989704</v>
      </c>
      <c r="E2361">
        <v>4.4000000000000004</v>
      </c>
      <c r="F2361">
        <v>1382.9837873961901</v>
      </c>
      <c r="G2361">
        <v>1703.3275679001899</v>
      </c>
      <c r="H2361">
        <v>2691115</v>
      </c>
      <c r="I2361">
        <v>80.3</v>
      </c>
      <c r="J2361">
        <v>9.1121783018996307</v>
      </c>
      <c r="K2361" t="s">
        <v>43</v>
      </c>
      <c r="L2361" t="s">
        <v>33</v>
      </c>
      <c r="M2361" t="s">
        <v>400</v>
      </c>
      <c r="N2361">
        <v>106.937</v>
      </c>
      <c r="O2361">
        <v>47.9129</v>
      </c>
    </row>
    <row r="2362" spans="1:15" x14ac:dyDescent="0.3">
      <c r="A2362" t="s">
        <v>398</v>
      </c>
      <c r="B2362" t="s">
        <v>399</v>
      </c>
      <c r="C2362">
        <v>2010</v>
      </c>
      <c r="D2362">
        <v>5.4427737745479297</v>
      </c>
      <c r="E2362">
        <v>4.5</v>
      </c>
      <c r="F2362">
        <v>1439.58746701523</v>
      </c>
      <c r="G2362">
        <v>2625.2188140243302</v>
      </c>
      <c r="H2362">
        <v>2738622</v>
      </c>
      <c r="I2362">
        <v>78.5</v>
      </c>
      <c r="J2362">
        <v>9.1080517930062896</v>
      </c>
      <c r="K2362" t="s">
        <v>43</v>
      </c>
      <c r="L2362" t="s">
        <v>33</v>
      </c>
      <c r="M2362" t="s">
        <v>400</v>
      </c>
      <c r="N2362">
        <v>106.937</v>
      </c>
      <c r="O2362">
        <v>47.9129</v>
      </c>
    </row>
    <row r="2363" spans="1:15" x14ac:dyDescent="0.3">
      <c r="A2363" t="s">
        <v>398</v>
      </c>
      <c r="B2363" t="s">
        <v>399</v>
      </c>
      <c r="C2363">
        <v>2011</v>
      </c>
      <c r="D2363">
        <v>5.8270469584042299</v>
      </c>
      <c r="E2363">
        <v>4</v>
      </c>
      <c r="F2363">
        <v>1548.68712928586</v>
      </c>
      <c r="G2363">
        <v>3736.0420145507701</v>
      </c>
      <c r="H2363">
        <v>2786317</v>
      </c>
      <c r="I2363">
        <v>72.099999999999994</v>
      </c>
      <c r="J2363">
        <v>9.1075731369754998</v>
      </c>
      <c r="K2363" t="s">
        <v>43</v>
      </c>
      <c r="L2363" t="s">
        <v>33</v>
      </c>
      <c r="M2363" t="s">
        <v>400</v>
      </c>
      <c r="N2363">
        <v>106.937</v>
      </c>
      <c r="O2363">
        <v>47.9129</v>
      </c>
    </row>
    <row r="2364" spans="1:15" x14ac:dyDescent="0.3">
      <c r="A2364" t="s">
        <v>398</v>
      </c>
      <c r="B2364" t="s">
        <v>399</v>
      </c>
      <c r="C2364">
        <v>2012</v>
      </c>
      <c r="D2364">
        <v>6.2187797676167103</v>
      </c>
      <c r="E2364">
        <v>3</v>
      </c>
      <c r="F2364">
        <v>1579.8858221124999</v>
      </c>
      <c r="G2364">
        <v>4328.89001905655</v>
      </c>
      <c r="H2364">
        <v>2839705</v>
      </c>
      <c r="I2364">
        <v>83.7</v>
      </c>
      <c r="J2364">
        <v>9.1068577742481391</v>
      </c>
      <c r="K2364" t="s">
        <v>43</v>
      </c>
      <c r="L2364" t="s">
        <v>33</v>
      </c>
      <c r="M2364" t="s">
        <v>400</v>
      </c>
      <c r="N2364">
        <v>106.937</v>
      </c>
      <c r="O2364">
        <v>47.9129</v>
      </c>
    </row>
    <row r="2365" spans="1:15" x14ac:dyDescent="0.3">
      <c r="A2365" t="s">
        <v>398</v>
      </c>
      <c r="B2365" t="s">
        <v>399</v>
      </c>
      <c r="C2365">
        <v>2013</v>
      </c>
      <c r="D2365">
        <v>6.6157389537328397</v>
      </c>
      <c r="E2365">
        <v>3</v>
      </c>
      <c r="F2365">
        <v>1770.4683569009101</v>
      </c>
      <c r="G2365">
        <v>4340.1431054444902</v>
      </c>
      <c r="H2365">
        <v>2899011</v>
      </c>
      <c r="I2365">
        <v>81.2</v>
      </c>
      <c r="J2365">
        <v>9.1061359441110703</v>
      </c>
      <c r="K2365" t="s">
        <v>43</v>
      </c>
      <c r="L2365" t="s">
        <v>33</v>
      </c>
      <c r="M2365" t="s">
        <v>400</v>
      </c>
      <c r="N2365">
        <v>106.937</v>
      </c>
      <c r="O2365">
        <v>47.9129</v>
      </c>
    </row>
    <row r="2366" spans="1:15" x14ac:dyDescent="0.3">
      <c r="A2366" t="s">
        <v>398</v>
      </c>
      <c r="B2366" t="s">
        <v>399</v>
      </c>
      <c r="C2366">
        <v>2014</v>
      </c>
      <c r="D2366">
        <v>6.5911424910221097</v>
      </c>
      <c r="E2366">
        <v>3.3</v>
      </c>
      <c r="F2366">
        <v>1783.4167859556601</v>
      </c>
      <c r="G2366">
        <v>4126.2397580052402</v>
      </c>
      <c r="H2366">
        <v>2963113</v>
      </c>
      <c r="I2366">
        <v>86</v>
      </c>
      <c r="J2366">
        <v>9.1054213537095698</v>
      </c>
      <c r="K2366" t="s">
        <v>43</v>
      </c>
      <c r="L2366" t="s">
        <v>33</v>
      </c>
      <c r="M2366" t="s">
        <v>400</v>
      </c>
      <c r="N2366">
        <v>106.937</v>
      </c>
      <c r="O2366">
        <v>47.9129</v>
      </c>
    </row>
    <row r="2367" spans="1:15" x14ac:dyDescent="0.3">
      <c r="A2367" t="s">
        <v>398</v>
      </c>
      <c r="B2367" t="s">
        <v>399</v>
      </c>
      <c r="C2367">
        <v>2015</v>
      </c>
      <c r="D2367">
        <v>5.9553055571707203</v>
      </c>
      <c r="E2367">
        <v>3.5</v>
      </c>
      <c r="F2367">
        <v>1535.5238046449499</v>
      </c>
      <c r="G2367">
        <v>3838.9212698998399</v>
      </c>
      <c r="H2367">
        <v>3026864</v>
      </c>
      <c r="I2367">
        <v>88</v>
      </c>
      <c r="J2367">
        <v>9.1046914976181803</v>
      </c>
      <c r="K2367" t="s">
        <v>43</v>
      </c>
      <c r="L2367" t="s">
        <v>33</v>
      </c>
      <c r="M2367" t="s">
        <v>400</v>
      </c>
      <c r="N2367">
        <v>106.937</v>
      </c>
      <c r="O2367">
        <v>47.9129</v>
      </c>
    </row>
    <row r="2368" spans="1:15" x14ac:dyDescent="0.3">
      <c r="A2368" t="s">
        <v>398</v>
      </c>
      <c r="B2368" t="s">
        <v>399</v>
      </c>
      <c r="C2368">
        <v>2016</v>
      </c>
      <c r="D2368">
        <v>6.1889579831497503</v>
      </c>
      <c r="E2368">
        <v>3.4</v>
      </c>
      <c r="F2368">
        <v>1606.4507883194599</v>
      </c>
      <c r="G2368">
        <v>3619.9002638379202</v>
      </c>
      <c r="H2368">
        <v>3088856</v>
      </c>
      <c r="I2368">
        <v>90.8</v>
      </c>
      <c r="J2368">
        <v>9.1039787050987293</v>
      </c>
      <c r="K2368" t="s">
        <v>43</v>
      </c>
      <c r="L2368" t="s">
        <v>33</v>
      </c>
      <c r="M2368" t="s">
        <v>400</v>
      </c>
      <c r="N2368">
        <v>106.937</v>
      </c>
      <c r="O2368">
        <v>47.9129</v>
      </c>
    </row>
    <row r="2369" spans="1:15" x14ac:dyDescent="0.3">
      <c r="A2369" t="s">
        <v>398</v>
      </c>
      <c r="B2369" t="s">
        <v>399</v>
      </c>
      <c r="C2369">
        <v>2017</v>
      </c>
      <c r="D2369">
        <v>6.6928725018792203</v>
      </c>
      <c r="E2369">
        <v>1.8</v>
      </c>
      <c r="F2369">
        <v>1622.1014421520399</v>
      </c>
      <c r="G2369">
        <v>3645.9670866955098</v>
      </c>
      <c r="H2369">
        <v>3148917</v>
      </c>
      <c r="I2369">
        <v>93.6</v>
      </c>
      <c r="J2369">
        <v>9.1032659125792694</v>
      </c>
      <c r="K2369" t="s">
        <v>43</v>
      </c>
      <c r="L2369" t="s">
        <v>33</v>
      </c>
      <c r="M2369" t="s">
        <v>400</v>
      </c>
      <c r="N2369">
        <v>106.937</v>
      </c>
      <c r="O2369">
        <v>47.9129</v>
      </c>
    </row>
    <row r="2370" spans="1:15" x14ac:dyDescent="0.3">
      <c r="A2370" t="s">
        <v>398</v>
      </c>
      <c r="B2370" t="s">
        <v>399</v>
      </c>
      <c r="C2370">
        <v>2018</v>
      </c>
      <c r="D2370">
        <v>7.1556569765683999</v>
      </c>
      <c r="E2370">
        <v>2.1</v>
      </c>
      <c r="F2370">
        <v>1785.11155532458</v>
      </c>
      <c r="G2370">
        <v>4107.6428852846802</v>
      </c>
      <c r="H2370">
        <v>3208189</v>
      </c>
      <c r="I2370">
        <v>98.1</v>
      </c>
      <c r="J2370">
        <v>9.1025554581619605</v>
      </c>
      <c r="K2370" t="s">
        <v>43</v>
      </c>
      <c r="L2370" t="s">
        <v>33</v>
      </c>
      <c r="M2370" t="s">
        <v>400</v>
      </c>
      <c r="N2370">
        <v>106.937</v>
      </c>
      <c r="O2370">
        <v>47.9129</v>
      </c>
    </row>
    <row r="2371" spans="1:15" x14ac:dyDescent="0.3">
      <c r="A2371" t="s">
        <v>398</v>
      </c>
      <c r="B2371" t="s">
        <v>399</v>
      </c>
      <c r="C2371">
        <v>2019</v>
      </c>
      <c r="D2371">
        <v>7.75337679137417</v>
      </c>
      <c r="E2371">
        <v>2.2999999999999998</v>
      </c>
      <c r="F2371">
        <v>2035.6267847845299</v>
      </c>
      <c r="G2371">
        <v>4347.5461031487303</v>
      </c>
      <c r="H2371">
        <v>3267673</v>
      </c>
      <c r="I2371">
        <v>98.9</v>
      </c>
      <c r="J2371">
        <v>9.1018251310958096</v>
      </c>
      <c r="K2371" t="s">
        <v>43</v>
      </c>
      <c r="L2371" t="s">
        <v>33</v>
      </c>
      <c r="M2371" t="s">
        <v>400</v>
      </c>
      <c r="N2371">
        <v>106.937</v>
      </c>
      <c r="O2371">
        <v>47.9129</v>
      </c>
    </row>
    <row r="2372" spans="1:15" x14ac:dyDescent="0.3">
      <c r="A2372" t="s">
        <v>398</v>
      </c>
      <c r="B2372" t="s">
        <v>399</v>
      </c>
      <c r="C2372">
        <v>2020</v>
      </c>
      <c r="D2372">
        <v>6.7670933312174402</v>
      </c>
      <c r="E2372">
        <v>2.9</v>
      </c>
      <c r="F2372">
        <v>1793.2731083101301</v>
      </c>
      <c r="G2372">
        <v>4001.2519307770299</v>
      </c>
      <c r="H2372">
        <v>3327204</v>
      </c>
      <c r="I2372">
        <v>99.5</v>
      </c>
      <c r="J2372">
        <v>9.0996584879764395</v>
      </c>
      <c r="K2372" t="s">
        <v>43</v>
      </c>
      <c r="L2372" t="s">
        <v>33</v>
      </c>
      <c r="M2372" t="s">
        <v>400</v>
      </c>
      <c r="N2372">
        <v>106.937</v>
      </c>
      <c r="O2372">
        <v>47.9129</v>
      </c>
    </row>
    <row r="2373" spans="1:15" x14ac:dyDescent="0.3">
      <c r="A2373" t="s">
        <v>398</v>
      </c>
      <c r="B2373" t="s">
        <v>399</v>
      </c>
      <c r="C2373">
        <v>2021</v>
      </c>
      <c r="D2373">
        <v>7.3553797409435298</v>
      </c>
      <c r="E2373">
        <v>3</v>
      </c>
      <c r="F2373">
        <v>1944.5266435799001</v>
      </c>
      <c r="G2373">
        <v>4517.6157801878499</v>
      </c>
      <c r="H2373">
        <v>3383741</v>
      </c>
      <c r="I2373">
        <v>100</v>
      </c>
      <c r="J2373">
        <v>9.0989446596387697</v>
      </c>
      <c r="K2373" t="s">
        <v>43</v>
      </c>
      <c r="L2373" t="s">
        <v>33</v>
      </c>
      <c r="M2373" t="s">
        <v>400</v>
      </c>
      <c r="N2373">
        <v>106.937</v>
      </c>
      <c r="O2373">
        <v>47.9129</v>
      </c>
    </row>
    <row r="2374" spans="1:15" x14ac:dyDescent="0.3">
      <c r="A2374" t="s">
        <v>398</v>
      </c>
      <c r="B2374" t="s">
        <v>399</v>
      </c>
      <c r="C2374">
        <v>2022</v>
      </c>
      <c r="D2374">
        <v>7.2676562170549497</v>
      </c>
      <c r="F2374">
        <v>1914.2183808567599</v>
      </c>
      <c r="G2374">
        <v>4993.5148746349496</v>
      </c>
      <c r="H2374">
        <v>3433748</v>
      </c>
      <c r="I2374">
        <v>100</v>
      </c>
      <c r="J2374">
        <v>9.0984969598911096</v>
      </c>
      <c r="K2374" t="s">
        <v>43</v>
      </c>
      <c r="L2374" t="s">
        <v>33</v>
      </c>
      <c r="M2374" t="s">
        <v>400</v>
      </c>
      <c r="N2374">
        <v>106.937</v>
      </c>
      <c r="O2374">
        <v>47.9129</v>
      </c>
    </row>
    <row r="2375" spans="1:15" x14ac:dyDescent="0.3">
      <c r="A2375" t="s">
        <v>398</v>
      </c>
      <c r="B2375" t="s">
        <v>399</v>
      </c>
      <c r="C2375">
        <v>2023</v>
      </c>
      <c r="D2375">
        <v>7.7999049163421796</v>
      </c>
      <c r="F2375">
        <v>2176.2613569267201</v>
      </c>
      <c r="G2375">
        <v>5838.6310808390199</v>
      </c>
      <c r="H2375">
        <v>3481145</v>
      </c>
      <c r="I2375">
        <v>100</v>
      </c>
      <c r="J2375">
        <v>9.0917240587930408</v>
      </c>
      <c r="K2375" t="s">
        <v>43</v>
      </c>
      <c r="L2375" t="s">
        <v>33</v>
      </c>
      <c r="M2375" t="s">
        <v>400</v>
      </c>
      <c r="N2375">
        <v>106.937</v>
      </c>
      <c r="O2375">
        <v>47.9129</v>
      </c>
    </row>
    <row r="2376" spans="1:15" x14ac:dyDescent="0.3">
      <c r="A2376" t="s">
        <v>398</v>
      </c>
      <c r="B2376" t="s">
        <v>399</v>
      </c>
      <c r="C2376">
        <v>2024</v>
      </c>
      <c r="D2376">
        <v>7.8466563095425901</v>
      </c>
      <c r="G2376">
        <v>6750.6301157724001</v>
      </c>
      <c r="H2376">
        <v>3524788</v>
      </c>
      <c r="K2376" t="s">
        <v>43</v>
      </c>
      <c r="L2376" t="s">
        <v>33</v>
      </c>
      <c r="M2376" t="s">
        <v>400</v>
      </c>
      <c r="N2376">
        <v>106.937</v>
      </c>
      <c r="O2376">
        <v>47.9129</v>
      </c>
    </row>
    <row r="2377" spans="1:15" x14ac:dyDescent="0.3">
      <c r="A2377" t="s">
        <v>398</v>
      </c>
      <c r="B2377" t="s">
        <v>399</v>
      </c>
      <c r="C2377">
        <v>2025</v>
      </c>
      <c r="K2377" t="s">
        <v>43</v>
      </c>
      <c r="L2377" t="s">
        <v>33</v>
      </c>
      <c r="M2377" t="s">
        <v>400</v>
      </c>
      <c r="N2377">
        <v>106.937</v>
      </c>
      <c r="O2377">
        <v>47.9129</v>
      </c>
    </row>
    <row r="2378" spans="1:15" x14ac:dyDescent="0.3">
      <c r="A2378" t="s">
        <v>664</v>
      </c>
      <c r="B2378" t="s">
        <v>665</v>
      </c>
      <c r="C2378">
        <v>2008</v>
      </c>
      <c r="E2378">
        <v>38.799999999999997</v>
      </c>
      <c r="F2378">
        <v>1965.21593409043</v>
      </c>
      <c r="G2378">
        <v>7359.9511896086897</v>
      </c>
      <c r="H2378">
        <v>616969</v>
      </c>
      <c r="I2378">
        <v>99</v>
      </c>
      <c r="J2378">
        <v>58.498141263940497</v>
      </c>
      <c r="K2378" t="s">
        <v>32</v>
      </c>
      <c r="L2378" t="s">
        <v>33</v>
      </c>
      <c r="M2378" t="s">
        <v>666</v>
      </c>
      <c r="N2378">
        <v>19.259499999999999</v>
      </c>
      <c r="O2378">
        <v>42.4602</v>
      </c>
    </row>
    <row r="2379" spans="1:15" x14ac:dyDescent="0.3">
      <c r="A2379" t="s">
        <v>664</v>
      </c>
      <c r="B2379" t="s">
        <v>665</v>
      </c>
      <c r="C2379">
        <v>2009</v>
      </c>
      <c r="E2379">
        <v>49.2</v>
      </c>
      <c r="F2379">
        <v>1555.00501749061</v>
      </c>
      <c r="G2379">
        <v>6700.11405052395</v>
      </c>
      <c r="H2379">
        <v>618294</v>
      </c>
      <c r="I2379">
        <v>99.1</v>
      </c>
      <c r="J2379">
        <v>59.9925650557621</v>
      </c>
      <c r="K2379" t="s">
        <v>32</v>
      </c>
      <c r="L2379" t="s">
        <v>33</v>
      </c>
      <c r="M2379" t="s">
        <v>666</v>
      </c>
      <c r="N2379">
        <v>19.259499999999999</v>
      </c>
      <c r="O2379">
        <v>42.4602</v>
      </c>
    </row>
    <row r="2380" spans="1:15" x14ac:dyDescent="0.3">
      <c r="A2380" t="s">
        <v>664</v>
      </c>
      <c r="B2380" t="s">
        <v>665</v>
      </c>
      <c r="C2380">
        <v>2010</v>
      </c>
      <c r="E2380">
        <v>49.1</v>
      </c>
      <c r="F2380">
        <v>1820.45249352265</v>
      </c>
      <c r="G2380">
        <v>6678.6393080075804</v>
      </c>
      <c r="H2380">
        <v>619428</v>
      </c>
      <c r="I2380">
        <v>99.2</v>
      </c>
      <c r="J2380">
        <v>61.486988847583604</v>
      </c>
      <c r="K2380" t="s">
        <v>32</v>
      </c>
      <c r="L2380" t="s">
        <v>33</v>
      </c>
      <c r="M2380" t="s">
        <v>666</v>
      </c>
      <c r="N2380">
        <v>19.259499999999999</v>
      </c>
      <c r="O2380">
        <v>42.4602</v>
      </c>
    </row>
    <row r="2381" spans="1:15" x14ac:dyDescent="0.3">
      <c r="A2381" t="s">
        <v>664</v>
      </c>
      <c r="B2381" t="s">
        <v>665</v>
      </c>
      <c r="C2381">
        <v>2011</v>
      </c>
      <c r="E2381">
        <v>42.8</v>
      </c>
      <c r="F2381">
        <v>1811.2161247613501</v>
      </c>
      <c r="G2381">
        <v>7265.5166868195402</v>
      </c>
      <c r="H2381">
        <v>620345</v>
      </c>
      <c r="I2381">
        <v>99</v>
      </c>
      <c r="J2381">
        <v>61.486988847583604</v>
      </c>
      <c r="K2381" t="s">
        <v>32</v>
      </c>
      <c r="L2381" t="s">
        <v>33</v>
      </c>
      <c r="M2381" t="s">
        <v>666</v>
      </c>
      <c r="N2381">
        <v>19.259499999999999</v>
      </c>
      <c r="O2381">
        <v>42.4602</v>
      </c>
    </row>
    <row r="2382" spans="1:15" x14ac:dyDescent="0.3">
      <c r="A2382" t="s">
        <v>664</v>
      </c>
      <c r="B2382" t="s">
        <v>665</v>
      </c>
      <c r="C2382">
        <v>2012</v>
      </c>
      <c r="E2382">
        <v>45.9</v>
      </c>
      <c r="F2382">
        <v>1701.46827930736</v>
      </c>
      <c r="G2382">
        <v>6552.4807171090397</v>
      </c>
      <c r="H2382">
        <v>621418</v>
      </c>
      <c r="I2382">
        <v>99.3</v>
      </c>
      <c r="J2382">
        <v>61.486988847583604</v>
      </c>
      <c r="K2382" t="s">
        <v>32</v>
      </c>
      <c r="L2382" t="s">
        <v>33</v>
      </c>
      <c r="M2382" t="s">
        <v>666</v>
      </c>
      <c r="N2382">
        <v>19.259499999999999</v>
      </c>
      <c r="O2382">
        <v>42.4602</v>
      </c>
    </row>
    <row r="2383" spans="1:15" x14ac:dyDescent="0.3">
      <c r="A2383" t="s">
        <v>664</v>
      </c>
      <c r="B2383" t="s">
        <v>665</v>
      </c>
      <c r="C2383">
        <v>2013</v>
      </c>
      <c r="E2383">
        <v>49.3</v>
      </c>
      <c r="F2383">
        <v>1574.55136957284</v>
      </c>
      <c r="G2383">
        <v>7102.7788289585196</v>
      </c>
      <c r="H2383">
        <v>622587</v>
      </c>
      <c r="I2383">
        <v>99.7</v>
      </c>
      <c r="J2383">
        <v>61.486988847583604</v>
      </c>
      <c r="K2383" t="s">
        <v>32</v>
      </c>
      <c r="L2383" t="s">
        <v>33</v>
      </c>
      <c r="M2383" t="s">
        <v>666</v>
      </c>
      <c r="N2383">
        <v>19.259499999999999</v>
      </c>
      <c r="O2383">
        <v>42.4602</v>
      </c>
    </row>
    <row r="2384" spans="1:15" x14ac:dyDescent="0.3">
      <c r="A2384" t="s">
        <v>664</v>
      </c>
      <c r="B2384" t="s">
        <v>665</v>
      </c>
      <c r="C2384">
        <v>2014</v>
      </c>
      <c r="E2384">
        <v>46</v>
      </c>
      <c r="F2384">
        <v>1532.34279533634</v>
      </c>
      <c r="G2384">
        <v>7342.1733945342703</v>
      </c>
      <c r="H2384">
        <v>623744</v>
      </c>
      <c r="I2384">
        <v>97.7</v>
      </c>
      <c r="J2384">
        <v>61.486988847583604</v>
      </c>
      <c r="K2384" t="s">
        <v>32</v>
      </c>
      <c r="L2384" t="s">
        <v>33</v>
      </c>
      <c r="M2384" t="s">
        <v>666</v>
      </c>
      <c r="N2384">
        <v>19.259499999999999</v>
      </c>
      <c r="O2384">
        <v>42.4602</v>
      </c>
    </row>
    <row r="2385" spans="1:15" x14ac:dyDescent="0.3">
      <c r="A2385" t="s">
        <v>664</v>
      </c>
      <c r="B2385" t="s">
        <v>665</v>
      </c>
      <c r="C2385">
        <v>2015</v>
      </c>
      <c r="E2385">
        <v>43</v>
      </c>
      <c r="F2385">
        <v>1599.59389155142</v>
      </c>
      <c r="G2385">
        <v>6421.0030734599904</v>
      </c>
      <c r="H2385">
        <v>624651</v>
      </c>
      <c r="I2385">
        <v>99.5</v>
      </c>
      <c r="J2385">
        <v>61.486988847583604</v>
      </c>
      <c r="K2385" t="s">
        <v>32</v>
      </c>
      <c r="L2385" t="s">
        <v>33</v>
      </c>
      <c r="M2385" t="s">
        <v>666</v>
      </c>
      <c r="N2385">
        <v>19.259499999999999</v>
      </c>
      <c r="O2385">
        <v>42.4602</v>
      </c>
    </row>
    <row r="2386" spans="1:15" x14ac:dyDescent="0.3">
      <c r="A2386" t="s">
        <v>664</v>
      </c>
      <c r="B2386" t="s">
        <v>665</v>
      </c>
      <c r="C2386">
        <v>2016</v>
      </c>
      <c r="E2386">
        <v>43.9</v>
      </c>
      <c r="F2386">
        <v>1552.23307233486</v>
      </c>
      <c r="G2386">
        <v>6968.0153936531697</v>
      </c>
      <c r="H2386">
        <v>625353</v>
      </c>
      <c r="I2386">
        <v>99.6</v>
      </c>
      <c r="J2386">
        <v>61.486988847583604</v>
      </c>
      <c r="K2386" t="s">
        <v>32</v>
      </c>
      <c r="L2386" t="s">
        <v>33</v>
      </c>
      <c r="M2386" t="s">
        <v>666</v>
      </c>
      <c r="N2386">
        <v>19.259499999999999</v>
      </c>
      <c r="O2386">
        <v>42.4602</v>
      </c>
    </row>
    <row r="2387" spans="1:15" x14ac:dyDescent="0.3">
      <c r="A2387" t="s">
        <v>664</v>
      </c>
      <c r="B2387" t="s">
        <v>665</v>
      </c>
      <c r="C2387">
        <v>2017</v>
      </c>
      <c r="E2387">
        <v>37.799999999999997</v>
      </c>
      <c r="F2387">
        <v>1625.4960826549</v>
      </c>
      <c r="G2387">
        <v>7674.2813940675996</v>
      </c>
      <c r="H2387">
        <v>625982</v>
      </c>
      <c r="I2387">
        <v>100</v>
      </c>
      <c r="J2387">
        <v>61.486988847583604</v>
      </c>
      <c r="K2387" t="s">
        <v>32</v>
      </c>
      <c r="L2387" t="s">
        <v>33</v>
      </c>
      <c r="M2387" t="s">
        <v>666</v>
      </c>
      <c r="N2387">
        <v>19.259499999999999</v>
      </c>
      <c r="O2387">
        <v>42.4602</v>
      </c>
    </row>
    <row r="2388" spans="1:15" x14ac:dyDescent="0.3">
      <c r="A2388" t="s">
        <v>664</v>
      </c>
      <c r="B2388" t="s">
        <v>665</v>
      </c>
      <c r="C2388">
        <v>2018</v>
      </c>
      <c r="E2388">
        <v>40.6</v>
      </c>
      <c r="F2388">
        <v>1679.5597636698301</v>
      </c>
      <c r="G2388">
        <v>8673.5912808479497</v>
      </c>
      <c r="H2388">
        <v>626438</v>
      </c>
      <c r="I2388">
        <v>100</v>
      </c>
      <c r="J2388">
        <v>61.486988847583604</v>
      </c>
      <c r="K2388" t="s">
        <v>32</v>
      </c>
      <c r="L2388" t="s">
        <v>33</v>
      </c>
      <c r="M2388" t="s">
        <v>666</v>
      </c>
      <c r="N2388">
        <v>19.259499999999999</v>
      </c>
      <c r="O2388">
        <v>42.4602</v>
      </c>
    </row>
    <row r="2389" spans="1:15" x14ac:dyDescent="0.3">
      <c r="A2389" t="s">
        <v>664</v>
      </c>
      <c r="B2389" t="s">
        <v>665</v>
      </c>
      <c r="C2389">
        <v>2019</v>
      </c>
      <c r="E2389">
        <v>38.700000000000003</v>
      </c>
      <c r="F2389">
        <v>1737.5931990158001</v>
      </c>
      <c r="G2389">
        <v>8749.0237517264395</v>
      </c>
      <c r="H2389">
        <v>626753</v>
      </c>
      <c r="I2389">
        <v>100</v>
      </c>
      <c r="J2389">
        <v>61.486988847583604</v>
      </c>
      <c r="K2389" t="s">
        <v>32</v>
      </c>
      <c r="L2389" t="s">
        <v>33</v>
      </c>
      <c r="M2389" t="s">
        <v>666</v>
      </c>
      <c r="N2389">
        <v>19.259499999999999</v>
      </c>
      <c r="O2389">
        <v>42.4602</v>
      </c>
    </row>
    <row r="2390" spans="1:15" x14ac:dyDescent="0.3">
      <c r="A2390" t="s">
        <v>664</v>
      </c>
      <c r="B2390" t="s">
        <v>665</v>
      </c>
      <c r="C2390">
        <v>2020</v>
      </c>
      <c r="E2390">
        <v>39.6</v>
      </c>
      <c r="F2390">
        <v>1625.8628495272501</v>
      </c>
      <c r="G2390">
        <v>7538.5363599219099</v>
      </c>
      <c r="H2390">
        <v>626590</v>
      </c>
      <c r="I2390">
        <v>99.9</v>
      </c>
      <c r="J2390">
        <v>61.486988847583604</v>
      </c>
      <c r="K2390" t="s">
        <v>32</v>
      </c>
      <c r="L2390" t="s">
        <v>33</v>
      </c>
      <c r="M2390" t="s">
        <v>666</v>
      </c>
      <c r="N2390">
        <v>19.259499999999999</v>
      </c>
      <c r="O2390">
        <v>42.4602</v>
      </c>
    </row>
    <row r="2391" spans="1:15" x14ac:dyDescent="0.3">
      <c r="A2391" t="s">
        <v>664</v>
      </c>
      <c r="B2391" t="s">
        <v>665</v>
      </c>
      <c r="C2391">
        <v>2021</v>
      </c>
      <c r="E2391">
        <v>39.6</v>
      </c>
      <c r="F2391">
        <v>1730.51151191493</v>
      </c>
      <c r="G2391">
        <v>9317.1552006515594</v>
      </c>
      <c r="H2391">
        <v>625053</v>
      </c>
      <c r="I2391">
        <v>99.8</v>
      </c>
      <c r="J2391">
        <v>61.486988847583604</v>
      </c>
      <c r="K2391" t="s">
        <v>32</v>
      </c>
      <c r="L2391" t="s">
        <v>33</v>
      </c>
      <c r="M2391" t="s">
        <v>666</v>
      </c>
      <c r="N2391">
        <v>19.259499999999999</v>
      </c>
      <c r="O2391">
        <v>42.4602</v>
      </c>
    </row>
    <row r="2392" spans="1:15" x14ac:dyDescent="0.3">
      <c r="A2392" t="s">
        <v>664</v>
      </c>
      <c r="B2392" t="s">
        <v>665</v>
      </c>
      <c r="C2392">
        <v>2022</v>
      </c>
      <c r="F2392">
        <v>1674.12860283285</v>
      </c>
      <c r="G2392">
        <v>10024.5435616209</v>
      </c>
      <c r="H2392">
        <v>623591</v>
      </c>
      <c r="I2392">
        <v>100</v>
      </c>
      <c r="J2392">
        <v>61.486988847583604</v>
      </c>
      <c r="K2392" t="s">
        <v>32</v>
      </c>
      <c r="L2392" t="s">
        <v>33</v>
      </c>
      <c r="M2392" t="s">
        <v>666</v>
      </c>
      <c r="N2392">
        <v>19.259499999999999</v>
      </c>
      <c r="O2392">
        <v>42.4602</v>
      </c>
    </row>
    <row r="2393" spans="1:15" x14ac:dyDescent="0.3">
      <c r="A2393" t="s">
        <v>664</v>
      </c>
      <c r="B2393" t="s">
        <v>665</v>
      </c>
      <c r="C2393">
        <v>2023</v>
      </c>
      <c r="F2393">
        <v>1722.2152477867701</v>
      </c>
      <c r="G2393">
        <v>12259.8775034436</v>
      </c>
      <c r="H2393">
        <v>623529</v>
      </c>
      <c r="I2393">
        <v>100</v>
      </c>
      <c r="J2393">
        <v>61.486988847583604</v>
      </c>
      <c r="K2393" t="s">
        <v>32</v>
      </c>
      <c r="L2393" t="s">
        <v>33</v>
      </c>
      <c r="M2393" t="s">
        <v>666</v>
      </c>
      <c r="N2393">
        <v>19.259499999999999</v>
      </c>
      <c r="O2393">
        <v>42.4602</v>
      </c>
    </row>
    <row r="2394" spans="1:15" x14ac:dyDescent="0.3">
      <c r="A2394" t="s">
        <v>664</v>
      </c>
      <c r="B2394" t="s">
        <v>665</v>
      </c>
      <c r="C2394">
        <v>2024</v>
      </c>
      <c r="G2394">
        <v>13263.328127769901</v>
      </c>
      <c r="H2394">
        <v>623525</v>
      </c>
      <c r="K2394" t="s">
        <v>32</v>
      </c>
      <c r="L2394" t="s">
        <v>33</v>
      </c>
      <c r="M2394" t="s">
        <v>666</v>
      </c>
      <c r="N2394">
        <v>19.259499999999999</v>
      </c>
      <c r="O2394">
        <v>42.4602</v>
      </c>
    </row>
    <row r="2395" spans="1:15" x14ac:dyDescent="0.3">
      <c r="A2395" t="s">
        <v>664</v>
      </c>
      <c r="B2395" t="s">
        <v>665</v>
      </c>
      <c r="C2395">
        <v>2025</v>
      </c>
      <c r="K2395" t="s">
        <v>32</v>
      </c>
      <c r="L2395" t="s">
        <v>33</v>
      </c>
      <c r="M2395" t="s">
        <v>666</v>
      </c>
      <c r="N2395">
        <v>19.259499999999999</v>
      </c>
      <c r="O2395">
        <v>42.4602</v>
      </c>
    </row>
    <row r="2396" spans="1:15" x14ac:dyDescent="0.3">
      <c r="A2396" t="s">
        <v>401</v>
      </c>
      <c r="B2396" t="s">
        <v>402</v>
      </c>
      <c r="C2396">
        <v>2008</v>
      </c>
      <c r="D2396">
        <v>1.5652217767163601</v>
      </c>
      <c r="E2396">
        <v>14.4</v>
      </c>
      <c r="F2396">
        <v>507.93232334032803</v>
      </c>
      <c r="G2396">
        <v>3183.20043945313</v>
      </c>
      <c r="H2396">
        <v>31606767</v>
      </c>
      <c r="I2396">
        <v>84.1</v>
      </c>
      <c r="J2396">
        <v>12.639399507058</v>
      </c>
      <c r="K2396" t="s">
        <v>23</v>
      </c>
      <c r="L2396" t="s">
        <v>49</v>
      </c>
      <c r="M2396" t="s">
        <v>403</v>
      </c>
      <c r="N2396">
        <v>-6.8704000000000001</v>
      </c>
      <c r="O2396">
        <v>33.990499999999997</v>
      </c>
    </row>
    <row r="2397" spans="1:15" x14ac:dyDescent="0.3">
      <c r="A2397" t="s">
        <v>401</v>
      </c>
      <c r="B2397" t="s">
        <v>402</v>
      </c>
      <c r="C2397">
        <v>2009</v>
      </c>
      <c r="D2397">
        <v>1.52837686302843</v>
      </c>
      <c r="E2397">
        <v>14.2</v>
      </c>
      <c r="F2397">
        <v>504.85859762711999</v>
      </c>
      <c r="G2397">
        <v>3119.58862304688</v>
      </c>
      <c r="H2397">
        <v>32030778</v>
      </c>
      <c r="I2397">
        <v>85.9</v>
      </c>
      <c r="J2397">
        <v>12.677049070132201</v>
      </c>
      <c r="K2397" t="s">
        <v>23</v>
      </c>
      <c r="L2397" t="s">
        <v>49</v>
      </c>
      <c r="M2397" t="s">
        <v>403</v>
      </c>
      <c r="N2397">
        <v>-6.8704000000000001</v>
      </c>
      <c r="O2397">
        <v>33.990499999999997</v>
      </c>
    </row>
    <row r="2398" spans="1:15" x14ac:dyDescent="0.3">
      <c r="A2398" t="s">
        <v>401</v>
      </c>
      <c r="B2398" t="s">
        <v>402</v>
      </c>
      <c r="C2398">
        <v>2010</v>
      </c>
      <c r="D2398">
        <v>1.60291293785669</v>
      </c>
      <c r="E2398">
        <v>13.9</v>
      </c>
      <c r="F2398">
        <v>526.09852830357704</v>
      </c>
      <c r="G2398">
        <v>3067.9853515625</v>
      </c>
      <c r="H2398">
        <v>32467016</v>
      </c>
      <c r="I2398">
        <v>95.7</v>
      </c>
      <c r="J2398">
        <v>12.7146986332064</v>
      </c>
      <c r="K2398" t="s">
        <v>23</v>
      </c>
      <c r="L2398" t="s">
        <v>49</v>
      </c>
      <c r="M2398" t="s">
        <v>403</v>
      </c>
      <c r="N2398">
        <v>-6.8704000000000001</v>
      </c>
      <c r="O2398">
        <v>33.990499999999997</v>
      </c>
    </row>
    <row r="2399" spans="1:15" x14ac:dyDescent="0.3">
      <c r="A2399" t="s">
        <v>401</v>
      </c>
      <c r="B2399" t="s">
        <v>402</v>
      </c>
      <c r="C2399">
        <v>2011</v>
      </c>
      <c r="D2399">
        <v>1.70993845880488</v>
      </c>
      <c r="E2399">
        <v>11.8</v>
      </c>
      <c r="F2399">
        <v>559.35327906314706</v>
      </c>
      <c r="G2399">
        <v>3301.98876953125</v>
      </c>
      <c r="H2399">
        <v>32912588</v>
      </c>
      <c r="I2399">
        <v>96.1</v>
      </c>
      <c r="J2399">
        <v>12.7192336993054</v>
      </c>
      <c r="K2399" t="s">
        <v>23</v>
      </c>
      <c r="L2399" t="s">
        <v>49</v>
      </c>
      <c r="M2399" t="s">
        <v>403</v>
      </c>
      <c r="N2399">
        <v>-6.8704000000000001</v>
      </c>
      <c r="O2399">
        <v>33.990499999999997</v>
      </c>
    </row>
    <row r="2400" spans="1:15" x14ac:dyDescent="0.3">
      <c r="A2400" t="s">
        <v>401</v>
      </c>
      <c r="B2400" t="s">
        <v>402</v>
      </c>
      <c r="C2400">
        <v>2012</v>
      </c>
      <c r="D2400">
        <v>1.7553373396402701</v>
      </c>
      <c r="E2400">
        <v>10.9</v>
      </c>
      <c r="F2400">
        <v>559.65653921419698</v>
      </c>
      <c r="G2400">
        <v>3164.17724609375</v>
      </c>
      <c r="H2400">
        <v>33355241</v>
      </c>
      <c r="I2400">
        <v>96.4</v>
      </c>
      <c r="J2400">
        <v>12.723768765404399</v>
      </c>
      <c r="K2400" t="s">
        <v>23</v>
      </c>
      <c r="L2400" t="s">
        <v>49</v>
      </c>
      <c r="M2400" t="s">
        <v>403</v>
      </c>
      <c r="N2400">
        <v>-6.8704000000000001</v>
      </c>
      <c r="O2400">
        <v>33.990499999999997</v>
      </c>
    </row>
    <row r="2401" spans="1:15" x14ac:dyDescent="0.3">
      <c r="A2401" t="s">
        <v>401</v>
      </c>
      <c r="B2401" t="s">
        <v>402</v>
      </c>
      <c r="C2401">
        <v>2013</v>
      </c>
      <c r="D2401">
        <v>1.7311809718431701</v>
      </c>
      <c r="E2401">
        <v>11.6</v>
      </c>
      <c r="F2401">
        <v>554.32207667145099</v>
      </c>
      <c r="G2401">
        <v>3379.7431640625</v>
      </c>
      <c r="H2401">
        <v>33787571</v>
      </c>
      <c r="I2401">
        <v>97.2</v>
      </c>
      <c r="J2401">
        <v>12.728303831503499</v>
      </c>
      <c r="K2401" t="s">
        <v>23</v>
      </c>
      <c r="L2401" t="s">
        <v>49</v>
      </c>
      <c r="M2401" t="s">
        <v>403</v>
      </c>
      <c r="N2401">
        <v>-6.8704000000000001</v>
      </c>
      <c r="O2401">
        <v>33.990499999999997</v>
      </c>
    </row>
    <row r="2402" spans="1:15" x14ac:dyDescent="0.3">
      <c r="A2402" t="s">
        <v>401</v>
      </c>
      <c r="B2402" t="s">
        <v>402</v>
      </c>
      <c r="C2402">
        <v>2014</v>
      </c>
      <c r="D2402">
        <v>1.73842954113431</v>
      </c>
      <c r="E2402">
        <v>11.1</v>
      </c>
      <c r="F2402">
        <v>555.59104030272101</v>
      </c>
      <c r="G2402">
        <v>3435.40698242188</v>
      </c>
      <c r="H2402">
        <v>34204780</v>
      </c>
      <c r="I2402">
        <v>97.3</v>
      </c>
      <c r="J2402">
        <v>12.7328388976025</v>
      </c>
      <c r="K2402" t="s">
        <v>23</v>
      </c>
      <c r="L2402" t="s">
        <v>49</v>
      </c>
      <c r="M2402" t="s">
        <v>403</v>
      </c>
      <c r="N2402">
        <v>-6.8704000000000001</v>
      </c>
      <c r="O2402">
        <v>33.990499999999997</v>
      </c>
    </row>
    <row r="2403" spans="1:15" x14ac:dyDescent="0.3">
      <c r="A2403" t="s">
        <v>401</v>
      </c>
      <c r="B2403" t="s">
        <v>402</v>
      </c>
      <c r="C2403">
        <v>2015</v>
      </c>
      <c r="D2403">
        <v>1.76683506518859</v>
      </c>
      <c r="E2403">
        <v>11.2</v>
      </c>
      <c r="F2403">
        <v>563.60310663836196</v>
      </c>
      <c r="G2403">
        <v>3146.24780273438</v>
      </c>
      <c r="H2403">
        <v>34607588</v>
      </c>
      <c r="I2403">
        <v>97.3</v>
      </c>
      <c r="J2403">
        <v>12.737373963701501</v>
      </c>
      <c r="K2403" t="s">
        <v>23</v>
      </c>
      <c r="L2403" t="s">
        <v>49</v>
      </c>
      <c r="M2403" t="s">
        <v>403</v>
      </c>
      <c r="N2403">
        <v>-6.8704000000000001</v>
      </c>
      <c r="O2403">
        <v>33.990499999999997</v>
      </c>
    </row>
    <row r="2404" spans="1:15" x14ac:dyDescent="0.3">
      <c r="A2404" t="s">
        <v>401</v>
      </c>
      <c r="B2404" t="s">
        <v>402</v>
      </c>
      <c r="C2404">
        <v>2016</v>
      </c>
      <c r="D2404">
        <v>1.7420039375324901</v>
      </c>
      <c r="E2404">
        <v>11.1</v>
      </c>
      <c r="F2404">
        <v>558.06202390047304</v>
      </c>
      <c r="G2404">
        <v>3140.85546875</v>
      </c>
      <c r="H2404">
        <v>35023457</v>
      </c>
      <c r="I2404">
        <v>97.8</v>
      </c>
      <c r="J2404">
        <v>12.771207707819899</v>
      </c>
      <c r="K2404" t="s">
        <v>23</v>
      </c>
      <c r="L2404" t="s">
        <v>49</v>
      </c>
      <c r="M2404" t="s">
        <v>403</v>
      </c>
      <c r="N2404">
        <v>-6.8704000000000001</v>
      </c>
      <c r="O2404">
        <v>33.990499999999997</v>
      </c>
    </row>
    <row r="2405" spans="1:15" x14ac:dyDescent="0.3">
      <c r="A2405" t="s">
        <v>401</v>
      </c>
      <c r="B2405" t="s">
        <v>402</v>
      </c>
      <c r="C2405">
        <v>2017</v>
      </c>
      <c r="D2405">
        <v>1.8016389369050601</v>
      </c>
      <c r="E2405">
        <v>10.4</v>
      </c>
      <c r="F2405">
        <v>577.58209891711101</v>
      </c>
      <c r="G2405">
        <v>3296.52661132813</v>
      </c>
      <c r="H2405">
        <v>35446392</v>
      </c>
      <c r="I2405">
        <v>100</v>
      </c>
      <c r="J2405">
        <v>12.797647322428899</v>
      </c>
      <c r="K2405" t="s">
        <v>23</v>
      </c>
      <c r="L2405" t="s">
        <v>49</v>
      </c>
      <c r="M2405" t="s">
        <v>403</v>
      </c>
      <c r="N2405">
        <v>-6.8704000000000001</v>
      </c>
      <c r="O2405">
        <v>33.990499999999997</v>
      </c>
    </row>
    <row r="2406" spans="1:15" x14ac:dyDescent="0.3">
      <c r="A2406" t="s">
        <v>401</v>
      </c>
      <c r="B2406" t="s">
        <v>402</v>
      </c>
      <c r="C2406">
        <v>2018</v>
      </c>
      <c r="D2406">
        <v>1.8191249048542699</v>
      </c>
      <c r="E2406">
        <v>10.9</v>
      </c>
      <c r="F2406">
        <v>577.17857291803602</v>
      </c>
      <c r="G2406">
        <v>3501.69799804688</v>
      </c>
      <c r="H2406">
        <v>35839760</v>
      </c>
      <c r="I2406">
        <v>98.1</v>
      </c>
      <c r="J2406">
        <v>12.820053775487301</v>
      </c>
      <c r="K2406" t="s">
        <v>23</v>
      </c>
      <c r="L2406" t="s">
        <v>49</v>
      </c>
      <c r="M2406" t="s">
        <v>403</v>
      </c>
      <c r="N2406">
        <v>-6.8704000000000001</v>
      </c>
      <c r="O2406">
        <v>33.990499999999997</v>
      </c>
    </row>
    <row r="2407" spans="1:15" x14ac:dyDescent="0.3">
      <c r="A2407" t="s">
        <v>401</v>
      </c>
      <c r="B2407" t="s">
        <v>402</v>
      </c>
      <c r="C2407">
        <v>2019</v>
      </c>
      <c r="D2407">
        <v>1.9847450344921</v>
      </c>
      <c r="E2407">
        <v>10.7</v>
      </c>
      <c r="F2407">
        <v>614.50273356563503</v>
      </c>
      <c r="G2407">
        <v>3508.09765625</v>
      </c>
      <c r="H2407">
        <v>36210898</v>
      </c>
      <c r="I2407">
        <v>99.6</v>
      </c>
      <c r="J2407">
        <v>12.8435805511987</v>
      </c>
      <c r="K2407" t="s">
        <v>23</v>
      </c>
      <c r="L2407" t="s">
        <v>49</v>
      </c>
      <c r="M2407" t="s">
        <v>403</v>
      </c>
      <c r="N2407">
        <v>-6.8704000000000001</v>
      </c>
      <c r="O2407">
        <v>33.990499999999997</v>
      </c>
    </row>
    <row r="2408" spans="1:15" x14ac:dyDescent="0.3">
      <c r="A2408" t="s">
        <v>401</v>
      </c>
      <c r="B2408" t="s">
        <v>402</v>
      </c>
      <c r="C2408">
        <v>2020</v>
      </c>
      <c r="D2408">
        <v>1.8474282674098099</v>
      </c>
      <c r="E2408">
        <v>11.1</v>
      </c>
      <c r="F2408">
        <v>575.69929676711604</v>
      </c>
      <c r="G2408">
        <v>3268.0302734375</v>
      </c>
      <c r="H2408">
        <v>36584208</v>
      </c>
      <c r="I2408">
        <v>100</v>
      </c>
      <c r="J2408">
        <v>12.8668832623796</v>
      </c>
      <c r="K2408" t="s">
        <v>23</v>
      </c>
      <c r="L2408" t="s">
        <v>49</v>
      </c>
      <c r="M2408" t="s">
        <v>403</v>
      </c>
      <c r="N2408">
        <v>-6.8704000000000001</v>
      </c>
      <c r="O2408">
        <v>33.990499999999997</v>
      </c>
    </row>
    <row r="2409" spans="1:15" x14ac:dyDescent="0.3">
      <c r="A2409" t="s">
        <v>401</v>
      </c>
      <c r="B2409" t="s">
        <v>402</v>
      </c>
      <c r="C2409">
        <v>2021</v>
      </c>
      <c r="D2409">
        <v>1.97891230504847</v>
      </c>
      <c r="E2409">
        <v>10.9</v>
      </c>
      <c r="F2409">
        <v>616.05139330602799</v>
      </c>
      <c r="G2409">
        <v>3785.93627929688</v>
      </c>
      <c r="H2409">
        <v>36954442</v>
      </c>
      <c r="I2409">
        <v>100</v>
      </c>
      <c r="J2409">
        <v>12.8903354246023</v>
      </c>
      <c r="K2409" t="s">
        <v>23</v>
      </c>
      <c r="L2409" t="s">
        <v>49</v>
      </c>
      <c r="M2409" t="s">
        <v>403</v>
      </c>
      <c r="N2409">
        <v>-6.8704000000000001</v>
      </c>
      <c r="O2409">
        <v>33.990499999999997</v>
      </c>
    </row>
    <row r="2410" spans="1:15" x14ac:dyDescent="0.3">
      <c r="A2410" t="s">
        <v>401</v>
      </c>
      <c r="B2410" t="s">
        <v>402</v>
      </c>
      <c r="C2410">
        <v>2022</v>
      </c>
      <c r="D2410">
        <v>1.93751442575683</v>
      </c>
      <c r="F2410">
        <v>602.99447775090698</v>
      </c>
      <c r="G2410">
        <v>3463.1376953125</v>
      </c>
      <c r="H2410">
        <v>37329064</v>
      </c>
      <c r="I2410">
        <v>100</v>
      </c>
      <c r="J2410">
        <v>12.913687878108901</v>
      </c>
      <c r="K2410" t="s">
        <v>23</v>
      </c>
      <c r="L2410" t="s">
        <v>49</v>
      </c>
      <c r="M2410" t="s">
        <v>403</v>
      </c>
      <c r="N2410">
        <v>-6.8704000000000001</v>
      </c>
      <c r="O2410">
        <v>33.990499999999997</v>
      </c>
    </row>
    <row r="2411" spans="1:15" x14ac:dyDescent="0.3">
      <c r="A2411" t="s">
        <v>401</v>
      </c>
      <c r="B2411" t="s">
        <v>402</v>
      </c>
      <c r="C2411">
        <v>2023</v>
      </c>
      <c r="D2411">
        <v>1.8573653487085999</v>
      </c>
      <c r="F2411">
        <v>600.64391286940997</v>
      </c>
      <c r="G2411">
        <v>3813.72607421875</v>
      </c>
      <c r="H2411">
        <v>37712505</v>
      </c>
      <c r="I2411">
        <v>100</v>
      </c>
      <c r="J2411">
        <v>12.937106878781099</v>
      </c>
      <c r="K2411" t="s">
        <v>23</v>
      </c>
      <c r="L2411" t="s">
        <v>49</v>
      </c>
      <c r="M2411" t="s">
        <v>403</v>
      </c>
      <c r="N2411">
        <v>-6.8704000000000001</v>
      </c>
      <c r="O2411">
        <v>33.990499999999997</v>
      </c>
    </row>
    <row r="2412" spans="1:15" x14ac:dyDescent="0.3">
      <c r="A2412" t="s">
        <v>401</v>
      </c>
      <c r="B2412" t="s">
        <v>402</v>
      </c>
      <c r="C2412">
        <v>2024</v>
      </c>
      <c r="D2412">
        <v>1.8392526931877899</v>
      </c>
      <c r="G2412">
        <v>4153.1943359375</v>
      </c>
      <c r="H2412">
        <v>38081173</v>
      </c>
      <c r="K2412" t="s">
        <v>23</v>
      </c>
      <c r="L2412" t="s">
        <v>49</v>
      </c>
      <c r="M2412" t="s">
        <v>403</v>
      </c>
      <c r="N2412">
        <v>-6.8704000000000001</v>
      </c>
      <c r="O2412">
        <v>33.990499999999997</v>
      </c>
    </row>
    <row r="2413" spans="1:15" x14ac:dyDescent="0.3">
      <c r="A2413" t="s">
        <v>401</v>
      </c>
      <c r="B2413" t="s">
        <v>402</v>
      </c>
      <c r="C2413">
        <v>2025</v>
      </c>
      <c r="K2413" t="s">
        <v>23</v>
      </c>
      <c r="L2413" t="s">
        <v>49</v>
      </c>
      <c r="M2413" t="s">
        <v>403</v>
      </c>
      <c r="N2413">
        <v>-6.8704000000000001</v>
      </c>
      <c r="O2413">
        <v>33.990499999999997</v>
      </c>
    </row>
    <row r="2414" spans="1:15" x14ac:dyDescent="0.3">
      <c r="A2414" t="s">
        <v>404</v>
      </c>
      <c r="B2414" t="s">
        <v>405</v>
      </c>
      <c r="C2414">
        <v>2008</v>
      </c>
      <c r="D2414">
        <v>0.14434184901661101</v>
      </c>
      <c r="E2414">
        <v>88.1</v>
      </c>
      <c r="F2414">
        <v>338.66166416901399</v>
      </c>
      <c r="G2414">
        <v>592.15911118412203</v>
      </c>
      <c r="H2414">
        <v>21819036</v>
      </c>
      <c r="I2414">
        <v>13.6</v>
      </c>
      <c r="J2414">
        <v>50.122475139245701</v>
      </c>
      <c r="K2414" t="s">
        <v>48</v>
      </c>
      <c r="L2414" t="s">
        <v>24</v>
      </c>
      <c r="M2414" t="s">
        <v>406</v>
      </c>
      <c r="N2414">
        <v>32.571300000000001</v>
      </c>
      <c r="O2414">
        <v>-25.9664</v>
      </c>
    </row>
    <row r="2415" spans="1:15" x14ac:dyDescent="0.3">
      <c r="A2415" t="s">
        <v>404</v>
      </c>
      <c r="B2415" t="s">
        <v>405</v>
      </c>
      <c r="C2415">
        <v>2009</v>
      </c>
      <c r="D2415">
        <v>0.15197564995492799</v>
      </c>
      <c r="E2415">
        <v>86.1</v>
      </c>
      <c r="F2415">
        <v>358.87985985203801</v>
      </c>
      <c r="G2415">
        <v>547.69714419365096</v>
      </c>
      <c r="H2415">
        <v>22391745</v>
      </c>
      <c r="I2415">
        <v>15</v>
      </c>
      <c r="J2415">
        <v>49.840695338131702</v>
      </c>
      <c r="K2415" t="s">
        <v>48</v>
      </c>
      <c r="L2415" t="s">
        <v>24</v>
      </c>
      <c r="M2415" t="s">
        <v>406</v>
      </c>
      <c r="N2415">
        <v>32.571300000000001</v>
      </c>
      <c r="O2415">
        <v>-25.9664</v>
      </c>
    </row>
    <row r="2416" spans="1:15" x14ac:dyDescent="0.3">
      <c r="A2416" t="s">
        <v>404</v>
      </c>
      <c r="B2416" t="s">
        <v>405</v>
      </c>
      <c r="C2416">
        <v>2010</v>
      </c>
      <c r="D2416">
        <v>0.15677043171218499</v>
      </c>
      <c r="E2416">
        <v>84.9</v>
      </c>
      <c r="F2416">
        <v>317.88123068391002</v>
      </c>
      <c r="G2416">
        <v>496.18583939265898</v>
      </c>
      <c r="H2416">
        <v>22999235</v>
      </c>
      <c r="I2416">
        <v>18.899999999999999</v>
      </c>
      <c r="J2416">
        <v>49.558915537017697</v>
      </c>
      <c r="K2416" t="s">
        <v>48</v>
      </c>
      <c r="L2416" t="s">
        <v>24</v>
      </c>
      <c r="M2416" t="s">
        <v>406</v>
      </c>
      <c r="N2416">
        <v>32.571300000000001</v>
      </c>
      <c r="O2416">
        <v>-25.9664</v>
      </c>
    </row>
    <row r="2417" spans="1:15" x14ac:dyDescent="0.3">
      <c r="A2417" t="s">
        <v>404</v>
      </c>
      <c r="B2417" t="s">
        <v>405</v>
      </c>
      <c r="C2417">
        <v>2011</v>
      </c>
      <c r="D2417">
        <v>0.17966480582995401</v>
      </c>
      <c r="E2417">
        <v>85.4</v>
      </c>
      <c r="F2417">
        <v>370.87053828391998</v>
      </c>
      <c r="G2417">
        <v>618.17649286789003</v>
      </c>
      <c r="H2417">
        <v>23649039</v>
      </c>
      <c r="I2417">
        <v>20.2</v>
      </c>
      <c r="J2417">
        <v>49.296411404155698</v>
      </c>
      <c r="K2417" t="s">
        <v>48</v>
      </c>
      <c r="L2417" t="s">
        <v>24</v>
      </c>
      <c r="M2417" t="s">
        <v>406</v>
      </c>
      <c r="N2417">
        <v>32.571300000000001</v>
      </c>
      <c r="O2417">
        <v>-25.9664</v>
      </c>
    </row>
    <row r="2418" spans="1:15" x14ac:dyDescent="0.3">
      <c r="A2418" t="s">
        <v>404</v>
      </c>
      <c r="B2418" t="s">
        <v>405</v>
      </c>
      <c r="C2418">
        <v>2012</v>
      </c>
      <c r="D2418">
        <v>0.19319293909576099</v>
      </c>
      <c r="E2418">
        <v>84.5</v>
      </c>
      <c r="F2418">
        <v>364.828669567004</v>
      </c>
      <c r="G2418">
        <v>685.685748199513</v>
      </c>
      <c r="H2418">
        <v>24337846</v>
      </c>
      <c r="I2418">
        <v>21.2</v>
      </c>
      <c r="J2418">
        <v>49.033907271293799</v>
      </c>
      <c r="K2418" t="s">
        <v>48</v>
      </c>
      <c r="L2418" t="s">
        <v>24</v>
      </c>
      <c r="M2418" t="s">
        <v>406</v>
      </c>
      <c r="N2418">
        <v>32.571300000000001</v>
      </c>
      <c r="O2418">
        <v>-25.9664</v>
      </c>
    </row>
    <row r="2419" spans="1:15" x14ac:dyDescent="0.3">
      <c r="A2419" t="s">
        <v>404</v>
      </c>
      <c r="B2419" t="s">
        <v>405</v>
      </c>
      <c r="C2419">
        <v>2013</v>
      </c>
      <c r="D2419">
        <v>0.20427428798890401</v>
      </c>
      <c r="E2419">
        <v>83.1</v>
      </c>
      <c r="F2419">
        <v>380.58527997126498</v>
      </c>
      <c r="G2419">
        <v>686.50567251735094</v>
      </c>
      <c r="H2419">
        <v>25051611</v>
      </c>
      <c r="I2419">
        <v>22.4</v>
      </c>
      <c r="J2419">
        <v>48.771403138431801</v>
      </c>
      <c r="K2419" t="s">
        <v>48</v>
      </c>
      <c r="L2419" t="s">
        <v>24</v>
      </c>
      <c r="M2419" t="s">
        <v>406</v>
      </c>
      <c r="N2419">
        <v>32.571300000000001</v>
      </c>
      <c r="O2419">
        <v>-25.9664</v>
      </c>
    </row>
    <row r="2420" spans="1:15" x14ac:dyDescent="0.3">
      <c r="A2420" t="s">
        <v>404</v>
      </c>
      <c r="B2420" t="s">
        <v>405</v>
      </c>
      <c r="C2420">
        <v>2014</v>
      </c>
      <c r="D2420">
        <v>0.22454992007088401</v>
      </c>
      <c r="E2420">
        <v>81.2</v>
      </c>
      <c r="F2420">
        <v>383.32634011116602</v>
      </c>
      <c r="G2420">
        <v>697.14268044412302</v>
      </c>
      <c r="H2420">
        <v>25788475</v>
      </c>
      <c r="I2420">
        <v>24.8</v>
      </c>
      <c r="J2420">
        <v>48.508899005569802</v>
      </c>
      <c r="K2420" t="s">
        <v>48</v>
      </c>
      <c r="L2420" t="s">
        <v>24</v>
      </c>
      <c r="M2420" t="s">
        <v>406</v>
      </c>
      <c r="N2420">
        <v>32.571300000000001</v>
      </c>
      <c r="O2420">
        <v>-25.9664</v>
      </c>
    </row>
    <row r="2421" spans="1:15" x14ac:dyDescent="0.3">
      <c r="A2421" t="s">
        <v>404</v>
      </c>
      <c r="B2421" t="s">
        <v>405</v>
      </c>
      <c r="C2421">
        <v>2015</v>
      </c>
      <c r="D2421">
        <v>0.24326895129995299</v>
      </c>
      <c r="E2421">
        <v>80.099999999999994</v>
      </c>
      <c r="F2421">
        <v>385.15286489005501</v>
      </c>
      <c r="G2421">
        <v>610.56377470658902</v>
      </c>
      <c r="H2421">
        <v>26547572</v>
      </c>
      <c r="I2421">
        <v>24</v>
      </c>
      <c r="J2421">
        <v>48.246394872707803</v>
      </c>
      <c r="K2421" t="s">
        <v>48</v>
      </c>
      <c r="L2421" t="s">
        <v>24</v>
      </c>
      <c r="M2421" t="s">
        <v>406</v>
      </c>
      <c r="N2421">
        <v>32.571300000000001</v>
      </c>
      <c r="O2421">
        <v>-25.9664</v>
      </c>
    </row>
    <row r="2422" spans="1:15" x14ac:dyDescent="0.3">
      <c r="A2422" t="s">
        <v>404</v>
      </c>
      <c r="B2422" t="s">
        <v>405</v>
      </c>
      <c r="C2422">
        <v>2016</v>
      </c>
      <c r="D2422">
        <v>0.30478355334260898</v>
      </c>
      <c r="E2422">
        <v>77.400000000000006</v>
      </c>
      <c r="F2422">
        <v>380.81170194235602</v>
      </c>
      <c r="G2422">
        <v>441.48973481907097</v>
      </c>
      <c r="H2422">
        <v>27337105</v>
      </c>
      <c r="I2422">
        <v>26.2</v>
      </c>
      <c r="J2422">
        <v>47.850008901548897</v>
      </c>
      <c r="K2422" t="s">
        <v>48</v>
      </c>
      <c r="L2422" t="s">
        <v>24</v>
      </c>
      <c r="M2422" t="s">
        <v>406</v>
      </c>
      <c r="N2422">
        <v>32.571300000000001</v>
      </c>
      <c r="O2422">
        <v>-25.9664</v>
      </c>
    </row>
    <row r="2423" spans="1:15" x14ac:dyDescent="0.3">
      <c r="A2423" t="s">
        <v>404</v>
      </c>
      <c r="B2423" t="s">
        <v>405</v>
      </c>
      <c r="C2423">
        <v>2017</v>
      </c>
      <c r="D2423">
        <v>0.29511055959490501</v>
      </c>
      <c r="E2423">
        <v>78.2</v>
      </c>
      <c r="F2423">
        <v>371.74590930628898</v>
      </c>
      <c r="G2423">
        <v>470.93856305195999</v>
      </c>
      <c r="H2423">
        <v>28166393</v>
      </c>
      <c r="I2423">
        <v>24.3</v>
      </c>
      <c r="J2423">
        <v>47.568096848851702</v>
      </c>
      <c r="K2423" t="s">
        <v>48</v>
      </c>
      <c r="L2423" t="s">
        <v>24</v>
      </c>
      <c r="M2423" t="s">
        <v>406</v>
      </c>
      <c r="N2423">
        <v>32.571300000000001</v>
      </c>
      <c r="O2423">
        <v>-25.9664</v>
      </c>
    </row>
    <row r="2424" spans="1:15" x14ac:dyDescent="0.3">
      <c r="A2424" t="s">
        <v>404</v>
      </c>
      <c r="B2424" t="s">
        <v>405</v>
      </c>
      <c r="C2424">
        <v>2018</v>
      </c>
      <c r="D2424">
        <v>0.27759394960012601</v>
      </c>
      <c r="E2424">
        <v>79</v>
      </c>
      <c r="F2424">
        <v>366.24803697211001</v>
      </c>
      <c r="G2424">
        <v>517.50726025810104</v>
      </c>
      <c r="H2424">
        <v>29018644</v>
      </c>
      <c r="I2424">
        <v>31.1</v>
      </c>
      <c r="J2424">
        <v>47.336107225514397</v>
      </c>
      <c r="K2424" t="s">
        <v>48</v>
      </c>
      <c r="L2424" t="s">
        <v>24</v>
      </c>
      <c r="M2424" t="s">
        <v>406</v>
      </c>
      <c r="N2424">
        <v>32.571300000000001</v>
      </c>
      <c r="O2424">
        <v>-25.9664</v>
      </c>
    </row>
    <row r="2425" spans="1:15" x14ac:dyDescent="0.3">
      <c r="A2425" t="s">
        <v>404</v>
      </c>
      <c r="B2425" t="s">
        <v>405</v>
      </c>
      <c r="C2425">
        <v>2019</v>
      </c>
      <c r="D2425">
        <v>0.288756199727081</v>
      </c>
      <c r="E2425">
        <v>77.5</v>
      </c>
      <c r="F2425">
        <v>359.75885545872802</v>
      </c>
      <c r="G2425">
        <v>519.09255091362002</v>
      </c>
      <c r="H2425">
        <v>29884380</v>
      </c>
      <c r="I2425">
        <v>29.7</v>
      </c>
      <c r="J2425">
        <v>47.007947811490602</v>
      </c>
      <c r="K2425" t="s">
        <v>48</v>
      </c>
      <c r="L2425" t="s">
        <v>24</v>
      </c>
      <c r="M2425" t="s">
        <v>406</v>
      </c>
      <c r="N2425">
        <v>32.571300000000001</v>
      </c>
      <c r="O2425">
        <v>-25.9664</v>
      </c>
    </row>
    <row r="2426" spans="1:15" x14ac:dyDescent="0.3">
      <c r="A2426" t="s">
        <v>404</v>
      </c>
      <c r="B2426" t="s">
        <v>405</v>
      </c>
      <c r="C2426">
        <v>2020</v>
      </c>
      <c r="D2426">
        <v>0.25836410504160501</v>
      </c>
      <c r="E2426">
        <v>80.2</v>
      </c>
      <c r="F2426">
        <v>342.95185863340402</v>
      </c>
      <c r="G2426">
        <v>462.43387647992103</v>
      </c>
      <c r="H2426">
        <v>30783688</v>
      </c>
      <c r="I2426">
        <v>30.6</v>
      </c>
      <c r="J2426">
        <v>46.725196469899998</v>
      </c>
      <c r="K2426" t="s">
        <v>48</v>
      </c>
      <c r="L2426" t="s">
        <v>24</v>
      </c>
      <c r="M2426" t="s">
        <v>406</v>
      </c>
      <c r="N2426">
        <v>32.571300000000001</v>
      </c>
      <c r="O2426">
        <v>-25.9664</v>
      </c>
    </row>
    <row r="2427" spans="1:15" x14ac:dyDescent="0.3">
      <c r="A2427" t="s">
        <v>404</v>
      </c>
      <c r="B2427" t="s">
        <v>405</v>
      </c>
      <c r="C2427">
        <v>2021</v>
      </c>
      <c r="D2427">
        <v>0.28838014621008101</v>
      </c>
      <c r="E2427">
        <v>76.900000000000006</v>
      </c>
      <c r="F2427">
        <v>353.11345315588898</v>
      </c>
      <c r="G2427">
        <v>509.90782947555101</v>
      </c>
      <c r="H2427">
        <v>31707800</v>
      </c>
      <c r="I2427">
        <v>31.5</v>
      </c>
      <c r="J2427">
        <v>46.412173122409001</v>
      </c>
      <c r="K2427" t="s">
        <v>48</v>
      </c>
      <c r="L2427" t="s">
        <v>24</v>
      </c>
      <c r="M2427" t="s">
        <v>406</v>
      </c>
      <c r="N2427">
        <v>32.571300000000001</v>
      </c>
      <c r="O2427">
        <v>-25.9664</v>
      </c>
    </row>
    <row r="2428" spans="1:15" x14ac:dyDescent="0.3">
      <c r="A2428" t="s">
        <v>404</v>
      </c>
      <c r="B2428" t="s">
        <v>405</v>
      </c>
      <c r="C2428">
        <v>2022</v>
      </c>
      <c r="D2428">
        <v>0.33369420355297402</v>
      </c>
      <c r="F2428">
        <v>358.72692445693201</v>
      </c>
      <c r="G2428">
        <v>578.25166375135097</v>
      </c>
      <c r="H2428">
        <v>32656246</v>
      </c>
      <c r="I2428">
        <v>33.200000000000003</v>
      </c>
      <c r="J2428">
        <v>46.119331112184902</v>
      </c>
      <c r="K2428" t="s">
        <v>48</v>
      </c>
      <c r="L2428" t="s">
        <v>24</v>
      </c>
      <c r="M2428" t="s">
        <v>406</v>
      </c>
      <c r="N2428">
        <v>32.571300000000001</v>
      </c>
      <c r="O2428">
        <v>-25.9664</v>
      </c>
    </row>
    <row r="2429" spans="1:15" x14ac:dyDescent="0.3">
      <c r="A2429" t="s">
        <v>404</v>
      </c>
      <c r="B2429" t="s">
        <v>405</v>
      </c>
      <c r="C2429">
        <v>2023</v>
      </c>
      <c r="D2429">
        <v>0.31868437670580402</v>
      </c>
      <c r="F2429">
        <v>362.82390247184202</v>
      </c>
      <c r="G2429">
        <v>622.00029768282297</v>
      </c>
      <c r="H2429">
        <v>33635160</v>
      </c>
      <c r="I2429">
        <v>36</v>
      </c>
      <c r="J2429">
        <v>45.813034919504602</v>
      </c>
      <c r="K2429" t="s">
        <v>48</v>
      </c>
      <c r="L2429" t="s">
        <v>24</v>
      </c>
      <c r="M2429" t="s">
        <v>406</v>
      </c>
      <c r="N2429">
        <v>32.571300000000001</v>
      </c>
      <c r="O2429">
        <v>-25.9664</v>
      </c>
    </row>
    <row r="2430" spans="1:15" x14ac:dyDescent="0.3">
      <c r="A2430" t="s">
        <v>404</v>
      </c>
      <c r="B2430" t="s">
        <v>405</v>
      </c>
      <c r="C2430">
        <v>2024</v>
      </c>
      <c r="D2430">
        <v>0.29200647752124398</v>
      </c>
      <c r="G2430">
        <v>656.77682463730605</v>
      </c>
      <c r="H2430">
        <v>34631766</v>
      </c>
      <c r="K2430" t="s">
        <v>48</v>
      </c>
      <c r="L2430" t="s">
        <v>24</v>
      </c>
      <c r="M2430" t="s">
        <v>406</v>
      </c>
      <c r="N2430">
        <v>32.571300000000001</v>
      </c>
      <c r="O2430">
        <v>-25.9664</v>
      </c>
    </row>
    <row r="2431" spans="1:15" x14ac:dyDescent="0.3">
      <c r="A2431" t="s">
        <v>404</v>
      </c>
      <c r="B2431" t="s">
        <v>405</v>
      </c>
      <c r="C2431">
        <v>2025</v>
      </c>
      <c r="K2431" t="s">
        <v>48</v>
      </c>
      <c r="L2431" t="s">
        <v>24</v>
      </c>
      <c r="M2431" t="s">
        <v>406</v>
      </c>
      <c r="N2431">
        <v>32.571300000000001</v>
      </c>
      <c r="O2431">
        <v>-25.9664</v>
      </c>
    </row>
    <row r="2432" spans="1:15" x14ac:dyDescent="0.3">
      <c r="A2432" t="s">
        <v>407</v>
      </c>
      <c r="B2432" t="s">
        <v>408</v>
      </c>
      <c r="C2432">
        <v>2008</v>
      </c>
      <c r="D2432">
        <v>0.172766335943286</v>
      </c>
      <c r="E2432">
        <v>85.6</v>
      </c>
      <c r="F2432">
        <v>326.24758562692898</v>
      </c>
      <c r="G2432">
        <v>658.44248722970497</v>
      </c>
      <c r="H2432">
        <v>48390793</v>
      </c>
      <c r="I2432">
        <v>50.6</v>
      </c>
      <c r="J2432">
        <v>49.174851142642801</v>
      </c>
      <c r="K2432" t="s">
        <v>43</v>
      </c>
      <c r="L2432" t="s">
        <v>49</v>
      </c>
      <c r="M2432" t="s">
        <v>409</v>
      </c>
      <c r="N2432">
        <v>95.956199999999995</v>
      </c>
      <c r="O2432">
        <v>21.914000000000001</v>
      </c>
    </row>
    <row r="2433" spans="1:15" x14ac:dyDescent="0.3">
      <c r="A2433" t="s">
        <v>407</v>
      </c>
      <c r="B2433" t="s">
        <v>408</v>
      </c>
      <c r="C2433">
        <v>2009</v>
      </c>
      <c r="D2433">
        <v>0.16006219752263301</v>
      </c>
      <c r="E2433">
        <v>85.8</v>
      </c>
      <c r="F2433">
        <v>307.347004618195</v>
      </c>
      <c r="G2433">
        <v>758.44293578925499</v>
      </c>
      <c r="H2433">
        <v>48660459</v>
      </c>
      <c r="I2433">
        <v>51.8</v>
      </c>
      <c r="J2433">
        <v>48.651019439767303</v>
      </c>
      <c r="K2433" t="s">
        <v>43</v>
      </c>
      <c r="L2433" t="s">
        <v>49</v>
      </c>
      <c r="M2433" t="s">
        <v>409</v>
      </c>
      <c r="N2433">
        <v>95.956199999999995</v>
      </c>
      <c r="O2433">
        <v>21.914000000000001</v>
      </c>
    </row>
    <row r="2434" spans="1:15" x14ac:dyDescent="0.3">
      <c r="A2434" t="s">
        <v>407</v>
      </c>
      <c r="B2434" t="s">
        <v>408</v>
      </c>
      <c r="C2434">
        <v>2010</v>
      </c>
      <c r="D2434">
        <v>0.17608381070464099</v>
      </c>
      <c r="E2434">
        <v>84.6</v>
      </c>
      <c r="F2434">
        <v>294.98875373894401</v>
      </c>
      <c r="G2434">
        <v>1010.53417343401</v>
      </c>
      <c r="H2434">
        <v>49024382</v>
      </c>
      <c r="I2434">
        <v>48.8</v>
      </c>
      <c r="J2434">
        <v>48.129381869393498</v>
      </c>
      <c r="K2434" t="s">
        <v>43</v>
      </c>
      <c r="L2434" t="s">
        <v>49</v>
      </c>
      <c r="M2434" t="s">
        <v>409</v>
      </c>
      <c r="N2434">
        <v>95.956199999999995</v>
      </c>
      <c r="O2434">
        <v>21.914000000000001</v>
      </c>
    </row>
    <row r="2435" spans="1:15" x14ac:dyDescent="0.3">
      <c r="A2435" t="s">
        <v>407</v>
      </c>
      <c r="B2435" t="s">
        <v>408</v>
      </c>
      <c r="C2435">
        <v>2011</v>
      </c>
      <c r="D2435">
        <v>0.185603670753961</v>
      </c>
      <c r="E2435">
        <v>83.8</v>
      </c>
      <c r="F2435">
        <v>296.50346741282698</v>
      </c>
      <c r="G2435">
        <v>1213.62898703376</v>
      </c>
      <c r="H2435">
        <v>49419820</v>
      </c>
      <c r="I2435">
        <v>54.1</v>
      </c>
      <c r="J2435">
        <v>47.683705551898903</v>
      </c>
      <c r="K2435" t="s">
        <v>43</v>
      </c>
      <c r="L2435" t="s">
        <v>49</v>
      </c>
      <c r="M2435" t="s">
        <v>409</v>
      </c>
      <c r="N2435">
        <v>95.956199999999995</v>
      </c>
      <c r="O2435">
        <v>21.914000000000001</v>
      </c>
    </row>
    <row r="2436" spans="1:15" x14ac:dyDescent="0.3">
      <c r="A2436" t="s">
        <v>407</v>
      </c>
      <c r="B2436" t="s">
        <v>408</v>
      </c>
      <c r="C2436">
        <v>2012</v>
      </c>
      <c r="D2436">
        <v>0.25197318498223198</v>
      </c>
      <c r="E2436">
        <v>78.099999999999994</v>
      </c>
      <c r="F2436">
        <v>320.16527386151603</v>
      </c>
      <c r="G2436">
        <v>1202.6658960054999</v>
      </c>
      <c r="H2436">
        <v>49837446</v>
      </c>
      <c r="I2436">
        <v>55.3</v>
      </c>
      <c r="J2436">
        <v>47.250365153487003</v>
      </c>
      <c r="K2436" t="s">
        <v>43</v>
      </c>
      <c r="L2436" t="s">
        <v>49</v>
      </c>
      <c r="M2436" t="s">
        <v>409</v>
      </c>
      <c r="N2436">
        <v>95.956199999999995</v>
      </c>
      <c r="O2436">
        <v>21.914000000000001</v>
      </c>
    </row>
    <row r="2437" spans="1:15" x14ac:dyDescent="0.3">
      <c r="A2437" t="s">
        <v>407</v>
      </c>
      <c r="B2437" t="s">
        <v>408</v>
      </c>
      <c r="C2437">
        <v>2013</v>
      </c>
      <c r="D2437">
        <v>0.28292574578925</v>
      </c>
      <c r="E2437">
        <v>75.599999999999994</v>
      </c>
      <c r="F2437">
        <v>333.62574249481997</v>
      </c>
      <c r="G2437">
        <v>1199.0956159705499</v>
      </c>
      <c r="H2437">
        <v>50262658</v>
      </c>
      <c r="I2437">
        <v>56.5</v>
      </c>
      <c r="J2437">
        <v>46.811820910148803</v>
      </c>
      <c r="K2437" t="s">
        <v>43</v>
      </c>
      <c r="L2437" t="s">
        <v>49</v>
      </c>
      <c r="M2437" t="s">
        <v>409</v>
      </c>
      <c r="N2437">
        <v>95.956199999999995</v>
      </c>
      <c r="O2437">
        <v>21.914000000000001</v>
      </c>
    </row>
    <row r="2438" spans="1:15" x14ac:dyDescent="0.3">
      <c r="A2438" t="s">
        <v>407</v>
      </c>
      <c r="B2438" t="s">
        <v>408</v>
      </c>
      <c r="C2438">
        <v>2014</v>
      </c>
      <c r="D2438">
        <v>0.35007355919108701</v>
      </c>
      <c r="E2438">
        <v>72</v>
      </c>
      <c r="F2438">
        <v>361.88652257374702</v>
      </c>
      <c r="G2438">
        <v>1293.00042319714</v>
      </c>
      <c r="H2438">
        <v>50681634</v>
      </c>
      <c r="I2438">
        <v>52</v>
      </c>
      <c r="J2438">
        <v>46.368212163900303</v>
      </c>
      <c r="K2438" t="s">
        <v>43</v>
      </c>
      <c r="L2438" t="s">
        <v>49</v>
      </c>
      <c r="M2438" t="s">
        <v>409</v>
      </c>
      <c r="N2438">
        <v>95.956199999999995</v>
      </c>
      <c r="O2438">
        <v>21.914000000000001</v>
      </c>
    </row>
    <row r="2439" spans="1:15" x14ac:dyDescent="0.3">
      <c r="A2439" t="s">
        <v>407</v>
      </c>
      <c r="B2439" t="s">
        <v>408</v>
      </c>
      <c r="C2439">
        <v>2015</v>
      </c>
      <c r="D2439">
        <v>0.38639586529060199</v>
      </c>
      <c r="E2439">
        <v>70</v>
      </c>
      <c r="F2439">
        <v>369.66257976001901</v>
      </c>
      <c r="G2439">
        <v>1166.73305547935</v>
      </c>
      <c r="H2439">
        <v>51089056</v>
      </c>
      <c r="I2439">
        <v>60.5</v>
      </c>
      <c r="J2439">
        <v>45.924603417651703</v>
      </c>
      <c r="K2439" t="s">
        <v>43</v>
      </c>
      <c r="L2439" t="s">
        <v>49</v>
      </c>
      <c r="M2439" t="s">
        <v>409</v>
      </c>
      <c r="N2439">
        <v>95.956199999999995</v>
      </c>
      <c r="O2439">
        <v>21.914000000000001</v>
      </c>
    </row>
    <row r="2440" spans="1:15" x14ac:dyDescent="0.3">
      <c r="A2440" t="s">
        <v>407</v>
      </c>
      <c r="B2440" t="s">
        <v>408</v>
      </c>
      <c r="C2440">
        <v>2016</v>
      </c>
      <c r="D2440">
        <v>0.44626253813522598</v>
      </c>
      <c r="E2440">
        <v>68.8</v>
      </c>
      <c r="F2440">
        <v>396.46584276154698</v>
      </c>
      <c r="G2440">
        <v>1229.19713491328</v>
      </c>
      <c r="H2440">
        <v>51495696</v>
      </c>
      <c r="I2440">
        <v>55.6</v>
      </c>
      <c r="J2440">
        <v>45.501899568001498</v>
      </c>
      <c r="K2440" t="s">
        <v>43</v>
      </c>
      <c r="L2440" t="s">
        <v>49</v>
      </c>
      <c r="M2440" t="s">
        <v>409</v>
      </c>
      <c r="N2440">
        <v>95.956199999999995</v>
      </c>
      <c r="O2440">
        <v>21.914000000000001</v>
      </c>
    </row>
    <row r="2441" spans="1:15" x14ac:dyDescent="0.3">
      <c r="A2441" t="s">
        <v>407</v>
      </c>
      <c r="B2441" t="s">
        <v>408</v>
      </c>
      <c r="C2441">
        <v>2017</v>
      </c>
      <c r="D2441">
        <v>0.65042760047232395</v>
      </c>
      <c r="E2441">
        <v>59.5</v>
      </c>
      <c r="F2441">
        <v>445.12653045661199</v>
      </c>
      <c r="G2441">
        <v>1272.8224181523401</v>
      </c>
      <c r="H2441">
        <v>51894938</v>
      </c>
      <c r="I2441">
        <v>69.8</v>
      </c>
      <c r="J2441">
        <v>45.060160857908798</v>
      </c>
      <c r="K2441" t="s">
        <v>43</v>
      </c>
      <c r="L2441" t="s">
        <v>49</v>
      </c>
      <c r="M2441" t="s">
        <v>409</v>
      </c>
      <c r="N2441">
        <v>95.956199999999995</v>
      </c>
      <c r="O2441">
        <v>21.914000000000001</v>
      </c>
    </row>
    <row r="2442" spans="1:15" x14ac:dyDescent="0.3">
      <c r="A2442" t="s">
        <v>407</v>
      </c>
      <c r="B2442" t="s">
        <v>408</v>
      </c>
      <c r="C2442">
        <v>2018</v>
      </c>
      <c r="D2442">
        <v>0.64123319588691097</v>
      </c>
      <c r="E2442">
        <v>59.4</v>
      </c>
      <c r="F2442">
        <v>439.29352153303802</v>
      </c>
      <c r="G2442">
        <v>1298.21310327675</v>
      </c>
      <c r="H2442">
        <v>52272247</v>
      </c>
      <c r="I2442">
        <v>66.099999999999994</v>
      </c>
      <c r="J2442">
        <v>44.619748736019602</v>
      </c>
      <c r="K2442" t="s">
        <v>43</v>
      </c>
      <c r="L2442" t="s">
        <v>49</v>
      </c>
      <c r="M2442" t="s">
        <v>409</v>
      </c>
      <c r="N2442">
        <v>95.956199999999995</v>
      </c>
      <c r="O2442">
        <v>21.914000000000001</v>
      </c>
    </row>
    <row r="2443" spans="1:15" x14ac:dyDescent="0.3">
      <c r="A2443" t="s">
        <v>407</v>
      </c>
      <c r="B2443" t="s">
        <v>408</v>
      </c>
      <c r="C2443">
        <v>2019</v>
      </c>
      <c r="D2443">
        <v>0.65331751870458099</v>
      </c>
      <c r="E2443">
        <v>58.5</v>
      </c>
      <c r="F2443">
        <v>417.77274853639199</v>
      </c>
      <c r="G2443">
        <v>1425.98954241668</v>
      </c>
      <c r="H2443">
        <v>52640713</v>
      </c>
      <c r="I2443">
        <v>68.3</v>
      </c>
      <c r="J2443">
        <v>44.175884786272398</v>
      </c>
      <c r="K2443" t="s">
        <v>43</v>
      </c>
      <c r="L2443" t="s">
        <v>49</v>
      </c>
      <c r="M2443" t="s">
        <v>409</v>
      </c>
      <c r="N2443">
        <v>95.956199999999995</v>
      </c>
      <c r="O2443">
        <v>21.914000000000001</v>
      </c>
    </row>
    <row r="2444" spans="1:15" x14ac:dyDescent="0.3">
      <c r="A2444" t="s">
        <v>407</v>
      </c>
      <c r="B2444" t="s">
        <v>408</v>
      </c>
      <c r="C2444">
        <v>2020</v>
      </c>
      <c r="D2444">
        <v>0.65486378001182399</v>
      </c>
      <c r="E2444">
        <v>59.2</v>
      </c>
      <c r="F2444">
        <v>424.43069187760801</v>
      </c>
      <c r="G2444">
        <v>1490.21683599469</v>
      </c>
      <c r="H2444">
        <v>53016522</v>
      </c>
      <c r="I2444">
        <v>70.400000000000006</v>
      </c>
      <c r="J2444">
        <v>43.734030980434198</v>
      </c>
      <c r="K2444" t="s">
        <v>43</v>
      </c>
      <c r="L2444" t="s">
        <v>49</v>
      </c>
      <c r="M2444" t="s">
        <v>409</v>
      </c>
      <c r="N2444">
        <v>95.956199999999995</v>
      </c>
      <c r="O2444">
        <v>21.914000000000001</v>
      </c>
    </row>
    <row r="2445" spans="1:15" x14ac:dyDescent="0.3">
      <c r="A2445" t="s">
        <v>407</v>
      </c>
      <c r="B2445" t="s">
        <v>408</v>
      </c>
      <c r="C2445">
        <v>2021</v>
      </c>
      <c r="D2445">
        <v>0.59635565159539805</v>
      </c>
      <c r="E2445">
        <v>62.9</v>
      </c>
      <c r="F2445">
        <v>391.96430533160401</v>
      </c>
      <c r="G2445">
        <v>1242.7213439950999</v>
      </c>
      <c r="H2445">
        <v>53387102</v>
      </c>
      <c r="I2445">
        <v>72.5</v>
      </c>
      <c r="J2445">
        <v>43.290146628464598</v>
      </c>
      <c r="K2445" t="s">
        <v>43</v>
      </c>
      <c r="L2445" t="s">
        <v>49</v>
      </c>
      <c r="M2445" t="s">
        <v>409</v>
      </c>
      <c r="N2445">
        <v>95.956199999999995</v>
      </c>
      <c r="O2445">
        <v>21.914000000000001</v>
      </c>
    </row>
    <row r="2446" spans="1:15" x14ac:dyDescent="0.3">
      <c r="A2446" t="s">
        <v>407</v>
      </c>
      <c r="B2446" t="s">
        <v>408</v>
      </c>
      <c r="C2446">
        <v>2022</v>
      </c>
      <c r="D2446">
        <v>0.57724804125663198</v>
      </c>
      <c r="F2446">
        <v>398.28467505943001</v>
      </c>
      <c r="G2446">
        <v>1158.0500505597599</v>
      </c>
      <c r="H2446">
        <v>53756787</v>
      </c>
      <c r="I2446">
        <v>73.599999999999994</v>
      </c>
      <c r="J2446">
        <v>42.846262276494997</v>
      </c>
      <c r="K2446" t="s">
        <v>43</v>
      </c>
      <c r="L2446" t="s">
        <v>49</v>
      </c>
      <c r="M2446" t="s">
        <v>409</v>
      </c>
      <c r="N2446">
        <v>95.956199999999995</v>
      </c>
      <c r="O2446">
        <v>21.914000000000001</v>
      </c>
    </row>
    <row r="2447" spans="1:15" x14ac:dyDescent="0.3">
      <c r="A2447" t="s">
        <v>407</v>
      </c>
      <c r="B2447" t="s">
        <v>408</v>
      </c>
      <c r="C2447">
        <v>2023</v>
      </c>
      <c r="D2447">
        <v>0.57710711522587099</v>
      </c>
      <c r="F2447">
        <v>410.86421450825202</v>
      </c>
      <c r="G2447">
        <v>1233.1966620926901</v>
      </c>
      <c r="H2447">
        <v>54133798</v>
      </c>
      <c r="I2447">
        <v>76.8</v>
      </c>
      <c r="J2447">
        <v>42.402377924525403</v>
      </c>
      <c r="K2447" t="s">
        <v>43</v>
      </c>
      <c r="L2447" t="s">
        <v>49</v>
      </c>
      <c r="M2447" t="s">
        <v>409</v>
      </c>
      <c r="N2447">
        <v>95.956199999999995</v>
      </c>
      <c r="O2447">
        <v>21.914000000000001</v>
      </c>
    </row>
    <row r="2448" spans="1:15" x14ac:dyDescent="0.3">
      <c r="A2448" t="s">
        <v>407</v>
      </c>
      <c r="B2448" t="s">
        <v>408</v>
      </c>
      <c r="C2448">
        <v>2024</v>
      </c>
      <c r="D2448">
        <v>0.57546325931822795</v>
      </c>
      <c r="G2448">
        <v>1359.0500156010701</v>
      </c>
      <c r="H2448">
        <v>54500091</v>
      </c>
      <c r="K2448" t="s">
        <v>43</v>
      </c>
      <c r="L2448" t="s">
        <v>49</v>
      </c>
      <c r="M2448" t="s">
        <v>409</v>
      </c>
      <c r="N2448">
        <v>95.956199999999995</v>
      </c>
      <c r="O2448">
        <v>21.914000000000001</v>
      </c>
    </row>
    <row r="2449" spans="1:15" x14ac:dyDescent="0.3">
      <c r="A2449" t="s">
        <v>407</v>
      </c>
      <c r="B2449" t="s">
        <v>408</v>
      </c>
      <c r="C2449">
        <v>2025</v>
      </c>
      <c r="K2449" t="s">
        <v>43</v>
      </c>
      <c r="L2449" t="s">
        <v>49</v>
      </c>
      <c r="M2449" t="s">
        <v>409</v>
      </c>
      <c r="N2449">
        <v>95.956199999999995</v>
      </c>
      <c r="O2449">
        <v>21.914000000000001</v>
      </c>
    </row>
    <row r="2450" spans="1:15" x14ac:dyDescent="0.3">
      <c r="A2450" t="s">
        <v>410</v>
      </c>
      <c r="B2450" t="s">
        <v>411</v>
      </c>
      <c r="C2450">
        <v>2008</v>
      </c>
      <c r="D2450">
        <v>1.4480307329159501</v>
      </c>
      <c r="E2450">
        <v>32.5</v>
      </c>
      <c r="F2450">
        <v>756.43354770252495</v>
      </c>
      <c r="G2450">
        <v>4204.7855542274901</v>
      </c>
      <c r="H2450">
        <v>2047056</v>
      </c>
      <c r="I2450">
        <v>42.4</v>
      </c>
      <c r="J2450">
        <v>9.0988701429629906</v>
      </c>
      <c r="K2450" t="s">
        <v>48</v>
      </c>
      <c r="L2450" t="s">
        <v>49</v>
      </c>
      <c r="M2450" t="s">
        <v>412</v>
      </c>
      <c r="N2450">
        <v>17.0931</v>
      </c>
      <c r="O2450">
        <v>-22.564800000000002</v>
      </c>
    </row>
    <row r="2451" spans="1:15" x14ac:dyDescent="0.3">
      <c r="A2451" t="s">
        <v>410</v>
      </c>
      <c r="B2451" t="s">
        <v>411</v>
      </c>
      <c r="C2451">
        <v>2009</v>
      </c>
      <c r="D2451">
        <v>1.47083316886445</v>
      </c>
      <c r="E2451">
        <v>33.4</v>
      </c>
      <c r="F2451">
        <v>773.313825262112</v>
      </c>
      <c r="G2451">
        <v>4302.9137414837596</v>
      </c>
      <c r="H2451">
        <v>2077394</v>
      </c>
      <c r="I2451">
        <v>44.1</v>
      </c>
      <c r="J2451">
        <v>9.0126193686307392</v>
      </c>
      <c r="K2451" t="s">
        <v>48</v>
      </c>
      <c r="L2451" t="s">
        <v>49</v>
      </c>
      <c r="M2451" t="s">
        <v>412</v>
      </c>
      <c r="N2451">
        <v>17.0931</v>
      </c>
      <c r="O2451">
        <v>-22.564800000000002</v>
      </c>
    </row>
    <row r="2452" spans="1:15" x14ac:dyDescent="0.3">
      <c r="A2452" t="s">
        <v>410</v>
      </c>
      <c r="B2452" t="s">
        <v>411</v>
      </c>
      <c r="C2452">
        <v>2010</v>
      </c>
      <c r="D2452">
        <v>1.2723888537883301</v>
      </c>
      <c r="E2452">
        <v>31.2</v>
      </c>
      <c r="F2452">
        <v>652.92280152066201</v>
      </c>
      <c r="G2452">
        <v>5418.2163336581398</v>
      </c>
      <c r="H2452">
        <v>2109811</v>
      </c>
      <c r="I2452">
        <v>44.4</v>
      </c>
      <c r="J2452">
        <v>8.9263685942984896</v>
      </c>
      <c r="K2452" t="s">
        <v>48</v>
      </c>
      <c r="L2452" t="s">
        <v>49</v>
      </c>
      <c r="M2452" t="s">
        <v>412</v>
      </c>
      <c r="N2452">
        <v>17.0931</v>
      </c>
      <c r="O2452">
        <v>-22.564800000000002</v>
      </c>
    </row>
    <row r="2453" spans="1:15" x14ac:dyDescent="0.3">
      <c r="A2453" t="s">
        <v>410</v>
      </c>
      <c r="B2453" t="s">
        <v>411</v>
      </c>
      <c r="C2453">
        <v>2011</v>
      </c>
      <c r="D2453">
        <v>1.32617380871956</v>
      </c>
      <c r="E2453">
        <v>31.6</v>
      </c>
      <c r="F2453">
        <v>657.24978028087105</v>
      </c>
      <c r="G2453">
        <v>5834.7917675793997</v>
      </c>
      <c r="H2453">
        <v>2146325</v>
      </c>
      <c r="I2453">
        <v>42.3</v>
      </c>
      <c r="J2453">
        <v>8.8401195204605898</v>
      </c>
      <c r="K2453" t="s">
        <v>48</v>
      </c>
      <c r="L2453" t="s">
        <v>49</v>
      </c>
      <c r="M2453" t="s">
        <v>412</v>
      </c>
      <c r="N2453">
        <v>17.0931</v>
      </c>
      <c r="O2453">
        <v>-22.564800000000002</v>
      </c>
    </row>
    <row r="2454" spans="1:15" x14ac:dyDescent="0.3">
      <c r="A2454" t="s">
        <v>410</v>
      </c>
      <c r="B2454" t="s">
        <v>411</v>
      </c>
      <c r="C2454">
        <v>2012</v>
      </c>
      <c r="D2454">
        <v>1.36313058914982</v>
      </c>
      <c r="E2454">
        <v>31.9</v>
      </c>
      <c r="F2454">
        <v>667.06735494005</v>
      </c>
      <c r="G2454">
        <v>5942.64680978673</v>
      </c>
      <c r="H2454">
        <v>2194654</v>
      </c>
      <c r="I2454">
        <v>46.4</v>
      </c>
      <c r="J2454">
        <v>8.7538704466227006</v>
      </c>
      <c r="K2454" t="s">
        <v>48</v>
      </c>
      <c r="L2454" t="s">
        <v>49</v>
      </c>
      <c r="M2454" t="s">
        <v>412</v>
      </c>
      <c r="N2454">
        <v>17.0931</v>
      </c>
      <c r="O2454">
        <v>-22.564800000000002</v>
      </c>
    </row>
    <row r="2455" spans="1:15" x14ac:dyDescent="0.3">
      <c r="A2455" t="s">
        <v>410</v>
      </c>
      <c r="B2455" t="s">
        <v>411</v>
      </c>
      <c r="C2455">
        <v>2013</v>
      </c>
      <c r="D2455">
        <v>1.3781083130448399</v>
      </c>
      <c r="E2455">
        <v>30.7</v>
      </c>
      <c r="F2455">
        <v>671.08831363341699</v>
      </c>
      <c r="G2455">
        <v>5346.6213114996699</v>
      </c>
      <c r="H2455">
        <v>2252508</v>
      </c>
      <c r="I2455">
        <v>47.4</v>
      </c>
      <c r="J2455">
        <v>8.6676213727848008</v>
      </c>
      <c r="K2455" t="s">
        <v>48</v>
      </c>
      <c r="L2455" t="s">
        <v>49</v>
      </c>
      <c r="M2455" t="s">
        <v>412</v>
      </c>
      <c r="N2455">
        <v>17.0931</v>
      </c>
      <c r="O2455">
        <v>-22.564800000000002</v>
      </c>
    </row>
    <row r="2456" spans="1:15" x14ac:dyDescent="0.3">
      <c r="A2456" t="s">
        <v>410</v>
      </c>
      <c r="B2456" t="s">
        <v>411</v>
      </c>
      <c r="C2456">
        <v>2014</v>
      </c>
      <c r="D2456">
        <v>1.38659483707511</v>
      </c>
      <c r="E2456">
        <v>30.2</v>
      </c>
      <c r="F2456">
        <v>690.15289970383697</v>
      </c>
      <c r="G2456">
        <v>5378.3232624120501</v>
      </c>
      <c r="H2456">
        <v>2312139</v>
      </c>
      <c r="I2456">
        <v>48.4</v>
      </c>
      <c r="J2456">
        <v>8.5813722989469099</v>
      </c>
      <c r="K2456" t="s">
        <v>48</v>
      </c>
      <c r="L2456" t="s">
        <v>49</v>
      </c>
      <c r="M2456" t="s">
        <v>412</v>
      </c>
      <c r="N2456">
        <v>17.0931</v>
      </c>
      <c r="O2456">
        <v>-22.564800000000002</v>
      </c>
    </row>
    <row r="2457" spans="1:15" x14ac:dyDescent="0.3">
      <c r="A2457" t="s">
        <v>410</v>
      </c>
      <c r="B2457" t="s">
        <v>411</v>
      </c>
      <c r="C2457">
        <v>2015</v>
      </c>
      <c r="D2457">
        <v>1.50195847197069</v>
      </c>
      <c r="E2457">
        <v>29.3</v>
      </c>
      <c r="F2457">
        <v>716.03470816867298</v>
      </c>
      <c r="G2457">
        <v>4774.1065086577501</v>
      </c>
      <c r="H2457">
        <v>2374300</v>
      </c>
      <c r="I2457">
        <v>51.6</v>
      </c>
      <c r="J2457">
        <v>8.4951232251090101</v>
      </c>
      <c r="K2457" t="s">
        <v>48</v>
      </c>
      <c r="L2457" t="s">
        <v>49</v>
      </c>
      <c r="M2457" t="s">
        <v>412</v>
      </c>
      <c r="N2457">
        <v>17.0931</v>
      </c>
      <c r="O2457">
        <v>-22.564800000000002</v>
      </c>
    </row>
    <row r="2458" spans="1:15" x14ac:dyDescent="0.3">
      <c r="A2458" t="s">
        <v>410</v>
      </c>
      <c r="B2458" t="s">
        <v>411</v>
      </c>
      <c r="C2458">
        <v>2016</v>
      </c>
      <c r="D2458">
        <v>1.59834340010487</v>
      </c>
      <c r="E2458">
        <v>29.2</v>
      </c>
      <c r="F2458">
        <v>758.53143543631904</v>
      </c>
      <c r="G2458">
        <v>4395.6877616237598</v>
      </c>
      <c r="H2458">
        <v>2439213</v>
      </c>
      <c r="I2458">
        <v>49.7</v>
      </c>
      <c r="J2458">
        <v>8.4088717219934708</v>
      </c>
      <c r="K2458" t="s">
        <v>48</v>
      </c>
      <c r="L2458" t="s">
        <v>49</v>
      </c>
      <c r="M2458" t="s">
        <v>412</v>
      </c>
      <c r="N2458">
        <v>17.0931</v>
      </c>
      <c r="O2458">
        <v>-22.564800000000002</v>
      </c>
    </row>
    <row r="2459" spans="1:15" x14ac:dyDescent="0.3">
      <c r="A2459" t="s">
        <v>410</v>
      </c>
      <c r="B2459" t="s">
        <v>411</v>
      </c>
      <c r="C2459">
        <v>2017</v>
      </c>
      <c r="D2459">
        <v>1.4973753945684101</v>
      </c>
      <c r="E2459">
        <v>30.2</v>
      </c>
      <c r="F2459">
        <v>713.80714104240303</v>
      </c>
      <c r="G2459">
        <v>5143.9607232307599</v>
      </c>
      <c r="H2459">
        <v>2506853</v>
      </c>
      <c r="I2459">
        <v>52.5</v>
      </c>
      <c r="J2459">
        <v>8.3226202188779208</v>
      </c>
      <c r="K2459" t="s">
        <v>48</v>
      </c>
      <c r="L2459" t="s">
        <v>49</v>
      </c>
      <c r="M2459" t="s">
        <v>412</v>
      </c>
      <c r="N2459">
        <v>17.0931</v>
      </c>
      <c r="O2459">
        <v>-22.564800000000002</v>
      </c>
    </row>
    <row r="2460" spans="1:15" x14ac:dyDescent="0.3">
      <c r="A2460" t="s">
        <v>410</v>
      </c>
      <c r="B2460" t="s">
        <v>411</v>
      </c>
      <c r="C2460">
        <v>2018</v>
      </c>
      <c r="D2460">
        <v>1.4781981487021201</v>
      </c>
      <c r="E2460">
        <v>30.9</v>
      </c>
      <c r="F2460">
        <v>733.17406412475805</v>
      </c>
      <c r="G2460">
        <v>5308.6081340870496</v>
      </c>
      <c r="H2460">
        <v>2577327</v>
      </c>
      <c r="I2460">
        <v>52.3</v>
      </c>
      <c r="J2460">
        <v>8.2363687157623708</v>
      </c>
      <c r="K2460" t="s">
        <v>48</v>
      </c>
      <c r="L2460" t="s">
        <v>49</v>
      </c>
      <c r="M2460" t="s">
        <v>412</v>
      </c>
      <c r="N2460">
        <v>17.0931</v>
      </c>
      <c r="O2460">
        <v>-22.564800000000002</v>
      </c>
    </row>
    <row r="2461" spans="1:15" x14ac:dyDescent="0.3">
      <c r="A2461" t="s">
        <v>410</v>
      </c>
      <c r="B2461" t="s">
        <v>411</v>
      </c>
      <c r="C2461">
        <v>2019</v>
      </c>
      <c r="D2461">
        <v>1.4554267996833801</v>
      </c>
      <c r="E2461">
        <v>30.2</v>
      </c>
      <c r="F2461">
        <v>718.17037041491903</v>
      </c>
      <c r="G2461">
        <v>4731.9210318831001</v>
      </c>
      <c r="H2461">
        <v>2650494</v>
      </c>
      <c r="I2461">
        <v>53.3</v>
      </c>
      <c r="J2461">
        <v>8.1501172126468209</v>
      </c>
      <c r="K2461" t="s">
        <v>48</v>
      </c>
      <c r="L2461" t="s">
        <v>49</v>
      </c>
      <c r="M2461" t="s">
        <v>412</v>
      </c>
      <c r="N2461">
        <v>17.0931</v>
      </c>
      <c r="O2461">
        <v>-22.564800000000002</v>
      </c>
    </row>
    <row r="2462" spans="1:15" x14ac:dyDescent="0.3">
      <c r="A2462" t="s">
        <v>410</v>
      </c>
      <c r="B2462" t="s">
        <v>411</v>
      </c>
      <c r="C2462">
        <v>2020</v>
      </c>
      <c r="D2462">
        <v>1.29890404513109</v>
      </c>
      <c r="E2462">
        <v>31.2</v>
      </c>
      <c r="F2462">
        <v>677.76355407899996</v>
      </c>
      <c r="G2462">
        <v>3878.5898299396599</v>
      </c>
      <c r="H2462">
        <v>2728762</v>
      </c>
      <c r="I2462">
        <v>52.3</v>
      </c>
      <c r="J2462">
        <v>8.0638657095312691</v>
      </c>
      <c r="K2462" t="s">
        <v>48</v>
      </c>
      <c r="L2462" t="s">
        <v>49</v>
      </c>
      <c r="M2462" t="s">
        <v>412</v>
      </c>
      <c r="N2462">
        <v>17.0931</v>
      </c>
      <c r="O2462">
        <v>-22.564800000000002</v>
      </c>
    </row>
    <row r="2463" spans="1:15" x14ac:dyDescent="0.3">
      <c r="A2463" t="s">
        <v>410</v>
      </c>
      <c r="B2463" t="s">
        <v>411</v>
      </c>
      <c r="C2463">
        <v>2021</v>
      </c>
      <c r="D2463">
        <v>1.3183549969614501</v>
      </c>
      <c r="E2463">
        <v>30</v>
      </c>
      <c r="F2463">
        <v>680.38262202925898</v>
      </c>
      <c r="G2463">
        <v>4412.8355693051999</v>
      </c>
      <c r="H2463">
        <v>2810548</v>
      </c>
      <c r="I2463">
        <v>55.2</v>
      </c>
      <c r="J2463">
        <v>7.9776142064157201</v>
      </c>
      <c r="K2463" t="s">
        <v>48</v>
      </c>
      <c r="L2463" t="s">
        <v>49</v>
      </c>
      <c r="M2463" t="s">
        <v>412</v>
      </c>
      <c r="N2463">
        <v>17.0931</v>
      </c>
      <c r="O2463">
        <v>-22.564800000000002</v>
      </c>
    </row>
    <row r="2464" spans="1:15" x14ac:dyDescent="0.3">
      <c r="A2464" t="s">
        <v>410</v>
      </c>
      <c r="B2464" t="s">
        <v>411</v>
      </c>
      <c r="C2464">
        <v>2022</v>
      </c>
      <c r="D2464">
        <v>1.23886461461583</v>
      </c>
      <c r="F2464">
        <v>690.51895675184903</v>
      </c>
      <c r="G2464">
        <v>4349.79908493314</v>
      </c>
      <c r="H2464">
        <v>2889662</v>
      </c>
      <c r="I2464">
        <v>56.2</v>
      </c>
      <c r="J2464">
        <v>7.8913627033001701</v>
      </c>
      <c r="K2464" t="s">
        <v>48</v>
      </c>
      <c r="L2464" t="s">
        <v>49</v>
      </c>
      <c r="M2464" t="s">
        <v>412</v>
      </c>
      <c r="N2464">
        <v>17.0931</v>
      </c>
      <c r="O2464">
        <v>-22.564800000000002</v>
      </c>
    </row>
    <row r="2465" spans="1:15" x14ac:dyDescent="0.3">
      <c r="A2465" t="s">
        <v>410</v>
      </c>
      <c r="B2465" t="s">
        <v>411</v>
      </c>
      <c r="C2465">
        <v>2023</v>
      </c>
      <c r="D2465">
        <v>1.21960315143456</v>
      </c>
      <c r="F2465">
        <v>696.975604825137</v>
      </c>
      <c r="G2465">
        <v>4187.60500396525</v>
      </c>
      <c r="H2465">
        <v>2963095</v>
      </c>
      <c r="I2465">
        <v>56.7</v>
      </c>
      <c r="J2465">
        <v>7.8051112001846299</v>
      </c>
      <c r="K2465" t="s">
        <v>48</v>
      </c>
      <c r="L2465" t="s">
        <v>49</v>
      </c>
      <c r="M2465" t="s">
        <v>412</v>
      </c>
      <c r="N2465">
        <v>17.0931</v>
      </c>
      <c r="O2465">
        <v>-22.564800000000002</v>
      </c>
    </row>
    <row r="2466" spans="1:15" x14ac:dyDescent="0.3">
      <c r="A2466" t="s">
        <v>410</v>
      </c>
      <c r="B2466" t="s">
        <v>411</v>
      </c>
      <c r="C2466">
        <v>2024</v>
      </c>
      <c r="D2466">
        <v>1.20450237960009</v>
      </c>
      <c r="G2466">
        <v>4413.1275221157202</v>
      </c>
      <c r="H2466">
        <v>3030131</v>
      </c>
      <c r="K2466" t="s">
        <v>48</v>
      </c>
      <c r="L2466" t="s">
        <v>49</v>
      </c>
      <c r="M2466" t="s">
        <v>412</v>
      </c>
      <c r="N2466">
        <v>17.0931</v>
      </c>
      <c r="O2466">
        <v>-22.564800000000002</v>
      </c>
    </row>
    <row r="2467" spans="1:15" x14ac:dyDescent="0.3">
      <c r="A2467" t="s">
        <v>410</v>
      </c>
      <c r="B2467" t="s">
        <v>411</v>
      </c>
      <c r="C2467">
        <v>2025</v>
      </c>
      <c r="K2467" t="s">
        <v>48</v>
      </c>
      <c r="L2467" t="s">
        <v>49</v>
      </c>
      <c r="M2467" t="s">
        <v>412</v>
      </c>
      <c r="N2467">
        <v>17.0931</v>
      </c>
      <c r="O2467">
        <v>-22.564800000000002</v>
      </c>
    </row>
    <row r="2468" spans="1:15" x14ac:dyDescent="0.3">
      <c r="A2468" t="s">
        <v>413</v>
      </c>
      <c r="B2468" t="s">
        <v>414</v>
      </c>
      <c r="C2468">
        <v>2008</v>
      </c>
      <c r="D2468">
        <v>0</v>
      </c>
      <c r="E2468">
        <v>0.1</v>
      </c>
      <c r="G2468">
        <v>3756.8453122876599</v>
      </c>
      <c r="H2468">
        <v>10009</v>
      </c>
      <c r="I2468">
        <v>99.1</v>
      </c>
      <c r="J2468">
        <v>0</v>
      </c>
      <c r="K2468" t="s">
        <v>43</v>
      </c>
      <c r="L2468" t="s">
        <v>44</v>
      </c>
      <c r="M2468" t="s">
        <v>415</v>
      </c>
      <c r="N2468">
        <v>166.92086699999999</v>
      </c>
      <c r="O2468">
        <v>-0.54769999999999996</v>
      </c>
    </row>
    <row r="2469" spans="1:15" x14ac:dyDescent="0.3">
      <c r="A2469" t="s">
        <v>413</v>
      </c>
      <c r="B2469" t="s">
        <v>414</v>
      </c>
      <c r="C2469">
        <v>2009</v>
      </c>
      <c r="D2469">
        <v>0</v>
      </c>
      <c r="E2469">
        <v>0</v>
      </c>
      <c r="G2469">
        <v>4410.5676466896202</v>
      </c>
      <c r="H2469">
        <v>10016</v>
      </c>
      <c r="I2469">
        <v>99.1</v>
      </c>
      <c r="J2469">
        <v>0</v>
      </c>
      <c r="K2469" t="s">
        <v>43</v>
      </c>
      <c r="L2469" t="s">
        <v>44</v>
      </c>
      <c r="M2469" t="s">
        <v>415</v>
      </c>
      <c r="N2469">
        <v>166.92086699999999</v>
      </c>
      <c r="O2469">
        <v>-0.54769999999999996</v>
      </c>
    </row>
    <row r="2470" spans="1:15" x14ac:dyDescent="0.3">
      <c r="A2470" t="s">
        <v>413</v>
      </c>
      <c r="B2470" t="s">
        <v>414</v>
      </c>
      <c r="C2470">
        <v>2010</v>
      </c>
      <c r="D2470">
        <v>0</v>
      </c>
      <c r="E2470">
        <v>0</v>
      </c>
      <c r="G2470">
        <v>4735.9200050209201</v>
      </c>
      <c r="H2470">
        <v>10043</v>
      </c>
      <c r="I2470">
        <v>99.2</v>
      </c>
      <c r="J2470">
        <v>0</v>
      </c>
      <c r="K2470" t="s">
        <v>43</v>
      </c>
      <c r="L2470" t="s">
        <v>44</v>
      </c>
      <c r="M2470" t="s">
        <v>415</v>
      </c>
      <c r="N2470">
        <v>166.92086699999999</v>
      </c>
      <c r="O2470">
        <v>-0.54769999999999996</v>
      </c>
    </row>
    <row r="2471" spans="1:15" x14ac:dyDescent="0.3">
      <c r="A2471" t="s">
        <v>413</v>
      </c>
      <c r="B2471" t="s">
        <v>414</v>
      </c>
      <c r="C2471">
        <v>2011</v>
      </c>
      <c r="D2471">
        <v>0</v>
      </c>
      <c r="E2471">
        <v>0</v>
      </c>
      <c r="G2471">
        <v>6444.0364209463396</v>
      </c>
      <c r="H2471">
        <v>10098</v>
      </c>
      <c r="I2471">
        <v>99</v>
      </c>
      <c r="J2471">
        <v>0</v>
      </c>
      <c r="K2471" t="s">
        <v>43</v>
      </c>
      <c r="L2471" t="s">
        <v>44</v>
      </c>
      <c r="M2471" t="s">
        <v>415</v>
      </c>
      <c r="N2471">
        <v>166.92086699999999</v>
      </c>
      <c r="O2471">
        <v>-0.54769999999999996</v>
      </c>
    </row>
    <row r="2472" spans="1:15" x14ac:dyDescent="0.3">
      <c r="A2472" t="s">
        <v>413</v>
      </c>
      <c r="B2472" t="s">
        <v>414</v>
      </c>
      <c r="C2472">
        <v>2012</v>
      </c>
      <c r="D2472">
        <v>0</v>
      </c>
      <c r="E2472">
        <v>0.1</v>
      </c>
      <c r="G2472">
        <v>9842.7703273185598</v>
      </c>
      <c r="H2472">
        <v>10267</v>
      </c>
      <c r="I2472">
        <v>99.4</v>
      </c>
      <c r="J2472">
        <v>0</v>
      </c>
      <c r="K2472" t="s">
        <v>43</v>
      </c>
      <c r="L2472" t="s">
        <v>44</v>
      </c>
      <c r="M2472" t="s">
        <v>415</v>
      </c>
      <c r="N2472">
        <v>166.92086699999999</v>
      </c>
      <c r="O2472">
        <v>-0.54769999999999996</v>
      </c>
    </row>
    <row r="2473" spans="1:15" x14ac:dyDescent="0.3">
      <c r="A2473" t="s">
        <v>413</v>
      </c>
      <c r="B2473" t="s">
        <v>414</v>
      </c>
      <c r="C2473">
        <v>2013</v>
      </c>
      <c r="D2473">
        <v>0</v>
      </c>
      <c r="E2473">
        <v>0.1</v>
      </c>
      <c r="G2473">
        <v>8974.5188687443297</v>
      </c>
      <c r="H2473">
        <v>10517</v>
      </c>
      <c r="I2473">
        <v>99.4</v>
      </c>
      <c r="J2473">
        <v>0</v>
      </c>
      <c r="K2473" t="s">
        <v>43</v>
      </c>
      <c r="L2473" t="s">
        <v>44</v>
      </c>
      <c r="M2473" t="s">
        <v>415</v>
      </c>
      <c r="N2473">
        <v>166.92086699999999</v>
      </c>
      <c r="O2473">
        <v>-0.54769999999999996</v>
      </c>
    </row>
    <row r="2474" spans="1:15" x14ac:dyDescent="0.3">
      <c r="A2474" t="s">
        <v>413</v>
      </c>
      <c r="B2474" t="s">
        <v>414</v>
      </c>
      <c r="C2474">
        <v>2014</v>
      </c>
      <c r="D2474">
        <v>0</v>
      </c>
      <c r="E2474">
        <v>0</v>
      </c>
      <c r="G2474">
        <v>9230.0544032892703</v>
      </c>
      <c r="H2474">
        <v>10742</v>
      </c>
      <c r="I2474">
        <v>99.5</v>
      </c>
      <c r="J2474">
        <v>0</v>
      </c>
      <c r="K2474" t="s">
        <v>43</v>
      </c>
      <c r="L2474" t="s">
        <v>44</v>
      </c>
      <c r="M2474" t="s">
        <v>415</v>
      </c>
      <c r="N2474">
        <v>166.92086699999999</v>
      </c>
      <c r="O2474">
        <v>-0.54769999999999996</v>
      </c>
    </row>
    <row r="2475" spans="1:15" x14ac:dyDescent="0.3">
      <c r="A2475" t="s">
        <v>413</v>
      </c>
      <c r="B2475" t="s">
        <v>414</v>
      </c>
      <c r="C2475">
        <v>2015</v>
      </c>
      <c r="D2475">
        <v>0</v>
      </c>
      <c r="E2475">
        <v>0.1</v>
      </c>
      <c r="G2475">
        <v>7747.2558499360703</v>
      </c>
      <c r="H2475">
        <v>10954</v>
      </c>
      <c r="I2475">
        <v>99</v>
      </c>
      <c r="J2475">
        <v>0</v>
      </c>
      <c r="K2475" t="s">
        <v>43</v>
      </c>
      <c r="L2475" t="s">
        <v>44</v>
      </c>
      <c r="M2475" t="s">
        <v>415</v>
      </c>
      <c r="N2475">
        <v>166.92086699999999</v>
      </c>
      <c r="O2475">
        <v>-0.54769999999999996</v>
      </c>
    </row>
    <row r="2476" spans="1:15" x14ac:dyDescent="0.3">
      <c r="A2476" t="s">
        <v>413</v>
      </c>
      <c r="B2476" t="s">
        <v>414</v>
      </c>
      <c r="C2476">
        <v>2016</v>
      </c>
      <c r="D2476">
        <v>0</v>
      </c>
      <c r="E2476">
        <v>0.2</v>
      </c>
      <c r="G2476">
        <v>8748.1563260542807</v>
      </c>
      <c r="H2476">
        <v>11150</v>
      </c>
      <c r="I2476">
        <v>99.7</v>
      </c>
      <c r="J2476">
        <v>0</v>
      </c>
      <c r="K2476" t="s">
        <v>43</v>
      </c>
      <c r="L2476" t="s">
        <v>44</v>
      </c>
      <c r="M2476" t="s">
        <v>415</v>
      </c>
      <c r="N2476">
        <v>166.92086699999999</v>
      </c>
      <c r="O2476">
        <v>-0.54769999999999996</v>
      </c>
    </row>
    <row r="2477" spans="1:15" x14ac:dyDescent="0.3">
      <c r="A2477" t="s">
        <v>413</v>
      </c>
      <c r="B2477" t="s">
        <v>414</v>
      </c>
      <c r="C2477">
        <v>2017</v>
      </c>
      <c r="D2477">
        <v>0</v>
      </c>
      <c r="E2477">
        <v>0.6</v>
      </c>
      <c r="G2477">
        <v>9656.9797657148392</v>
      </c>
      <c r="H2477">
        <v>11324</v>
      </c>
      <c r="I2477">
        <v>99.8</v>
      </c>
      <c r="J2477">
        <v>0</v>
      </c>
      <c r="K2477" t="s">
        <v>43</v>
      </c>
      <c r="L2477" t="s">
        <v>44</v>
      </c>
      <c r="M2477" t="s">
        <v>415</v>
      </c>
      <c r="N2477">
        <v>166.92086699999999</v>
      </c>
      <c r="O2477">
        <v>-0.54769999999999996</v>
      </c>
    </row>
    <row r="2478" spans="1:15" x14ac:dyDescent="0.3">
      <c r="A2478" t="s">
        <v>413</v>
      </c>
      <c r="B2478" t="s">
        <v>414</v>
      </c>
      <c r="C2478">
        <v>2018</v>
      </c>
      <c r="D2478">
        <v>0</v>
      </c>
      <c r="E2478">
        <v>0.7</v>
      </c>
      <c r="G2478">
        <v>11413.746301638899</v>
      </c>
      <c r="H2478">
        <v>11477</v>
      </c>
      <c r="I2478">
        <v>99.9</v>
      </c>
      <c r="J2478">
        <v>0</v>
      </c>
      <c r="K2478" t="s">
        <v>43</v>
      </c>
      <c r="L2478" t="s">
        <v>44</v>
      </c>
      <c r="M2478" t="s">
        <v>415</v>
      </c>
      <c r="N2478">
        <v>166.92086699999999</v>
      </c>
      <c r="O2478">
        <v>-0.54769999999999996</v>
      </c>
    </row>
    <row r="2479" spans="1:15" x14ac:dyDescent="0.3">
      <c r="A2479" t="s">
        <v>413</v>
      </c>
      <c r="B2479" t="s">
        <v>414</v>
      </c>
      <c r="C2479">
        <v>2019</v>
      </c>
      <c r="D2479">
        <v>0</v>
      </c>
      <c r="E2479">
        <v>0.6</v>
      </c>
      <c r="G2479">
        <v>10801.770565963499</v>
      </c>
      <c r="H2479">
        <v>11587</v>
      </c>
      <c r="I2479">
        <v>100</v>
      </c>
      <c r="J2479">
        <v>0</v>
      </c>
      <c r="K2479" t="s">
        <v>43</v>
      </c>
      <c r="L2479" t="s">
        <v>44</v>
      </c>
      <c r="M2479" t="s">
        <v>415</v>
      </c>
      <c r="N2479">
        <v>166.92086699999999</v>
      </c>
      <c r="O2479">
        <v>-0.54769999999999996</v>
      </c>
    </row>
    <row r="2480" spans="1:15" x14ac:dyDescent="0.3">
      <c r="A2480" t="s">
        <v>413</v>
      </c>
      <c r="B2480" t="s">
        <v>414</v>
      </c>
      <c r="C2480">
        <v>2020</v>
      </c>
      <c r="D2480">
        <v>0</v>
      </c>
      <c r="E2480">
        <v>1.3</v>
      </c>
      <c r="G2480">
        <v>10709.068810538</v>
      </c>
      <c r="H2480">
        <v>11643</v>
      </c>
      <c r="I2480">
        <v>100</v>
      </c>
      <c r="J2480">
        <v>0</v>
      </c>
      <c r="K2480" t="s">
        <v>43</v>
      </c>
      <c r="L2480" t="s">
        <v>44</v>
      </c>
      <c r="M2480" t="s">
        <v>415</v>
      </c>
      <c r="N2480">
        <v>166.92086699999999</v>
      </c>
      <c r="O2480">
        <v>-0.54769999999999996</v>
      </c>
    </row>
    <row r="2481" spans="1:15" x14ac:dyDescent="0.3">
      <c r="A2481" t="s">
        <v>413</v>
      </c>
      <c r="B2481" t="s">
        <v>414</v>
      </c>
      <c r="C2481">
        <v>2021</v>
      </c>
      <c r="D2481">
        <v>0</v>
      </c>
      <c r="E2481">
        <v>1.6</v>
      </c>
      <c r="G2481">
        <v>14979.099896799</v>
      </c>
      <c r="H2481">
        <v>11709</v>
      </c>
      <c r="I2481">
        <v>100</v>
      </c>
      <c r="J2481">
        <v>0</v>
      </c>
      <c r="K2481" t="s">
        <v>43</v>
      </c>
      <c r="L2481" t="s">
        <v>44</v>
      </c>
      <c r="M2481" t="s">
        <v>415</v>
      </c>
      <c r="N2481">
        <v>166.92086699999999</v>
      </c>
      <c r="O2481">
        <v>-0.54769999999999996</v>
      </c>
    </row>
    <row r="2482" spans="1:15" x14ac:dyDescent="0.3">
      <c r="A2482" t="s">
        <v>413</v>
      </c>
      <c r="B2482" t="s">
        <v>414</v>
      </c>
      <c r="C2482">
        <v>2022</v>
      </c>
      <c r="D2482">
        <v>0</v>
      </c>
      <c r="E2482">
        <v>1.9</v>
      </c>
      <c r="G2482">
        <v>12911.9086441381</v>
      </c>
      <c r="H2482">
        <v>11801</v>
      </c>
      <c r="I2482">
        <v>100</v>
      </c>
      <c r="J2482">
        <v>0</v>
      </c>
      <c r="K2482" t="s">
        <v>43</v>
      </c>
      <c r="L2482" t="s">
        <v>44</v>
      </c>
      <c r="M2482" t="s">
        <v>415</v>
      </c>
      <c r="N2482">
        <v>166.92086699999999</v>
      </c>
      <c r="O2482">
        <v>-0.54769999999999996</v>
      </c>
    </row>
    <row r="2483" spans="1:15" x14ac:dyDescent="0.3">
      <c r="A2483" t="s">
        <v>413</v>
      </c>
      <c r="B2483" t="s">
        <v>414</v>
      </c>
      <c r="C2483">
        <v>2023</v>
      </c>
      <c r="D2483">
        <v>0</v>
      </c>
      <c r="G2483">
        <v>12752.4723855838</v>
      </c>
      <c r="H2483">
        <v>11875</v>
      </c>
      <c r="I2483">
        <v>100</v>
      </c>
      <c r="J2483">
        <v>0</v>
      </c>
      <c r="K2483" t="s">
        <v>43</v>
      </c>
      <c r="L2483" t="s">
        <v>44</v>
      </c>
      <c r="M2483" t="s">
        <v>415</v>
      </c>
      <c r="N2483">
        <v>166.92086699999999</v>
      </c>
      <c r="O2483">
        <v>-0.54769999999999996</v>
      </c>
    </row>
    <row r="2484" spans="1:15" x14ac:dyDescent="0.3">
      <c r="A2484" t="s">
        <v>413</v>
      </c>
      <c r="B2484" t="s">
        <v>414</v>
      </c>
      <c r="C2484">
        <v>2024</v>
      </c>
      <c r="D2484">
        <v>0</v>
      </c>
      <c r="G2484">
        <v>13609.158837552</v>
      </c>
      <c r="H2484">
        <v>11947</v>
      </c>
      <c r="K2484" t="s">
        <v>43</v>
      </c>
      <c r="L2484" t="s">
        <v>44</v>
      </c>
      <c r="M2484" t="s">
        <v>415</v>
      </c>
      <c r="N2484">
        <v>166.92086699999999</v>
      </c>
      <c r="O2484">
        <v>-0.54769999999999996</v>
      </c>
    </row>
    <row r="2485" spans="1:15" x14ac:dyDescent="0.3">
      <c r="A2485" t="s">
        <v>413</v>
      </c>
      <c r="B2485" t="s">
        <v>414</v>
      </c>
      <c r="C2485">
        <v>2025</v>
      </c>
      <c r="K2485" t="s">
        <v>43</v>
      </c>
      <c r="L2485" t="s">
        <v>44</v>
      </c>
      <c r="M2485" t="s">
        <v>415</v>
      </c>
      <c r="N2485">
        <v>166.92086699999999</v>
      </c>
      <c r="O2485">
        <v>-0.54769999999999996</v>
      </c>
    </row>
    <row r="2486" spans="1:15" x14ac:dyDescent="0.3">
      <c r="A2486" t="s">
        <v>416</v>
      </c>
      <c r="B2486" t="s">
        <v>417</v>
      </c>
      <c r="C2486">
        <v>2008</v>
      </c>
      <c r="D2486">
        <v>0.11431625677282301</v>
      </c>
      <c r="E2486">
        <v>90.5</v>
      </c>
      <c r="F2486">
        <v>356.96306586062798</v>
      </c>
      <c r="G2486">
        <v>464.81739189152898</v>
      </c>
      <c r="H2486">
        <v>26990037</v>
      </c>
      <c r="I2486">
        <v>56</v>
      </c>
      <c r="J2486">
        <v>41.337816532961298</v>
      </c>
      <c r="K2486" t="s">
        <v>84</v>
      </c>
      <c r="L2486" t="s">
        <v>49</v>
      </c>
      <c r="M2486" t="s">
        <v>418</v>
      </c>
      <c r="N2486">
        <v>85.315700000000007</v>
      </c>
      <c r="O2486">
        <v>27.693899999999999</v>
      </c>
    </row>
    <row r="2487" spans="1:15" x14ac:dyDescent="0.3">
      <c r="A2487" t="s">
        <v>416</v>
      </c>
      <c r="B2487" t="s">
        <v>417</v>
      </c>
      <c r="C2487">
        <v>2009</v>
      </c>
      <c r="D2487">
        <v>0.14956003258377301</v>
      </c>
      <c r="E2487">
        <v>88.9</v>
      </c>
      <c r="F2487">
        <v>365.00313820611399</v>
      </c>
      <c r="G2487">
        <v>473.07875119862098</v>
      </c>
      <c r="H2487">
        <v>27173035</v>
      </c>
      <c r="I2487">
        <v>59.3</v>
      </c>
      <c r="J2487">
        <v>41.464269271014999</v>
      </c>
      <c r="K2487" t="s">
        <v>84</v>
      </c>
      <c r="L2487" t="s">
        <v>49</v>
      </c>
      <c r="M2487" t="s">
        <v>418</v>
      </c>
      <c r="N2487">
        <v>85.315700000000007</v>
      </c>
      <c r="O2487">
        <v>27.693899999999999</v>
      </c>
    </row>
    <row r="2488" spans="1:15" x14ac:dyDescent="0.3">
      <c r="A2488" t="s">
        <v>416</v>
      </c>
      <c r="B2488" t="s">
        <v>417</v>
      </c>
      <c r="C2488">
        <v>2010</v>
      </c>
      <c r="D2488">
        <v>0.175005793295226</v>
      </c>
      <c r="E2488">
        <v>87.3</v>
      </c>
      <c r="F2488">
        <v>373.44567551704398</v>
      </c>
      <c r="G2488">
        <v>585.27849198457398</v>
      </c>
      <c r="H2488">
        <v>27341952</v>
      </c>
      <c r="I2488">
        <v>68.599999999999994</v>
      </c>
      <c r="J2488">
        <v>41.590722009068699</v>
      </c>
      <c r="K2488" t="s">
        <v>84</v>
      </c>
      <c r="L2488" t="s">
        <v>49</v>
      </c>
      <c r="M2488" t="s">
        <v>418</v>
      </c>
      <c r="N2488">
        <v>85.315700000000007</v>
      </c>
      <c r="O2488">
        <v>27.693899999999999</v>
      </c>
    </row>
    <row r="2489" spans="1:15" x14ac:dyDescent="0.3">
      <c r="A2489" t="s">
        <v>416</v>
      </c>
      <c r="B2489" t="s">
        <v>417</v>
      </c>
      <c r="C2489">
        <v>2011</v>
      </c>
      <c r="D2489">
        <v>0.195186556140448</v>
      </c>
      <c r="E2489">
        <v>87</v>
      </c>
      <c r="F2489">
        <v>384.83726837934103</v>
      </c>
      <c r="G2489">
        <v>785.51865622213199</v>
      </c>
      <c r="H2489">
        <v>27464494</v>
      </c>
      <c r="I2489">
        <v>67.3</v>
      </c>
      <c r="J2489">
        <v>41.590722009068699</v>
      </c>
      <c r="K2489" t="s">
        <v>84</v>
      </c>
      <c r="L2489" t="s">
        <v>49</v>
      </c>
      <c r="M2489" t="s">
        <v>418</v>
      </c>
      <c r="N2489">
        <v>85.315700000000007</v>
      </c>
      <c r="O2489">
        <v>27.693899999999999</v>
      </c>
    </row>
    <row r="2490" spans="1:15" x14ac:dyDescent="0.3">
      <c r="A2490" t="s">
        <v>416</v>
      </c>
      <c r="B2490" t="s">
        <v>417</v>
      </c>
      <c r="C2490">
        <v>2012</v>
      </c>
      <c r="D2490">
        <v>0.22608023304230301</v>
      </c>
      <c r="E2490">
        <v>84.7</v>
      </c>
      <c r="F2490">
        <v>368.89769363752498</v>
      </c>
      <c r="G2490">
        <v>788.20293714837703</v>
      </c>
      <c r="H2490">
        <v>27534915</v>
      </c>
      <c r="I2490">
        <v>75.2</v>
      </c>
      <c r="J2490">
        <v>41.590722009068699</v>
      </c>
      <c r="K2490" t="s">
        <v>84</v>
      </c>
      <c r="L2490" t="s">
        <v>49</v>
      </c>
      <c r="M2490" t="s">
        <v>418</v>
      </c>
      <c r="N2490">
        <v>85.315700000000007</v>
      </c>
      <c r="O2490">
        <v>27.693899999999999</v>
      </c>
    </row>
    <row r="2491" spans="1:15" x14ac:dyDescent="0.3">
      <c r="A2491" t="s">
        <v>416</v>
      </c>
      <c r="B2491" t="s">
        <v>417</v>
      </c>
      <c r="C2491">
        <v>2013</v>
      </c>
      <c r="D2491">
        <v>0.22820952928010599</v>
      </c>
      <c r="E2491">
        <v>86</v>
      </c>
      <c r="F2491">
        <v>413.93237833939202</v>
      </c>
      <c r="G2491">
        <v>803.269595420477</v>
      </c>
      <c r="H2491">
        <v>27589996</v>
      </c>
      <c r="I2491">
        <v>77.400000000000006</v>
      </c>
      <c r="J2491">
        <v>41.590722009068699</v>
      </c>
      <c r="K2491" t="s">
        <v>84</v>
      </c>
      <c r="L2491" t="s">
        <v>49</v>
      </c>
      <c r="M2491" t="s">
        <v>418</v>
      </c>
      <c r="N2491">
        <v>85.315700000000007</v>
      </c>
      <c r="O2491">
        <v>27.693899999999999</v>
      </c>
    </row>
    <row r="2492" spans="1:15" x14ac:dyDescent="0.3">
      <c r="A2492" t="s">
        <v>416</v>
      </c>
      <c r="B2492" t="s">
        <v>417</v>
      </c>
      <c r="C2492">
        <v>2014</v>
      </c>
      <c r="D2492">
        <v>0.26569462608370698</v>
      </c>
      <c r="E2492">
        <v>84</v>
      </c>
      <c r="F2492">
        <v>430.95951510368297</v>
      </c>
      <c r="G2492">
        <v>821.45522491173097</v>
      </c>
      <c r="H2492">
        <v>27672370</v>
      </c>
      <c r="I2492">
        <v>84.9</v>
      </c>
      <c r="J2492">
        <v>41.590722009068699</v>
      </c>
      <c r="K2492" t="s">
        <v>84</v>
      </c>
      <c r="L2492" t="s">
        <v>49</v>
      </c>
      <c r="M2492" t="s">
        <v>418</v>
      </c>
      <c r="N2492">
        <v>85.315700000000007</v>
      </c>
      <c r="O2492">
        <v>27.693899999999999</v>
      </c>
    </row>
    <row r="2493" spans="1:15" x14ac:dyDescent="0.3">
      <c r="A2493" t="s">
        <v>416</v>
      </c>
      <c r="B2493" t="s">
        <v>417</v>
      </c>
      <c r="C2493">
        <v>2015</v>
      </c>
      <c r="D2493">
        <v>0.26316121452021901</v>
      </c>
      <c r="E2493">
        <v>85.2</v>
      </c>
      <c r="F2493">
        <v>426.24311395728398</v>
      </c>
      <c r="G2493">
        <v>875.54363547486196</v>
      </c>
      <c r="H2493">
        <v>27823629</v>
      </c>
      <c r="I2493">
        <v>82</v>
      </c>
      <c r="J2493">
        <v>41.590722009068699</v>
      </c>
      <c r="K2493" t="s">
        <v>84</v>
      </c>
      <c r="L2493" t="s">
        <v>49</v>
      </c>
      <c r="M2493" t="s">
        <v>418</v>
      </c>
      <c r="N2493">
        <v>85.315700000000007</v>
      </c>
      <c r="O2493">
        <v>27.693899999999999</v>
      </c>
    </row>
    <row r="2494" spans="1:15" x14ac:dyDescent="0.3">
      <c r="A2494" t="s">
        <v>416</v>
      </c>
      <c r="B2494" t="s">
        <v>417</v>
      </c>
      <c r="C2494">
        <v>2016</v>
      </c>
      <c r="D2494">
        <v>0.385041034199327</v>
      </c>
      <c r="E2494">
        <v>79.400000000000006</v>
      </c>
      <c r="F2494">
        <v>458.16900353700498</v>
      </c>
      <c r="G2494">
        <v>877.25645469673702</v>
      </c>
      <c r="H2494">
        <v>27955462</v>
      </c>
      <c r="I2494">
        <v>90.7</v>
      </c>
      <c r="J2494">
        <v>41.590722009068699</v>
      </c>
      <c r="K2494" t="s">
        <v>84</v>
      </c>
      <c r="L2494" t="s">
        <v>49</v>
      </c>
      <c r="M2494" t="s">
        <v>418</v>
      </c>
      <c r="N2494">
        <v>85.315700000000007</v>
      </c>
      <c r="O2494">
        <v>27.693899999999999</v>
      </c>
    </row>
    <row r="2495" spans="1:15" x14ac:dyDescent="0.3">
      <c r="A2495" t="s">
        <v>416</v>
      </c>
      <c r="B2495" t="s">
        <v>417</v>
      </c>
      <c r="C2495">
        <v>2017</v>
      </c>
      <c r="D2495">
        <v>0.47123195966421799</v>
      </c>
      <c r="E2495">
        <v>76.8</v>
      </c>
      <c r="F2495">
        <v>484.04666761380702</v>
      </c>
      <c r="G2495">
        <v>1034.2837490684601</v>
      </c>
      <c r="H2495">
        <v>28011258</v>
      </c>
      <c r="I2495">
        <v>86.6</v>
      </c>
      <c r="J2495">
        <v>41.590722009068699</v>
      </c>
      <c r="K2495" t="s">
        <v>84</v>
      </c>
      <c r="L2495" t="s">
        <v>49</v>
      </c>
      <c r="M2495" t="s">
        <v>418</v>
      </c>
      <c r="N2495">
        <v>85.315700000000007</v>
      </c>
      <c r="O2495">
        <v>27.693899999999999</v>
      </c>
    </row>
    <row r="2496" spans="1:15" x14ac:dyDescent="0.3">
      <c r="A2496" t="s">
        <v>416</v>
      </c>
      <c r="B2496" t="s">
        <v>417</v>
      </c>
      <c r="C2496">
        <v>2018</v>
      </c>
      <c r="D2496">
        <v>0.531555032536151</v>
      </c>
      <c r="E2496">
        <v>75</v>
      </c>
      <c r="F2496">
        <v>504.50800294726599</v>
      </c>
      <c r="G2496">
        <v>1179.19843190389</v>
      </c>
      <c r="H2496">
        <v>28079689</v>
      </c>
      <c r="I2496">
        <v>93.9</v>
      </c>
      <c r="J2496">
        <v>41.590722009068699</v>
      </c>
      <c r="K2496" t="s">
        <v>84</v>
      </c>
      <c r="L2496" t="s">
        <v>49</v>
      </c>
      <c r="M2496" t="s">
        <v>418</v>
      </c>
      <c r="N2496">
        <v>85.315700000000007</v>
      </c>
      <c r="O2496">
        <v>27.693899999999999</v>
      </c>
    </row>
    <row r="2497" spans="1:15" x14ac:dyDescent="0.3">
      <c r="A2497" t="s">
        <v>416</v>
      </c>
      <c r="B2497" t="s">
        <v>417</v>
      </c>
      <c r="C2497">
        <v>2019</v>
      </c>
      <c r="D2497">
        <v>0.47375130850694203</v>
      </c>
      <c r="E2497">
        <v>78.2</v>
      </c>
      <c r="F2497">
        <v>482.62834535836203</v>
      </c>
      <c r="G2497">
        <v>1203.1429470640101</v>
      </c>
      <c r="H2497">
        <v>28414064</v>
      </c>
      <c r="I2497">
        <v>89.9</v>
      </c>
      <c r="J2497">
        <v>41.590722009068699</v>
      </c>
      <c r="K2497" t="s">
        <v>84</v>
      </c>
      <c r="L2497" t="s">
        <v>49</v>
      </c>
      <c r="M2497" t="s">
        <v>418</v>
      </c>
      <c r="N2497">
        <v>85.315700000000007</v>
      </c>
      <c r="O2497">
        <v>27.693899999999999</v>
      </c>
    </row>
    <row r="2498" spans="1:15" x14ac:dyDescent="0.3">
      <c r="A2498" t="s">
        <v>416</v>
      </c>
      <c r="B2498" t="s">
        <v>417</v>
      </c>
      <c r="C2498">
        <v>2020</v>
      </c>
      <c r="D2498">
        <v>0.56810998773966204</v>
      </c>
      <c r="E2498">
        <v>73.099999999999994</v>
      </c>
      <c r="F2498">
        <v>524.45531984706895</v>
      </c>
      <c r="G2498">
        <v>1154.21517578318</v>
      </c>
      <c r="H2498">
        <v>28966574</v>
      </c>
      <c r="I2498">
        <v>89.9</v>
      </c>
      <c r="J2498">
        <v>41.590722009068699</v>
      </c>
      <c r="K2498" t="s">
        <v>84</v>
      </c>
      <c r="L2498" t="s">
        <v>49</v>
      </c>
      <c r="M2498" t="s">
        <v>418</v>
      </c>
      <c r="N2498">
        <v>85.315700000000007</v>
      </c>
      <c r="O2498">
        <v>27.693899999999999</v>
      </c>
    </row>
    <row r="2499" spans="1:15" x14ac:dyDescent="0.3">
      <c r="A2499" t="s">
        <v>416</v>
      </c>
      <c r="B2499" t="s">
        <v>417</v>
      </c>
      <c r="C2499">
        <v>2021</v>
      </c>
      <c r="D2499">
        <v>0.58975382875188198</v>
      </c>
      <c r="E2499">
        <v>73.7</v>
      </c>
      <c r="F2499">
        <v>534.03169232760604</v>
      </c>
      <c r="G2499">
        <v>1252.75076731986</v>
      </c>
      <c r="H2499">
        <v>29475010</v>
      </c>
      <c r="I2499">
        <v>89.9</v>
      </c>
      <c r="J2499">
        <v>41.590722009068699</v>
      </c>
      <c r="K2499" t="s">
        <v>84</v>
      </c>
      <c r="L2499" t="s">
        <v>49</v>
      </c>
      <c r="M2499" t="s">
        <v>418</v>
      </c>
      <c r="N2499">
        <v>85.315700000000007</v>
      </c>
      <c r="O2499">
        <v>27.693899999999999</v>
      </c>
    </row>
    <row r="2500" spans="1:15" x14ac:dyDescent="0.3">
      <c r="A2500" t="s">
        <v>416</v>
      </c>
      <c r="B2500" t="s">
        <v>417</v>
      </c>
      <c r="C2500">
        <v>2022</v>
      </c>
      <c r="D2500">
        <v>0.50631597665267303</v>
      </c>
      <c r="F2500">
        <v>429.22264617070101</v>
      </c>
      <c r="G2500">
        <v>1385.91066274851</v>
      </c>
      <c r="H2500">
        <v>29715436</v>
      </c>
      <c r="I2500">
        <v>91.3</v>
      </c>
      <c r="J2500">
        <v>41.590722009068699</v>
      </c>
      <c r="K2500" t="s">
        <v>84</v>
      </c>
      <c r="L2500" t="s">
        <v>49</v>
      </c>
      <c r="M2500" t="s">
        <v>418</v>
      </c>
      <c r="N2500">
        <v>85.315700000000007</v>
      </c>
      <c r="O2500">
        <v>27.693899999999999</v>
      </c>
    </row>
    <row r="2501" spans="1:15" x14ac:dyDescent="0.3">
      <c r="A2501" t="s">
        <v>416</v>
      </c>
      <c r="B2501" t="s">
        <v>417</v>
      </c>
      <c r="C2501">
        <v>2023</v>
      </c>
      <c r="D2501">
        <v>0.51969020375210095</v>
      </c>
      <c r="F2501">
        <v>442.648852285229</v>
      </c>
      <c r="G2501">
        <v>1382.33055769304</v>
      </c>
      <c r="H2501">
        <v>29694614</v>
      </c>
      <c r="I2501">
        <v>94</v>
      </c>
      <c r="J2501">
        <v>41.590722009068699</v>
      </c>
      <c r="K2501" t="s">
        <v>84</v>
      </c>
      <c r="L2501" t="s">
        <v>49</v>
      </c>
      <c r="M2501" t="s">
        <v>418</v>
      </c>
      <c r="N2501">
        <v>85.315700000000007</v>
      </c>
      <c r="O2501">
        <v>27.693899999999999</v>
      </c>
    </row>
    <row r="2502" spans="1:15" x14ac:dyDescent="0.3">
      <c r="A2502" t="s">
        <v>416</v>
      </c>
      <c r="B2502" t="s">
        <v>417</v>
      </c>
      <c r="C2502">
        <v>2024</v>
      </c>
      <c r="D2502">
        <v>0.53596408410979202</v>
      </c>
      <c r="G2502">
        <v>1447.3100445842799</v>
      </c>
      <c r="H2502">
        <v>29651054</v>
      </c>
      <c r="K2502" t="s">
        <v>84</v>
      </c>
      <c r="L2502" t="s">
        <v>49</v>
      </c>
      <c r="M2502" t="s">
        <v>418</v>
      </c>
      <c r="N2502">
        <v>85.315700000000007</v>
      </c>
      <c r="O2502">
        <v>27.693899999999999</v>
      </c>
    </row>
    <row r="2503" spans="1:15" x14ac:dyDescent="0.3">
      <c r="A2503" t="s">
        <v>416</v>
      </c>
      <c r="B2503" t="s">
        <v>417</v>
      </c>
      <c r="C2503">
        <v>2025</v>
      </c>
      <c r="K2503" t="s">
        <v>84</v>
      </c>
      <c r="L2503" t="s">
        <v>49</v>
      </c>
      <c r="M2503" t="s">
        <v>418</v>
      </c>
      <c r="N2503">
        <v>85.315700000000007</v>
      </c>
      <c r="O2503">
        <v>27.693899999999999</v>
      </c>
    </row>
    <row r="2504" spans="1:15" x14ac:dyDescent="0.3">
      <c r="A2504" t="s">
        <v>419</v>
      </c>
      <c r="B2504" t="s">
        <v>420</v>
      </c>
      <c r="C2504">
        <v>2008</v>
      </c>
      <c r="D2504">
        <v>10.941818881204201</v>
      </c>
      <c r="E2504">
        <v>3.9</v>
      </c>
      <c r="F2504">
        <v>4755.0942029328198</v>
      </c>
      <c r="G2504">
        <v>58246.702690587401</v>
      </c>
      <c r="H2504">
        <v>16445593</v>
      </c>
      <c r="I2504">
        <v>100</v>
      </c>
      <c r="J2504">
        <v>10.9799763033175</v>
      </c>
      <c r="K2504" t="s">
        <v>32</v>
      </c>
      <c r="L2504" t="s">
        <v>44</v>
      </c>
      <c r="M2504" t="s">
        <v>421</v>
      </c>
      <c r="N2504">
        <v>4.8909500000000001</v>
      </c>
      <c r="O2504">
        <v>52.373800000000003</v>
      </c>
    </row>
    <row r="2505" spans="1:15" x14ac:dyDescent="0.3">
      <c r="A2505" t="s">
        <v>419</v>
      </c>
      <c r="B2505" t="s">
        <v>420</v>
      </c>
      <c r="C2505">
        <v>2009</v>
      </c>
      <c r="D2505">
        <v>10.5716574831758</v>
      </c>
      <c r="E2505">
        <v>4.4000000000000004</v>
      </c>
      <c r="F2505">
        <v>4665.8642774486698</v>
      </c>
      <c r="G2505">
        <v>53172.026158141802</v>
      </c>
      <c r="H2505">
        <v>16530388</v>
      </c>
      <c r="I2505">
        <v>100</v>
      </c>
      <c r="J2505">
        <v>11.031188852653401</v>
      </c>
      <c r="K2505" t="s">
        <v>32</v>
      </c>
      <c r="L2505" t="s">
        <v>44</v>
      </c>
      <c r="M2505" t="s">
        <v>421</v>
      </c>
      <c r="N2505">
        <v>4.8909500000000001</v>
      </c>
      <c r="O2505">
        <v>52.373800000000003</v>
      </c>
    </row>
    <row r="2506" spans="1:15" x14ac:dyDescent="0.3">
      <c r="A2506" t="s">
        <v>419</v>
      </c>
      <c r="B2506" t="s">
        <v>420</v>
      </c>
      <c r="C2506">
        <v>2010</v>
      </c>
      <c r="D2506">
        <v>11.201726543469301</v>
      </c>
      <c r="E2506">
        <v>3.9</v>
      </c>
      <c r="F2506">
        <v>4978.8693884985196</v>
      </c>
      <c r="G2506">
        <v>51305.733853397302</v>
      </c>
      <c r="H2506">
        <v>16615394</v>
      </c>
      <c r="I2506">
        <v>100</v>
      </c>
      <c r="J2506">
        <v>11.0726356359324</v>
      </c>
      <c r="K2506" t="s">
        <v>32</v>
      </c>
      <c r="L2506" t="s">
        <v>44</v>
      </c>
      <c r="M2506" t="s">
        <v>421</v>
      </c>
      <c r="N2506">
        <v>4.8909500000000001</v>
      </c>
      <c r="O2506">
        <v>52.373800000000003</v>
      </c>
    </row>
    <row r="2507" spans="1:15" x14ac:dyDescent="0.3">
      <c r="A2507" t="s">
        <v>419</v>
      </c>
      <c r="B2507" t="s">
        <v>420</v>
      </c>
      <c r="C2507">
        <v>2011</v>
      </c>
      <c r="D2507">
        <v>10.4278277326273</v>
      </c>
      <c r="E2507">
        <v>4.7</v>
      </c>
      <c r="F2507">
        <v>4611.9145381979597</v>
      </c>
      <c r="G2507">
        <v>54701.772803061103</v>
      </c>
      <c r="H2507">
        <v>16693074</v>
      </c>
      <c r="I2507">
        <v>100</v>
      </c>
      <c r="J2507">
        <v>11.0246144721234</v>
      </c>
      <c r="K2507" t="s">
        <v>32</v>
      </c>
      <c r="L2507" t="s">
        <v>44</v>
      </c>
      <c r="M2507" t="s">
        <v>421</v>
      </c>
      <c r="N2507">
        <v>4.8909500000000001</v>
      </c>
      <c r="O2507">
        <v>52.373800000000003</v>
      </c>
    </row>
    <row r="2508" spans="1:15" x14ac:dyDescent="0.3">
      <c r="A2508" t="s">
        <v>419</v>
      </c>
      <c r="B2508" t="s">
        <v>420</v>
      </c>
      <c r="C2508">
        <v>2012</v>
      </c>
      <c r="D2508">
        <v>10.241855517189499</v>
      </c>
      <c r="E2508">
        <v>4.9000000000000004</v>
      </c>
      <c r="F2508">
        <v>4599.2059186670103</v>
      </c>
      <c r="G2508">
        <v>50473.944200268903</v>
      </c>
      <c r="H2508">
        <v>16754962</v>
      </c>
      <c r="I2508">
        <v>100</v>
      </c>
      <c r="J2508">
        <v>10.9733096085409</v>
      </c>
      <c r="K2508" t="s">
        <v>32</v>
      </c>
      <c r="L2508" t="s">
        <v>44</v>
      </c>
      <c r="M2508" t="s">
        <v>421</v>
      </c>
      <c r="N2508">
        <v>4.8909500000000001</v>
      </c>
      <c r="O2508">
        <v>52.373800000000003</v>
      </c>
    </row>
    <row r="2509" spans="1:15" x14ac:dyDescent="0.3">
      <c r="A2509" t="s">
        <v>419</v>
      </c>
      <c r="B2509" t="s">
        <v>420</v>
      </c>
      <c r="C2509">
        <v>2013</v>
      </c>
      <c r="D2509">
        <v>10.0780436970437</v>
      </c>
      <c r="E2509">
        <v>5</v>
      </c>
      <c r="F2509">
        <v>4488.60406405713</v>
      </c>
      <c r="G2509">
        <v>52602.286052076597</v>
      </c>
      <c r="H2509">
        <v>16804432</v>
      </c>
      <c r="I2509">
        <v>100</v>
      </c>
      <c r="J2509">
        <v>10.931730483823101</v>
      </c>
      <c r="K2509" t="s">
        <v>32</v>
      </c>
      <c r="L2509" t="s">
        <v>44</v>
      </c>
      <c r="M2509" t="s">
        <v>421</v>
      </c>
      <c r="N2509">
        <v>4.8909500000000001</v>
      </c>
      <c r="O2509">
        <v>52.373800000000003</v>
      </c>
    </row>
    <row r="2510" spans="1:15" x14ac:dyDescent="0.3">
      <c r="A2510" t="s">
        <v>419</v>
      </c>
      <c r="B2510" t="s">
        <v>420</v>
      </c>
      <c r="C2510">
        <v>2014</v>
      </c>
      <c r="D2510">
        <v>9.5916408696633901</v>
      </c>
      <c r="E2510">
        <v>5.6</v>
      </c>
      <c r="F2510">
        <v>4215.3526206570896</v>
      </c>
      <c r="G2510">
        <v>53457.223486432202</v>
      </c>
      <c r="H2510">
        <v>16865008</v>
      </c>
      <c r="I2510">
        <v>100</v>
      </c>
      <c r="J2510">
        <v>10.8803799346987</v>
      </c>
      <c r="K2510" t="s">
        <v>32</v>
      </c>
      <c r="L2510" t="s">
        <v>44</v>
      </c>
      <c r="M2510" t="s">
        <v>421</v>
      </c>
      <c r="N2510">
        <v>4.8909500000000001</v>
      </c>
      <c r="O2510">
        <v>52.373800000000003</v>
      </c>
    </row>
    <row r="2511" spans="1:15" x14ac:dyDescent="0.3">
      <c r="A2511" t="s">
        <v>419</v>
      </c>
      <c r="B2511" t="s">
        <v>420</v>
      </c>
      <c r="C2511">
        <v>2015</v>
      </c>
      <c r="D2511">
        <v>9.9973417824862594</v>
      </c>
      <c r="E2511">
        <v>5.8</v>
      </c>
      <c r="F2511">
        <v>4298.5928705014403</v>
      </c>
      <c r="G2511">
        <v>45793.813543469703</v>
      </c>
      <c r="H2511">
        <v>16939923</v>
      </c>
      <c r="I2511">
        <v>100</v>
      </c>
      <c r="J2511">
        <v>10.8354618354618</v>
      </c>
      <c r="K2511" t="s">
        <v>32</v>
      </c>
      <c r="L2511" t="s">
        <v>44</v>
      </c>
      <c r="M2511" t="s">
        <v>421</v>
      </c>
      <c r="N2511">
        <v>4.8909500000000001</v>
      </c>
      <c r="O2511">
        <v>52.373800000000003</v>
      </c>
    </row>
    <row r="2512" spans="1:15" x14ac:dyDescent="0.3">
      <c r="A2512" t="s">
        <v>419</v>
      </c>
      <c r="B2512" t="s">
        <v>420</v>
      </c>
      <c r="C2512">
        <v>2016</v>
      </c>
      <c r="D2512">
        <v>10.028805106001</v>
      </c>
      <c r="E2512">
        <v>5.6</v>
      </c>
      <c r="F2512">
        <v>4352.4465313873297</v>
      </c>
      <c r="G2512">
        <v>46808.529149250302</v>
      </c>
      <c r="H2512">
        <v>17030314</v>
      </c>
      <c r="I2512">
        <v>100</v>
      </c>
      <c r="J2512">
        <v>10.8630828630829</v>
      </c>
      <c r="K2512" t="s">
        <v>32</v>
      </c>
      <c r="L2512" t="s">
        <v>44</v>
      </c>
      <c r="M2512" t="s">
        <v>421</v>
      </c>
      <c r="N2512">
        <v>4.8909500000000001</v>
      </c>
      <c r="O2512">
        <v>52.373800000000003</v>
      </c>
    </row>
    <row r="2513" spans="1:15" x14ac:dyDescent="0.3">
      <c r="A2513" t="s">
        <v>419</v>
      </c>
      <c r="B2513" t="s">
        <v>420</v>
      </c>
      <c r="C2513">
        <v>2017</v>
      </c>
      <c r="D2513">
        <v>9.8168871753777402</v>
      </c>
      <c r="E2513">
        <v>6.4</v>
      </c>
      <c r="F2513">
        <v>4365.2038533526702</v>
      </c>
      <c r="G2513">
        <v>49513.681734638398</v>
      </c>
      <c r="H2513">
        <v>17131296</v>
      </c>
      <c r="I2513">
        <v>100</v>
      </c>
      <c r="J2513">
        <v>10.8910008910009</v>
      </c>
      <c r="K2513" t="s">
        <v>32</v>
      </c>
      <c r="L2513" t="s">
        <v>44</v>
      </c>
      <c r="M2513" t="s">
        <v>421</v>
      </c>
      <c r="N2513">
        <v>4.8909500000000001</v>
      </c>
      <c r="O2513">
        <v>52.373800000000003</v>
      </c>
    </row>
    <row r="2514" spans="1:15" x14ac:dyDescent="0.3">
      <c r="A2514" t="s">
        <v>419</v>
      </c>
      <c r="B2514" t="s">
        <v>420</v>
      </c>
      <c r="C2514">
        <v>2018</v>
      </c>
      <c r="D2514">
        <v>9.4648652965036799</v>
      </c>
      <c r="E2514">
        <v>7.4</v>
      </c>
      <c r="F2514">
        <v>4251.1671672645298</v>
      </c>
      <c r="G2514">
        <v>53955.077002426602</v>
      </c>
      <c r="H2514">
        <v>17231624</v>
      </c>
      <c r="I2514">
        <v>100</v>
      </c>
      <c r="J2514">
        <v>10.9186219186219</v>
      </c>
      <c r="K2514" t="s">
        <v>32</v>
      </c>
      <c r="L2514" t="s">
        <v>44</v>
      </c>
      <c r="M2514" t="s">
        <v>421</v>
      </c>
      <c r="N2514">
        <v>4.8909500000000001</v>
      </c>
      <c r="O2514">
        <v>52.373800000000003</v>
      </c>
    </row>
    <row r="2515" spans="1:15" x14ac:dyDescent="0.3">
      <c r="A2515" t="s">
        <v>419</v>
      </c>
      <c r="B2515" t="s">
        <v>420</v>
      </c>
      <c r="C2515">
        <v>2019</v>
      </c>
      <c r="D2515">
        <v>9.1078436199651893</v>
      </c>
      <c r="E2515">
        <v>8.6</v>
      </c>
      <c r="F2515">
        <v>4129.4090947734303</v>
      </c>
      <c r="G2515">
        <v>53554.900749147499</v>
      </c>
      <c r="H2515">
        <v>17344874</v>
      </c>
      <c r="I2515">
        <v>100</v>
      </c>
      <c r="J2515">
        <v>10.9465399465399</v>
      </c>
      <c r="K2515" t="s">
        <v>32</v>
      </c>
      <c r="L2515" t="s">
        <v>44</v>
      </c>
      <c r="M2515" t="s">
        <v>421</v>
      </c>
      <c r="N2515">
        <v>4.8909500000000001</v>
      </c>
      <c r="O2515">
        <v>52.373800000000003</v>
      </c>
    </row>
    <row r="2516" spans="1:15" x14ac:dyDescent="0.3">
      <c r="A2516" t="s">
        <v>419</v>
      </c>
      <c r="B2516" t="s">
        <v>420</v>
      </c>
      <c r="C2516">
        <v>2020</v>
      </c>
      <c r="D2516">
        <v>8.1506980477596507</v>
      </c>
      <c r="E2516">
        <v>10.7</v>
      </c>
      <c r="F2516">
        <v>3975.3781356499699</v>
      </c>
      <c r="G2516">
        <v>53467.9277413737</v>
      </c>
      <c r="H2516">
        <v>17441500</v>
      </c>
      <c r="I2516">
        <v>100</v>
      </c>
      <c r="J2516">
        <v>10.974160974161</v>
      </c>
      <c r="K2516" t="s">
        <v>32</v>
      </c>
      <c r="L2516" t="s">
        <v>44</v>
      </c>
      <c r="M2516" t="s">
        <v>421</v>
      </c>
      <c r="N2516">
        <v>4.8909500000000001</v>
      </c>
      <c r="O2516">
        <v>52.373800000000003</v>
      </c>
    </row>
    <row r="2517" spans="1:15" x14ac:dyDescent="0.3">
      <c r="A2517" t="s">
        <v>419</v>
      </c>
      <c r="B2517" t="s">
        <v>420</v>
      </c>
      <c r="C2517">
        <v>2021</v>
      </c>
      <c r="D2517">
        <v>8.3211335122412304</v>
      </c>
      <c r="E2517">
        <v>12.2</v>
      </c>
      <c r="F2517">
        <v>4057.7912920573099</v>
      </c>
      <c r="G2517">
        <v>60141.9880911492</v>
      </c>
      <c r="H2517">
        <v>17533044</v>
      </c>
      <c r="I2517">
        <v>100</v>
      </c>
      <c r="J2517">
        <v>11.001980991981</v>
      </c>
      <c r="K2517" t="s">
        <v>32</v>
      </c>
      <c r="L2517" t="s">
        <v>44</v>
      </c>
      <c r="M2517" t="s">
        <v>421</v>
      </c>
      <c r="N2517">
        <v>4.8909500000000001</v>
      </c>
      <c r="O2517">
        <v>52.373800000000003</v>
      </c>
    </row>
    <row r="2518" spans="1:15" x14ac:dyDescent="0.3">
      <c r="A2518" t="s">
        <v>419</v>
      </c>
      <c r="B2518" t="s">
        <v>420</v>
      </c>
      <c r="C2518">
        <v>2022</v>
      </c>
      <c r="D2518">
        <v>7.5201477522546503</v>
      </c>
      <c r="F2518">
        <v>3570.1203199439901</v>
      </c>
      <c r="G2518">
        <v>59123.318556487</v>
      </c>
      <c r="H2518">
        <v>17700982</v>
      </c>
      <c r="I2518">
        <v>100</v>
      </c>
      <c r="J2518">
        <v>11.0296673596674</v>
      </c>
      <c r="K2518" t="s">
        <v>32</v>
      </c>
      <c r="L2518" t="s">
        <v>44</v>
      </c>
      <c r="M2518" t="s">
        <v>421</v>
      </c>
      <c r="N2518">
        <v>4.8909500000000001</v>
      </c>
      <c r="O2518">
        <v>52.373800000000003</v>
      </c>
    </row>
    <row r="2519" spans="1:15" x14ac:dyDescent="0.3">
      <c r="A2519" t="s">
        <v>419</v>
      </c>
      <c r="B2519" t="s">
        <v>420</v>
      </c>
      <c r="C2519">
        <v>2023</v>
      </c>
      <c r="D2519">
        <v>6.8757059653410604</v>
      </c>
      <c r="F2519">
        <v>3418.13670132261</v>
      </c>
      <c r="G2519">
        <v>63515.603078001899</v>
      </c>
      <c r="H2519">
        <v>17877117</v>
      </c>
      <c r="I2519">
        <v>100</v>
      </c>
      <c r="J2519">
        <v>11.0574428274428</v>
      </c>
      <c r="K2519" t="s">
        <v>32</v>
      </c>
      <c r="L2519" t="s">
        <v>44</v>
      </c>
      <c r="M2519" t="s">
        <v>421</v>
      </c>
      <c r="N2519">
        <v>4.8909500000000001</v>
      </c>
      <c r="O2519">
        <v>52.373800000000003</v>
      </c>
    </row>
    <row r="2520" spans="1:15" x14ac:dyDescent="0.3">
      <c r="A2520" t="s">
        <v>419</v>
      </c>
      <c r="B2520" t="s">
        <v>420</v>
      </c>
      <c r="C2520">
        <v>2024</v>
      </c>
      <c r="D2520">
        <v>6.6018839596665098</v>
      </c>
      <c r="F2520">
        <v>3415.7613309642602</v>
      </c>
      <c r="G2520">
        <v>67520.421895628097</v>
      </c>
      <c r="H2520">
        <v>17993485</v>
      </c>
      <c r="K2520" t="s">
        <v>32</v>
      </c>
      <c r="L2520" t="s">
        <v>44</v>
      </c>
      <c r="M2520" t="s">
        <v>421</v>
      </c>
      <c r="N2520">
        <v>4.8909500000000001</v>
      </c>
      <c r="O2520">
        <v>52.373800000000003</v>
      </c>
    </row>
    <row r="2521" spans="1:15" x14ac:dyDescent="0.3">
      <c r="A2521" t="s">
        <v>419</v>
      </c>
      <c r="B2521" t="s">
        <v>420</v>
      </c>
      <c r="C2521">
        <v>2025</v>
      </c>
      <c r="K2521" t="s">
        <v>32</v>
      </c>
      <c r="L2521" t="s">
        <v>44</v>
      </c>
      <c r="M2521" t="s">
        <v>421</v>
      </c>
      <c r="N2521">
        <v>4.8909500000000001</v>
      </c>
      <c r="O2521">
        <v>52.373800000000003</v>
      </c>
    </row>
    <row r="2522" spans="1:15" x14ac:dyDescent="0.3">
      <c r="A2522" t="s">
        <v>422</v>
      </c>
      <c r="B2522" t="s">
        <v>423</v>
      </c>
      <c r="C2522">
        <v>2008</v>
      </c>
      <c r="D2522">
        <v>10.6270067960209</v>
      </c>
      <c r="E2522">
        <v>7.8</v>
      </c>
      <c r="G2522">
        <v>35723.903319494697</v>
      </c>
      <c r="H2522">
        <v>253825</v>
      </c>
      <c r="I2522">
        <v>100</v>
      </c>
      <c r="J2522">
        <v>45.885448577680499</v>
      </c>
      <c r="K2522" t="s">
        <v>43</v>
      </c>
      <c r="L2522" t="s">
        <v>44</v>
      </c>
      <c r="M2522" t="s">
        <v>424</v>
      </c>
      <c r="N2522">
        <v>166.464</v>
      </c>
      <c r="O2522">
        <v>-22.267700000000001</v>
      </c>
    </row>
    <row r="2523" spans="1:15" x14ac:dyDescent="0.3">
      <c r="A2523" t="s">
        <v>422</v>
      </c>
      <c r="B2523" t="s">
        <v>423</v>
      </c>
      <c r="C2523">
        <v>2009</v>
      </c>
      <c r="D2523">
        <v>10.5434402332362</v>
      </c>
      <c r="E2523">
        <v>7</v>
      </c>
      <c r="G2523">
        <v>33836.494080472003</v>
      </c>
      <c r="H2523">
        <v>257250</v>
      </c>
      <c r="I2523">
        <v>100</v>
      </c>
      <c r="J2523">
        <v>45.891849015317298</v>
      </c>
      <c r="K2523" t="s">
        <v>43</v>
      </c>
      <c r="L2523" t="s">
        <v>44</v>
      </c>
      <c r="M2523" t="s">
        <v>424</v>
      </c>
      <c r="N2523">
        <v>166.464</v>
      </c>
      <c r="O2523">
        <v>-22.267700000000001</v>
      </c>
    </row>
    <row r="2524" spans="1:15" x14ac:dyDescent="0.3">
      <c r="A2524" t="s">
        <v>422</v>
      </c>
      <c r="B2524" t="s">
        <v>423</v>
      </c>
      <c r="C2524">
        <v>2010</v>
      </c>
      <c r="D2524">
        <v>13.4481730394293</v>
      </c>
      <c r="E2524">
        <v>4.8</v>
      </c>
      <c r="G2524">
        <v>35798.908475782897</v>
      </c>
      <c r="H2524">
        <v>261582</v>
      </c>
      <c r="I2524">
        <v>100</v>
      </c>
      <c r="J2524">
        <v>45.898249452954097</v>
      </c>
      <c r="K2524" t="s">
        <v>43</v>
      </c>
      <c r="L2524" t="s">
        <v>44</v>
      </c>
      <c r="M2524" t="s">
        <v>424</v>
      </c>
      <c r="N2524">
        <v>166.464</v>
      </c>
      <c r="O2524">
        <v>-22.267700000000001</v>
      </c>
    </row>
    <row r="2525" spans="1:15" x14ac:dyDescent="0.3">
      <c r="A2525" t="s">
        <v>422</v>
      </c>
      <c r="B2525" t="s">
        <v>423</v>
      </c>
      <c r="C2525">
        <v>2011</v>
      </c>
      <c r="D2525">
        <v>13.299917836896901</v>
      </c>
      <c r="E2525">
        <v>5.9</v>
      </c>
      <c r="G2525">
        <v>38835.940185138497</v>
      </c>
      <c r="H2525">
        <v>266543</v>
      </c>
      <c r="I2525">
        <v>100</v>
      </c>
      <c r="J2525">
        <v>45.8927789934354</v>
      </c>
      <c r="K2525" t="s">
        <v>43</v>
      </c>
      <c r="L2525" t="s">
        <v>44</v>
      </c>
      <c r="M2525" t="s">
        <v>424</v>
      </c>
      <c r="N2525">
        <v>166.464</v>
      </c>
      <c r="O2525">
        <v>-22.267700000000001</v>
      </c>
    </row>
    <row r="2526" spans="1:15" x14ac:dyDescent="0.3">
      <c r="A2526" t="s">
        <v>422</v>
      </c>
      <c r="B2526" t="s">
        <v>423</v>
      </c>
      <c r="C2526">
        <v>2012</v>
      </c>
      <c r="D2526">
        <v>13.133161287472401</v>
      </c>
      <c r="E2526">
        <v>6.2</v>
      </c>
      <c r="G2526">
        <v>35559.567200615696</v>
      </c>
      <c r="H2526">
        <v>271633</v>
      </c>
      <c r="I2526">
        <v>100</v>
      </c>
      <c r="J2526">
        <v>45.887308533916901</v>
      </c>
      <c r="K2526" t="s">
        <v>43</v>
      </c>
      <c r="L2526" t="s">
        <v>44</v>
      </c>
      <c r="M2526" t="s">
        <v>424</v>
      </c>
      <c r="N2526">
        <v>166.464</v>
      </c>
      <c r="O2526">
        <v>-22.267700000000001</v>
      </c>
    </row>
    <row r="2527" spans="1:15" x14ac:dyDescent="0.3">
      <c r="A2527" t="s">
        <v>422</v>
      </c>
      <c r="B2527" t="s">
        <v>423</v>
      </c>
      <c r="C2527">
        <v>2013</v>
      </c>
      <c r="D2527">
        <v>14.180592582959401</v>
      </c>
      <c r="E2527">
        <v>6.6</v>
      </c>
      <c r="G2527">
        <v>36671.1566752621</v>
      </c>
      <c r="H2527">
        <v>276822</v>
      </c>
      <c r="I2527">
        <v>100</v>
      </c>
      <c r="J2527">
        <v>45.881838074398303</v>
      </c>
      <c r="K2527" t="s">
        <v>43</v>
      </c>
      <c r="L2527" t="s">
        <v>44</v>
      </c>
      <c r="M2527" t="s">
        <v>424</v>
      </c>
      <c r="N2527">
        <v>166.464</v>
      </c>
      <c r="O2527">
        <v>-22.267700000000001</v>
      </c>
    </row>
    <row r="2528" spans="1:15" x14ac:dyDescent="0.3">
      <c r="A2528" t="s">
        <v>422</v>
      </c>
      <c r="B2528" t="s">
        <v>423</v>
      </c>
      <c r="C2528">
        <v>2014</v>
      </c>
      <c r="D2528">
        <v>17.031263334565999</v>
      </c>
      <c r="E2528">
        <v>4.3</v>
      </c>
      <c r="G2528">
        <v>37816.955859929498</v>
      </c>
      <c r="H2528">
        <v>281224</v>
      </c>
      <c r="I2528">
        <v>100</v>
      </c>
      <c r="J2528">
        <v>45.876367614879697</v>
      </c>
      <c r="K2528" t="s">
        <v>43</v>
      </c>
      <c r="L2528" t="s">
        <v>44</v>
      </c>
      <c r="M2528" t="s">
        <v>424</v>
      </c>
      <c r="N2528">
        <v>166.464</v>
      </c>
      <c r="O2528">
        <v>-22.267700000000001</v>
      </c>
    </row>
    <row r="2529" spans="1:15" x14ac:dyDescent="0.3">
      <c r="A2529" t="s">
        <v>422</v>
      </c>
      <c r="B2529" t="s">
        <v>423</v>
      </c>
      <c r="C2529">
        <v>2015</v>
      </c>
      <c r="D2529">
        <v>16.116580969601099</v>
      </c>
      <c r="E2529">
        <v>5.0999999999999996</v>
      </c>
      <c r="G2529">
        <v>30858.723706053301</v>
      </c>
      <c r="H2529">
        <v>283168</v>
      </c>
      <c r="I2529">
        <v>100</v>
      </c>
      <c r="J2529">
        <v>45.870897155361099</v>
      </c>
      <c r="K2529" t="s">
        <v>43</v>
      </c>
      <c r="L2529" t="s">
        <v>44</v>
      </c>
      <c r="M2529" t="s">
        <v>424</v>
      </c>
      <c r="N2529">
        <v>166.464</v>
      </c>
      <c r="O2529">
        <v>-22.267700000000001</v>
      </c>
    </row>
    <row r="2530" spans="1:15" x14ac:dyDescent="0.3">
      <c r="A2530" t="s">
        <v>422</v>
      </c>
      <c r="B2530" t="s">
        <v>423</v>
      </c>
      <c r="C2530">
        <v>2016</v>
      </c>
      <c r="D2530">
        <v>17.199733260885701</v>
      </c>
      <c r="E2530">
        <v>3.7</v>
      </c>
      <c r="G2530">
        <v>30782.8544433514</v>
      </c>
      <c r="H2530">
        <v>283423</v>
      </c>
      <c r="I2530">
        <v>100</v>
      </c>
      <c r="J2530">
        <v>45.865426695842501</v>
      </c>
      <c r="K2530" t="s">
        <v>43</v>
      </c>
      <c r="L2530" t="s">
        <v>44</v>
      </c>
      <c r="M2530" t="s">
        <v>424</v>
      </c>
      <c r="N2530">
        <v>166.464</v>
      </c>
      <c r="O2530">
        <v>-22.267700000000001</v>
      </c>
    </row>
    <row r="2531" spans="1:15" x14ac:dyDescent="0.3">
      <c r="A2531" t="s">
        <v>422</v>
      </c>
      <c r="B2531" t="s">
        <v>423</v>
      </c>
      <c r="C2531">
        <v>2017</v>
      </c>
      <c r="D2531">
        <v>15.4923716081341</v>
      </c>
      <c r="E2531">
        <v>5.0999999999999996</v>
      </c>
      <c r="G2531">
        <v>32354.7102832901</v>
      </c>
      <c r="H2531">
        <v>283546</v>
      </c>
      <c r="I2531">
        <v>100</v>
      </c>
      <c r="J2531">
        <v>45.859956236323903</v>
      </c>
      <c r="K2531" t="s">
        <v>43</v>
      </c>
      <c r="L2531" t="s">
        <v>44</v>
      </c>
      <c r="M2531" t="s">
        <v>424</v>
      </c>
      <c r="N2531">
        <v>166.464</v>
      </c>
      <c r="O2531">
        <v>-22.267700000000001</v>
      </c>
    </row>
    <row r="2532" spans="1:15" x14ac:dyDescent="0.3">
      <c r="A2532" t="s">
        <v>422</v>
      </c>
      <c r="B2532" t="s">
        <v>423</v>
      </c>
      <c r="C2532">
        <v>2018</v>
      </c>
      <c r="D2532">
        <v>21.249836884260102</v>
      </c>
      <c r="E2532">
        <v>4.5999999999999996</v>
      </c>
      <c r="G2532">
        <v>34902.896878003099</v>
      </c>
      <c r="H2532">
        <v>283541</v>
      </c>
      <c r="I2532">
        <v>100</v>
      </c>
      <c r="J2532">
        <v>45.854485776805298</v>
      </c>
      <c r="K2532" t="s">
        <v>43</v>
      </c>
      <c r="L2532" t="s">
        <v>44</v>
      </c>
      <c r="M2532" t="s">
        <v>424</v>
      </c>
      <c r="N2532">
        <v>166.464</v>
      </c>
      <c r="O2532">
        <v>-22.267700000000001</v>
      </c>
    </row>
    <row r="2533" spans="1:15" x14ac:dyDescent="0.3">
      <c r="A2533" t="s">
        <v>422</v>
      </c>
      <c r="B2533" t="s">
        <v>423</v>
      </c>
      <c r="C2533">
        <v>2019</v>
      </c>
      <c r="D2533">
        <v>20.393433143163399</v>
      </c>
      <c r="E2533">
        <v>5.2</v>
      </c>
      <c r="G2533">
        <v>33411.335883567197</v>
      </c>
      <c r="H2533">
        <v>283606</v>
      </c>
      <c r="I2533">
        <v>100</v>
      </c>
      <c r="J2533">
        <v>45.8490153172867</v>
      </c>
      <c r="K2533" t="s">
        <v>43</v>
      </c>
      <c r="L2533" t="s">
        <v>44</v>
      </c>
      <c r="M2533" t="s">
        <v>424</v>
      </c>
      <c r="N2533">
        <v>166.464</v>
      </c>
      <c r="O2533">
        <v>-22.267700000000001</v>
      </c>
    </row>
    <row r="2534" spans="1:15" x14ac:dyDescent="0.3">
      <c r="A2534" t="s">
        <v>422</v>
      </c>
      <c r="B2534" t="s">
        <v>423</v>
      </c>
      <c r="C2534">
        <v>2020</v>
      </c>
      <c r="D2534">
        <v>19.874303248691</v>
      </c>
      <c r="E2534">
        <v>6.1</v>
      </c>
      <c r="G2534">
        <v>33270.330597637003</v>
      </c>
      <c r="H2534">
        <v>284176</v>
      </c>
      <c r="I2534">
        <v>100</v>
      </c>
      <c r="J2534">
        <v>45.843544857768102</v>
      </c>
      <c r="K2534" t="s">
        <v>43</v>
      </c>
      <c r="L2534" t="s">
        <v>44</v>
      </c>
      <c r="M2534" t="s">
        <v>424</v>
      </c>
      <c r="N2534">
        <v>166.464</v>
      </c>
      <c r="O2534">
        <v>-22.267700000000001</v>
      </c>
    </row>
    <row r="2535" spans="1:15" x14ac:dyDescent="0.3">
      <c r="A2535" t="s">
        <v>422</v>
      </c>
      <c r="B2535" t="s">
        <v>423</v>
      </c>
      <c r="C2535">
        <v>2021</v>
      </c>
      <c r="D2535">
        <v>16.345971796615899</v>
      </c>
      <c r="E2535">
        <v>8.3000000000000007</v>
      </c>
      <c r="G2535">
        <v>35311.554355145199</v>
      </c>
      <c r="H2535">
        <v>285214</v>
      </c>
      <c r="I2535">
        <v>100</v>
      </c>
      <c r="J2535">
        <v>45.838074398249503</v>
      </c>
      <c r="K2535" t="s">
        <v>43</v>
      </c>
      <c r="L2535" t="s">
        <v>44</v>
      </c>
      <c r="M2535" t="s">
        <v>424</v>
      </c>
      <c r="N2535">
        <v>166.464</v>
      </c>
      <c r="O2535">
        <v>-22.267700000000001</v>
      </c>
    </row>
    <row r="2536" spans="1:15" x14ac:dyDescent="0.3">
      <c r="A2536" t="s">
        <v>422</v>
      </c>
      <c r="B2536" t="s">
        <v>423</v>
      </c>
      <c r="C2536">
        <v>2022</v>
      </c>
      <c r="D2536">
        <v>16.075688816291301</v>
      </c>
      <c r="E2536">
        <v>9.6</v>
      </c>
      <c r="G2536">
        <v>33516.363085905999</v>
      </c>
      <c r="H2536">
        <v>287123</v>
      </c>
      <c r="I2536">
        <v>100</v>
      </c>
      <c r="J2536">
        <v>45.832603938730898</v>
      </c>
      <c r="K2536" t="s">
        <v>43</v>
      </c>
      <c r="L2536" t="s">
        <v>44</v>
      </c>
      <c r="M2536" t="s">
        <v>424</v>
      </c>
      <c r="N2536">
        <v>166.464</v>
      </c>
      <c r="O2536">
        <v>-22.267700000000001</v>
      </c>
    </row>
    <row r="2537" spans="1:15" x14ac:dyDescent="0.3">
      <c r="A2537" t="s">
        <v>422</v>
      </c>
      <c r="B2537" t="s">
        <v>423</v>
      </c>
      <c r="C2537">
        <v>2023</v>
      </c>
      <c r="D2537">
        <v>16.782005726705101</v>
      </c>
      <c r="G2537">
        <v>33701.892332278097</v>
      </c>
      <c r="H2537">
        <v>289870</v>
      </c>
      <c r="I2537">
        <v>100</v>
      </c>
      <c r="J2537">
        <v>45.8271334792123</v>
      </c>
      <c r="K2537" t="s">
        <v>43</v>
      </c>
      <c r="L2537" t="s">
        <v>44</v>
      </c>
      <c r="M2537" t="s">
        <v>424</v>
      </c>
      <c r="N2537">
        <v>166.464</v>
      </c>
      <c r="O2537">
        <v>-22.267700000000001</v>
      </c>
    </row>
    <row r="2538" spans="1:15" x14ac:dyDescent="0.3">
      <c r="A2538" t="s">
        <v>422</v>
      </c>
      <c r="B2538" t="s">
        <v>423</v>
      </c>
      <c r="C2538">
        <v>2024</v>
      </c>
      <c r="D2538">
        <v>17.0800884366062</v>
      </c>
      <c r="G2538">
        <v>29213.192319294601</v>
      </c>
      <c r="H2538">
        <v>292639</v>
      </c>
      <c r="K2538" t="s">
        <v>43</v>
      </c>
      <c r="L2538" t="s">
        <v>44</v>
      </c>
      <c r="M2538" t="s">
        <v>424</v>
      </c>
      <c r="N2538">
        <v>166.464</v>
      </c>
      <c r="O2538">
        <v>-22.267700000000001</v>
      </c>
    </row>
    <row r="2539" spans="1:15" x14ac:dyDescent="0.3">
      <c r="A2539" t="s">
        <v>422</v>
      </c>
      <c r="B2539" t="s">
        <v>423</v>
      </c>
      <c r="C2539">
        <v>2025</v>
      </c>
      <c r="K2539" t="s">
        <v>43</v>
      </c>
      <c r="L2539" t="s">
        <v>44</v>
      </c>
      <c r="M2539" t="s">
        <v>424</v>
      </c>
      <c r="N2539">
        <v>166.464</v>
      </c>
      <c r="O2539">
        <v>-22.267700000000001</v>
      </c>
    </row>
    <row r="2540" spans="1:15" x14ac:dyDescent="0.3">
      <c r="A2540" t="s">
        <v>425</v>
      </c>
      <c r="B2540" t="s">
        <v>426</v>
      </c>
      <c r="C2540">
        <v>2008</v>
      </c>
      <c r="D2540">
        <v>8.4953284191746103</v>
      </c>
      <c r="E2540">
        <v>26.1</v>
      </c>
      <c r="F2540">
        <v>4100.7560655139896</v>
      </c>
      <c r="G2540">
        <v>31324.739797710201</v>
      </c>
      <c r="H2540">
        <v>4259800</v>
      </c>
      <c r="I2540">
        <v>100</v>
      </c>
      <c r="J2540">
        <v>37.403000265846302</v>
      </c>
      <c r="K2540" t="s">
        <v>43</v>
      </c>
      <c r="L2540" t="s">
        <v>44</v>
      </c>
      <c r="M2540" t="s">
        <v>427</v>
      </c>
      <c r="N2540">
        <v>174.77600000000001</v>
      </c>
      <c r="O2540">
        <v>-41.286499999999997</v>
      </c>
    </row>
    <row r="2541" spans="1:15" x14ac:dyDescent="0.3">
      <c r="A2541" t="s">
        <v>425</v>
      </c>
      <c r="B2541" t="s">
        <v>426</v>
      </c>
      <c r="C2541">
        <v>2009</v>
      </c>
      <c r="D2541">
        <v>7.7665829963278004</v>
      </c>
      <c r="E2541">
        <v>28.5</v>
      </c>
      <c r="F2541">
        <v>4073.0369768354699</v>
      </c>
      <c r="G2541">
        <v>28276.725541622502</v>
      </c>
      <c r="H2541">
        <v>4302600</v>
      </c>
      <c r="I2541">
        <v>100</v>
      </c>
      <c r="J2541">
        <v>37.402119175116802</v>
      </c>
      <c r="K2541" t="s">
        <v>43</v>
      </c>
      <c r="L2541" t="s">
        <v>44</v>
      </c>
      <c r="M2541" t="s">
        <v>427</v>
      </c>
      <c r="N2541">
        <v>174.77600000000001</v>
      </c>
      <c r="O2541">
        <v>-41.286499999999997</v>
      </c>
    </row>
    <row r="2542" spans="1:15" x14ac:dyDescent="0.3">
      <c r="A2542" t="s">
        <v>425</v>
      </c>
      <c r="B2542" t="s">
        <v>426</v>
      </c>
      <c r="C2542">
        <v>2010</v>
      </c>
      <c r="D2542">
        <v>7.6871537913439196</v>
      </c>
      <c r="E2542">
        <v>29.4</v>
      </c>
      <c r="F2542">
        <v>4147.3061609611104</v>
      </c>
      <c r="G2542">
        <v>33761.900963994703</v>
      </c>
      <c r="H2542">
        <v>4350700</v>
      </c>
      <c r="I2542">
        <v>100</v>
      </c>
      <c r="J2542">
        <v>37.401238084387202</v>
      </c>
      <c r="K2542" t="s">
        <v>43</v>
      </c>
      <c r="L2542" t="s">
        <v>44</v>
      </c>
      <c r="M2542" t="s">
        <v>427</v>
      </c>
      <c r="N2542">
        <v>174.77600000000001</v>
      </c>
      <c r="O2542">
        <v>-41.286499999999997</v>
      </c>
    </row>
    <row r="2543" spans="1:15" x14ac:dyDescent="0.3">
      <c r="A2543" t="s">
        <v>425</v>
      </c>
      <c r="B2543" t="s">
        <v>426</v>
      </c>
      <c r="C2543">
        <v>2011</v>
      </c>
      <c r="D2543">
        <v>7.4613822992700696</v>
      </c>
      <c r="E2543">
        <v>30.3</v>
      </c>
      <c r="F2543">
        <v>4108.26383266428</v>
      </c>
      <c r="G2543">
        <v>38431.776678849899</v>
      </c>
      <c r="H2543">
        <v>4384000</v>
      </c>
      <c r="I2543">
        <v>100</v>
      </c>
      <c r="J2543">
        <v>37.4000911473169</v>
      </c>
      <c r="K2543" t="s">
        <v>43</v>
      </c>
      <c r="L2543" t="s">
        <v>44</v>
      </c>
      <c r="M2543" t="s">
        <v>427</v>
      </c>
      <c r="N2543">
        <v>174.77600000000001</v>
      </c>
      <c r="O2543">
        <v>-41.286499999999997</v>
      </c>
    </row>
    <row r="2544" spans="1:15" x14ac:dyDescent="0.3">
      <c r="A2544" t="s">
        <v>425</v>
      </c>
      <c r="B2544" t="s">
        <v>426</v>
      </c>
      <c r="C2544">
        <v>2012</v>
      </c>
      <c r="D2544">
        <v>7.8915178875252403</v>
      </c>
      <c r="E2544">
        <v>28.8</v>
      </c>
      <c r="F2544">
        <v>4280.5653723435998</v>
      </c>
      <c r="G2544">
        <v>40053.699153636902</v>
      </c>
      <c r="H2544">
        <v>4408100</v>
      </c>
      <c r="I2544">
        <v>100</v>
      </c>
      <c r="J2544">
        <v>37.398944210246498</v>
      </c>
      <c r="K2544" t="s">
        <v>43</v>
      </c>
      <c r="L2544" t="s">
        <v>44</v>
      </c>
      <c r="M2544" t="s">
        <v>427</v>
      </c>
      <c r="N2544">
        <v>174.77600000000001</v>
      </c>
      <c r="O2544">
        <v>-41.286499999999997</v>
      </c>
    </row>
    <row r="2545" spans="1:15" x14ac:dyDescent="0.3">
      <c r="A2545" t="s">
        <v>425</v>
      </c>
      <c r="B2545" t="s">
        <v>426</v>
      </c>
      <c r="C2545">
        <v>2013</v>
      </c>
      <c r="D2545">
        <v>7.7847639629904801</v>
      </c>
      <c r="E2545">
        <v>28.3</v>
      </c>
      <c r="F2545">
        <v>4298.7153367426199</v>
      </c>
      <c r="G2545">
        <v>43000.464684918901</v>
      </c>
      <c r="H2545">
        <v>4442100</v>
      </c>
      <c r="I2545">
        <v>100</v>
      </c>
      <c r="J2545">
        <v>37.397797273176103</v>
      </c>
      <c r="K2545" t="s">
        <v>43</v>
      </c>
      <c r="L2545" t="s">
        <v>44</v>
      </c>
      <c r="M2545" t="s">
        <v>427</v>
      </c>
      <c r="N2545">
        <v>174.77600000000001</v>
      </c>
      <c r="O2545">
        <v>-41.286499999999997</v>
      </c>
    </row>
    <row r="2546" spans="1:15" x14ac:dyDescent="0.3">
      <c r="A2546" t="s">
        <v>425</v>
      </c>
      <c r="B2546" t="s">
        <v>426</v>
      </c>
      <c r="C2546">
        <v>2014</v>
      </c>
      <c r="D2546">
        <v>7.8137495848555298</v>
      </c>
      <c r="E2546">
        <v>29</v>
      </c>
      <c r="F2546">
        <v>4476.8071247649696</v>
      </c>
      <c r="G2546">
        <v>44618.266973846999</v>
      </c>
      <c r="H2546">
        <v>4516500</v>
      </c>
      <c r="I2546">
        <v>100</v>
      </c>
      <c r="J2546">
        <v>37.396650336105701</v>
      </c>
      <c r="K2546" t="s">
        <v>43</v>
      </c>
      <c r="L2546" t="s">
        <v>44</v>
      </c>
      <c r="M2546" t="s">
        <v>427</v>
      </c>
      <c r="N2546">
        <v>174.77600000000001</v>
      </c>
      <c r="O2546">
        <v>-41.286499999999997</v>
      </c>
    </row>
    <row r="2547" spans="1:15" x14ac:dyDescent="0.3">
      <c r="A2547" t="s">
        <v>425</v>
      </c>
      <c r="B2547" t="s">
        <v>426</v>
      </c>
      <c r="C2547">
        <v>2015</v>
      </c>
      <c r="D2547">
        <v>7.6775068338612398</v>
      </c>
      <c r="E2547">
        <v>29.3</v>
      </c>
      <c r="F2547">
        <v>4422.7426411804799</v>
      </c>
      <c r="G2547">
        <v>38665.372301815798</v>
      </c>
      <c r="H2547">
        <v>4609400</v>
      </c>
      <c r="I2547">
        <v>100</v>
      </c>
      <c r="J2547">
        <v>37.395503399035398</v>
      </c>
      <c r="K2547" t="s">
        <v>43</v>
      </c>
      <c r="L2547" t="s">
        <v>44</v>
      </c>
      <c r="M2547" t="s">
        <v>427</v>
      </c>
      <c r="N2547">
        <v>174.77600000000001</v>
      </c>
      <c r="O2547">
        <v>-41.286499999999997</v>
      </c>
    </row>
    <row r="2548" spans="1:15" x14ac:dyDescent="0.3">
      <c r="A2548" t="s">
        <v>425</v>
      </c>
      <c r="B2548" t="s">
        <v>426</v>
      </c>
      <c r="C2548">
        <v>2016</v>
      </c>
      <c r="D2548">
        <v>7.36993275492671</v>
      </c>
      <c r="E2548">
        <v>30.1</v>
      </c>
      <c r="F2548">
        <v>4265.9383952750904</v>
      </c>
      <c r="G2548">
        <v>40113.719538242804</v>
      </c>
      <c r="H2548">
        <v>4714100</v>
      </c>
      <c r="I2548">
        <v>100</v>
      </c>
      <c r="J2548">
        <v>37.396035091717003</v>
      </c>
      <c r="K2548" t="s">
        <v>43</v>
      </c>
      <c r="L2548" t="s">
        <v>44</v>
      </c>
      <c r="M2548" t="s">
        <v>427</v>
      </c>
      <c r="N2548">
        <v>174.77600000000001</v>
      </c>
      <c r="O2548">
        <v>-41.286499999999997</v>
      </c>
    </row>
    <row r="2549" spans="1:15" x14ac:dyDescent="0.3">
      <c r="A2549" t="s">
        <v>425</v>
      </c>
      <c r="B2549" t="s">
        <v>426</v>
      </c>
      <c r="C2549">
        <v>2017</v>
      </c>
      <c r="D2549">
        <v>7.5341532325078902</v>
      </c>
      <c r="E2549">
        <v>28.4</v>
      </c>
      <c r="F2549">
        <v>4200.7126269208502</v>
      </c>
      <c r="G2549">
        <v>42950.384171113801</v>
      </c>
      <c r="H2549">
        <v>4813600</v>
      </c>
      <c r="I2549">
        <v>100</v>
      </c>
      <c r="J2549">
        <v>37.411606091678998</v>
      </c>
      <c r="K2549" t="s">
        <v>43</v>
      </c>
      <c r="L2549" t="s">
        <v>44</v>
      </c>
      <c r="M2549" t="s">
        <v>427</v>
      </c>
      <c r="N2549">
        <v>174.77600000000001</v>
      </c>
      <c r="O2549">
        <v>-41.286499999999997</v>
      </c>
    </row>
    <row r="2550" spans="1:15" x14ac:dyDescent="0.3">
      <c r="A2550" t="s">
        <v>425</v>
      </c>
      <c r="B2550" t="s">
        <v>426</v>
      </c>
      <c r="C2550">
        <v>2018</v>
      </c>
      <c r="D2550">
        <v>7.2712524996939099</v>
      </c>
      <c r="E2550">
        <v>28.9</v>
      </c>
      <c r="F2550">
        <v>4109.2206852685003</v>
      </c>
      <c r="G2550">
        <v>43257.0769238879</v>
      </c>
      <c r="H2550">
        <v>4900600</v>
      </c>
      <c r="I2550">
        <v>100</v>
      </c>
      <c r="J2550">
        <v>37.427936652614797</v>
      </c>
      <c r="K2550" t="s">
        <v>43</v>
      </c>
      <c r="L2550" t="s">
        <v>44</v>
      </c>
      <c r="M2550" t="s">
        <v>427</v>
      </c>
      <c r="N2550">
        <v>174.77600000000001</v>
      </c>
      <c r="O2550">
        <v>-41.286499999999997</v>
      </c>
    </row>
    <row r="2551" spans="1:15" x14ac:dyDescent="0.3">
      <c r="A2551" t="s">
        <v>425</v>
      </c>
      <c r="B2551" t="s">
        <v>426</v>
      </c>
      <c r="C2551">
        <v>2019</v>
      </c>
      <c r="D2551">
        <v>7.49357181659055</v>
      </c>
      <c r="E2551">
        <v>28</v>
      </c>
      <c r="F2551">
        <v>4170.8049626764196</v>
      </c>
      <c r="G2551">
        <v>42855.831861632003</v>
      </c>
      <c r="H2551">
        <v>4970300</v>
      </c>
      <c r="I2551">
        <v>100</v>
      </c>
      <c r="J2551">
        <v>37.467319889104097</v>
      </c>
      <c r="K2551" t="s">
        <v>43</v>
      </c>
      <c r="L2551" t="s">
        <v>44</v>
      </c>
      <c r="M2551" t="s">
        <v>427</v>
      </c>
      <c r="N2551">
        <v>174.77600000000001</v>
      </c>
      <c r="O2551">
        <v>-41.286499999999997</v>
      </c>
    </row>
    <row r="2552" spans="1:15" x14ac:dyDescent="0.3">
      <c r="A2552" t="s">
        <v>425</v>
      </c>
      <c r="B2552" t="s">
        <v>426</v>
      </c>
      <c r="C2552">
        <v>2020</v>
      </c>
      <c r="D2552">
        <v>6.8350090686854301</v>
      </c>
      <c r="E2552">
        <v>28.7</v>
      </c>
      <c r="F2552">
        <v>3862.5851016349702</v>
      </c>
      <c r="G2552">
        <v>41997.783032427898</v>
      </c>
      <c r="H2552">
        <v>5072400</v>
      </c>
      <c r="I2552">
        <v>100</v>
      </c>
      <c r="J2552">
        <v>37.570126466902103</v>
      </c>
      <c r="K2552" t="s">
        <v>43</v>
      </c>
      <c r="L2552" t="s">
        <v>44</v>
      </c>
      <c r="M2552" t="s">
        <v>427</v>
      </c>
      <c r="N2552">
        <v>174.77600000000001</v>
      </c>
      <c r="O2552">
        <v>-41.286499999999997</v>
      </c>
    </row>
    <row r="2553" spans="1:15" x14ac:dyDescent="0.3">
      <c r="A2553" t="s">
        <v>425</v>
      </c>
      <c r="B2553" t="s">
        <v>426</v>
      </c>
      <c r="C2553">
        <v>2021</v>
      </c>
      <c r="D2553">
        <v>6.8263580222632996</v>
      </c>
      <c r="E2553">
        <v>28.9</v>
      </c>
      <c r="F2553">
        <v>3907.6477665052298</v>
      </c>
      <c r="G2553">
        <v>49950.425169131602</v>
      </c>
      <c r="H2553">
        <v>5084600</v>
      </c>
      <c r="I2553">
        <v>100</v>
      </c>
      <c r="J2553">
        <v>37.630650943754503</v>
      </c>
      <c r="K2553" t="s">
        <v>43</v>
      </c>
      <c r="L2553" t="s">
        <v>44</v>
      </c>
      <c r="M2553" t="s">
        <v>427</v>
      </c>
      <c r="N2553">
        <v>174.77600000000001</v>
      </c>
      <c r="O2553">
        <v>-41.286499999999997</v>
      </c>
    </row>
    <row r="2554" spans="1:15" x14ac:dyDescent="0.3">
      <c r="A2554" t="s">
        <v>425</v>
      </c>
      <c r="B2554" t="s">
        <v>426</v>
      </c>
      <c r="C2554">
        <v>2022</v>
      </c>
      <c r="D2554">
        <v>6.32162465316725</v>
      </c>
      <c r="F2554">
        <v>3764.5078142931102</v>
      </c>
      <c r="G2554">
        <v>49099.709042335802</v>
      </c>
      <c r="H2554">
        <v>5081700</v>
      </c>
      <c r="I2554">
        <v>100</v>
      </c>
      <c r="J2554">
        <v>37.719363487903998</v>
      </c>
      <c r="K2554" t="s">
        <v>43</v>
      </c>
      <c r="L2554" t="s">
        <v>44</v>
      </c>
      <c r="M2554" t="s">
        <v>427</v>
      </c>
      <c r="N2554">
        <v>174.77600000000001</v>
      </c>
      <c r="O2554">
        <v>-41.286499999999997</v>
      </c>
    </row>
    <row r="2555" spans="1:15" x14ac:dyDescent="0.3">
      <c r="A2555" t="s">
        <v>425</v>
      </c>
      <c r="B2555" t="s">
        <v>426</v>
      </c>
      <c r="C2555">
        <v>2023</v>
      </c>
      <c r="D2555">
        <v>6.1107692307692298</v>
      </c>
      <c r="F2555">
        <v>3660.6027368065802</v>
      </c>
      <c r="G2555">
        <v>49075.956283292697</v>
      </c>
      <c r="H2555">
        <v>5200000</v>
      </c>
      <c r="I2555">
        <v>100</v>
      </c>
      <c r="J2555">
        <v>37.789284113782202</v>
      </c>
      <c r="K2555" t="s">
        <v>43</v>
      </c>
      <c r="L2555" t="s">
        <v>44</v>
      </c>
      <c r="M2555" t="s">
        <v>427</v>
      </c>
      <c r="N2555">
        <v>174.77600000000001</v>
      </c>
      <c r="O2555">
        <v>-41.286499999999997</v>
      </c>
    </row>
    <row r="2556" spans="1:15" x14ac:dyDescent="0.3">
      <c r="A2556" t="s">
        <v>425</v>
      </c>
      <c r="B2556" t="s">
        <v>426</v>
      </c>
      <c r="C2556">
        <v>2024</v>
      </c>
      <c r="D2556">
        <v>6.0169456264775398</v>
      </c>
      <c r="F2556">
        <v>3559.1494240257198</v>
      </c>
      <c r="G2556">
        <v>49205.1792146792</v>
      </c>
      <c r="H2556">
        <v>5287500</v>
      </c>
      <c r="K2556" t="s">
        <v>43</v>
      </c>
      <c r="L2556" t="s">
        <v>44</v>
      </c>
      <c r="M2556" t="s">
        <v>427</v>
      </c>
      <c r="N2556">
        <v>174.77600000000001</v>
      </c>
      <c r="O2556">
        <v>-41.286499999999997</v>
      </c>
    </row>
    <row r="2557" spans="1:15" x14ac:dyDescent="0.3">
      <c r="A2557" t="s">
        <v>425</v>
      </c>
      <c r="B2557" t="s">
        <v>426</v>
      </c>
      <c r="C2557">
        <v>2025</v>
      </c>
      <c r="K2557" t="s">
        <v>43</v>
      </c>
      <c r="L2557" t="s">
        <v>44</v>
      </c>
      <c r="M2557" t="s">
        <v>427</v>
      </c>
      <c r="N2557">
        <v>174.77600000000001</v>
      </c>
      <c r="O2557">
        <v>-41.286499999999997</v>
      </c>
    </row>
    <row r="2558" spans="1:15" x14ac:dyDescent="0.3">
      <c r="A2558" t="s">
        <v>428</v>
      </c>
      <c r="B2558" t="s">
        <v>429</v>
      </c>
      <c r="C2558">
        <v>2008</v>
      </c>
      <c r="D2558">
        <v>0.83350174559986701</v>
      </c>
      <c r="E2558">
        <v>53.8</v>
      </c>
      <c r="F2558">
        <v>533.81264019390505</v>
      </c>
      <c r="G2558">
        <v>1523.6843708640899</v>
      </c>
      <c r="H2558">
        <v>5576593</v>
      </c>
      <c r="I2558">
        <v>77.5</v>
      </c>
      <c r="J2558">
        <v>36.815555924879497</v>
      </c>
      <c r="K2558" t="s">
        <v>53</v>
      </c>
      <c r="L2558" t="s">
        <v>49</v>
      </c>
      <c r="M2558" t="s">
        <v>430</v>
      </c>
      <c r="N2558">
        <v>-86.273399999999995</v>
      </c>
      <c r="O2558">
        <v>12.147500000000001</v>
      </c>
    </row>
    <row r="2559" spans="1:15" x14ac:dyDescent="0.3">
      <c r="A2559" t="s">
        <v>428</v>
      </c>
      <c r="B2559" t="s">
        <v>429</v>
      </c>
      <c r="C2559">
        <v>2009</v>
      </c>
      <c r="D2559">
        <v>0.80355676491942796</v>
      </c>
      <c r="E2559">
        <v>54.6</v>
      </c>
      <c r="F2559">
        <v>523.40793526091602</v>
      </c>
      <c r="G2559">
        <v>1467.08288052845</v>
      </c>
      <c r="H2559">
        <v>5656601</v>
      </c>
      <c r="I2559">
        <v>77.900000000000006</v>
      </c>
      <c r="J2559">
        <v>35.809099218879801</v>
      </c>
      <c r="K2559" t="s">
        <v>53</v>
      </c>
      <c r="L2559" t="s">
        <v>49</v>
      </c>
      <c r="M2559" t="s">
        <v>430</v>
      </c>
      <c r="N2559">
        <v>-86.273399999999995</v>
      </c>
      <c r="O2559">
        <v>12.147500000000001</v>
      </c>
    </row>
    <row r="2560" spans="1:15" x14ac:dyDescent="0.3">
      <c r="A2560" t="s">
        <v>428</v>
      </c>
      <c r="B2560" t="s">
        <v>429</v>
      </c>
      <c r="C2560">
        <v>2010</v>
      </c>
      <c r="D2560">
        <v>0.81414217117360499</v>
      </c>
      <c r="E2560">
        <v>54.4</v>
      </c>
      <c r="F2560">
        <v>529.00820329303394</v>
      </c>
      <c r="G2560">
        <v>1526.56706951408</v>
      </c>
      <c r="H2560">
        <v>5737450</v>
      </c>
      <c r="I2560">
        <v>80.099999999999994</v>
      </c>
      <c r="J2560">
        <v>34.802642512880198</v>
      </c>
      <c r="K2560" t="s">
        <v>53</v>
      </c>
      <c r="L2560" t="s">
        <v>49</v>
      </c>
      <c r="M2560" t="s">
        <v>430</v>
      </c>
      <c r="N2560">
        <v>-86.273399999999995</v>
      </c>
      <c r="O2560">
        <v>12.147500000000001</v>
      </c>
    </row>
    <row r="2561" spans="1:15" x14ac:dyDescent="0.3">
      <c r="A2561" t="s">
        <v>428</v>
      </c>
      <c r="B2561" t="s">
        <v>429</v>
      </c>
      <c r="C2561">
        <v>2011</v>
      </c>
      <c r="D2561">
        <v>0.83889967625305195</v>
      </c>
      <c r="E2561">
        <v>53.3</v>
      </c>
      <c r="F2561">
        <v>531.36281568431502</v>
      </c>
      <c r="G2561">
        <v>1679.71192084633</v>
      </c>
      <c r="H2561">
        <v>5819051</v>
      </c>
      <c r="I2561">
        <v>81.2</v>
      </c>
      <c r="J2561">
        <v>34.336263918896499</v>
      </c>
      <c r="K2561" t="s">
        <v>53</v>
      </c>
      <c r="L2561" t="s">
        <v>49</v>
      </c>
      <c r="M2561" t="s">
        <v>430</v>
      </c>
      <c r="N2561">
        <v>-86.273399999999995</v>
      </c>
      <c r="O2561">
        <v>12.147500000000001</v>
      </c>
    </row>
    <row r="2562" spans="1:15" x14ac:dyDescent="0.3">
      <c r="A2562" t="s">
        <v>428</v>
      </c>
      <c r="B2562" t="s">
        <v>429</v>
      </c>
      <c r="C2562">
        <v>2012</v>
      </c>
      <c r="D2562">
        <v>0.82136320433152998</v>
      </c>
      <c r="E2562">
        <v>53.3</v>
      </c>
      <c r="F2562">
        <v>566.81959858911296</v>
      </c>
      <c r="G2562">
        <v>1784.6983601755501</v>
      </c>
      <c r="H2562">
        <v>5901287</v>
      </c>
      <c r="I2562">
        <v>81.3</v>
      </c>
      <c r="J2562">
        <v>33.869885324912701</v>
      </c>
      <c r="K2562" t="s">
        <v>53</v>
      </c>
      <c r="L2562" t="s">
        <v>49</v>
      </c>
      <c r="M2562" t="s">
        <v>430</v>
      </c>
      <c r="N2562">
        <v>-86.273399999999995</v>
      </c>
      <c r="O2562">
        <v>12.147500000000001</v>
      </c>
    </row>
    <row r="2563" spans="1:15" x14ac:dyDescent="0.3">
      <c r="A2563" t="s">
        <v>428</v>
      </c>
      <c r="B2563" t="s">
        <v>429</v>
      </c>
      <c r="C2563">
        <v>2013</v>
      </c>
      <c r="D2563">
        <v>0.77523732650160504</v>
      </c>
      <c r="E2563">
        <v>54.3</v>
      </c>
      <c r="F2563">
        <v>576.47413361186204</v>
      </c>
      <c r="G2563">
        <v>1835.43996363715</v>
      </c>
      <c r="H2563">
        <v>5983845</v>
      </c>
      <c r="I2563">
        <v>81.900000000000006</v>
      </c>
      <c r="J2563">
        <v>33.403506730929003</v>
      </c>
      <c r="K2563" t="s">
        <v>53</v>
      </c>
      <c r="L2563" t="s">
        <v>49</v>
      </c>
      <c r="M2563" t="s">
        <v>430</v>
      </c>
      <c r="N2563">
        <v>-86.273399999999995</v>
      </c>
      <c r="O2563">
        <v>12.147500000000001</v>
      </c>
    </row>
    <row r="2564" spans="1:15" x14ac:dyDescent="0.3">
      <c r="A2564" t="s">
        <v>428</v>
      </c>
      <c r="B2564" t="s">
        <v>429</v>
      </c>
      <c r="C2564">
        <v>2014</v>
      </c>
      <c r="D2564">
        <v>0.80921560598777698</v>
      </c>
      <c r="E2564">
        <v>53</v>
      </c>
      <c r="F2564">
        <v>586.81795598904603</v>
      </c>
      <c r="G2564">
        <v>1958.3704757954699</v>
      </c>
      <c r="H2564">
        <v>6066492</v>
      </c>
      <c r="I2564">
        <v>81.900000000000006</v>
      </c>
      <c r="J2564">
        <v>32.937128136945297</v>
      </c>
      <c r="K2564" t="s">
        <v>53</v>
      </c>
      <c r="L2564" t="s">
        <v>49</v>
      </c>
      <c r="M2564" t="s">
        <v>430</v>
      </c>
      <c r="N2564">
        <v>-86.273399999999995</v>
      </c>
      <c r="O2564">
        <v>12.147500000000001</v>
      </c>
    </row>
    <row r="2565" spans="1:15" x14ac:dyDescent="0.3">
      <c r="A2565" t="s">
        <v>428</v>
      </c>
      <c r="B2565" t="s">
        <v>429</v>
      </c>
      <c r="C2565">
        <v>2015</v>
      </c>
      <c r="D2565">
        <v>0.89392213928572395</v>
      </c>
      <c r="E2565">
        <v>50</v>
      </c>
      <c r="F2565">
        <v>611.87633187194501</v>
      </c>
      <c r="G2565">
        <v>2074.4562063473099</v>
      </c>
      <c r="H2565">
        <v>6149417</v>
      </c>
      <c r="I2565">
        <v>83.2</v>
      </c>
      <c r="J2565">
        <v>32.470749542961599</v>
      </c>
      <c r="K2565" t="s">
        <v>53</v>
      </c>
      <c r="L2565" t="s">
        <v>49</v>
      </c>
      <c r="M2565" t="s">
        <v>430</v>
      </c>
      <c r="N2565">
        <v>-86.273399999999995</v>
      </c>
      <c r="O2565">
        <v>12.147500000000001</v>
      </c>
    </row>
    <row r="2566" spans="1:15" x14ac:dyDescent="0.3">
      <c r="A2566" t="s">
        <v>428</v>
      </c>
      <c r="B2566" t="s">
        <v>429</v>
      </c>
      <c r="C2566">
        <v>2016</v>
      </c>
      <c r="D2566">
        <v>0.918114335021321</v>
      </c>
      <c r="E2566">
        <v>49.5</v>
      </c>
      <c r="F2566">
        <v>626.82300744919701</v>
      </c>
      <c r="G2566">
        <v>2131.6870482832201</v>
      </c>
      <c r="H2566">
        <v>6232666</v>
      </c>
      <c r="I2566">
        <v>83.9</v>
      </c>
      <c r="J2566">
        <v>31.6397706498255</v>
      </c>
      <c r="K2566" t="s">
        <v>53</v>
      </c>
      <c r="L2566" t="s">
        <v>49</v>
      </c>
      <c r="M2566" t="s">
        <v>430</v>
      </c>
      <c r="N2566">
        <v>-86.273399999999995</v>
      </c>
      <c r="O2566">
        <v>12.147500000000001</v>
      </c>
    </row>
    <row r="2567" spans="1:15" x14ac:dyDescent="0.3">
      <c r="A2567" t="s">
        <v>428</v>
      </c>
      <c r="B2567" t="s">
        <v>429</v>
      </c>
      <c r="C2567">
        <v>2017</v>
      </c>
      <c r="D2567">
        <v>0.89966627249700004</v>
      </c>
      <c r="E2567">
        <v>48.9</v>
      </c>
      <c r="F2567">
        <v>632.37394726406899</v>
      </c>
      <c r="G2567">
        <v>2182.6138099567402</v>
      </c>
      <c r="H2567">
        <v>6316231</v>
      </c>
      <c r="I2567">
        <v>84.6</v>
      </c>
      <c r="J2567">
        <v>30.808791756689399</v>
      </c>
      <c r="K2567" t="s">
        <v>53</v>
      </c>
      <c r="L2567" t="s">
        <v>49</v>
      </c>
      <c r="M2567" t="s">
        <v>430</v>
      </c>
      <c r="N2567">
        <v>-86.273399999999995</v>
      </c>
      <c r="O2567">
        <v>12.147500000000001</v>
      </c>
    </row>
    <row r="2568" spans="1:15" x14ac:dyDescent="0.3">
      <c r="A2568" t="s">
        <v>428</v>
      </c>
      <c r="B2568" t="s">
        <v>429</v>
      </c>
      <c r="C2568">
        <v>2018</v>
      </c>
      <c r="D2568">
        <v>0.80941175735303295</v>
      </c>
      <c r="E2568">
        <v>51.3</v>
      </c>
      <c r="F2568">
        <v>616.51699617441602</v>
      </c>
      <c r="G2568">
        <v>2035.16549390507</v>
      </c>
      <c r="H2568">
        <v>6400080</v>
      </c>
      <c r="I2568">
        <v>85.2</v>
      </c>
      <c r="J2568">
        <v>29.9778128635533</v>
      </c>
      <c r="K2568" t="s">
        <v>53</v>
      </c>
      <c r="L2568" t="s">
        <v>49</v>
      </c>
      <c r="M2568" t="s">
        <v>430</v>
      </c>
      <c r="N2568">
        <v>-86.273399999999995</v>
      </c>
      <c r="O2568">
        <v>12.147500000000001</v>
      </c>
    </row>
    <row r="2569" spans="1:15" x14ac:dyDescent="0.3">
      <c r="A2569" t="s">
        <v>428</v>
      </c>
      <c r="B2569" t="s">
        <v>429</v>
      </c>
      <c r="C2569">
        <v>2019</v>
      </c>
      <c r="D2569">
        <v>0.82112610213649495</v>
      </c>
      <c r="E2569">
        <v>50.5</v>
      </c>
      <c r="F2569">
        <v>616.15112927810605</v>
      </c>
      <c r="G2569">
        <v>1958.62051528095</v>
      </c>
      <c r="H2569">
        <v>6483657</v>
      </c>
      <c r="I2569">
        <v>85.7</v>
      </c>
      <c r="J2569">
        <v>29.146833970417202</v>
      </c>
      <c r="K2569" t="s">
        <v>53</v>
      </c>
      <c r="L2569" t="s">
        <v>49</v>
      </c>
      <c r="M2569" t="s">
        <v>430</v>
      </c>
      <c r="N2569">
        <v>-86.273399999999995</v>
      </c>
      <c r="O2569">
        <v>12.147500000000001</v>
      </c>
    </row>
    <row r="2570" spans="1:15" x14ac:dyDescent="0.3">
      <c r="A2570" t="s">
        <v>428</v>
      </c>
      <c r="B2570" t="s">
        <v>429</v>
      </c>
      <c r="C2570">
        <v>2020</v>
      </c>
      <c r="D2570">
        <v>0.72292566319085005</v>
      </c>
      <c r="E2570">
        <v>52.2</v>
      </c>
      <c r="F2570">
        <v>584.32099847311497</v>
      </c>
      <c r="G2570">
        <v>1938.44704754382</v>
      </c>
      <c r="H2570">
        <v>6565267</v>
      </c>
      <c r="I2570">
        <v>86</v>
      </c>
      <c r="J2570">
        <v>28.315855077281</v>
      </c>
      <c r="K2570" t="s">
        <v>53</v>
      </c>
      <c r="L2570" t="s">
        <v>49</v>
      </c>
      <c r="M2570" t="s">
        <v>430</v>
      </c>
      <c r="N2570">
        <v>-86.273399999999995</v>
      </c>
      <c r="O2570">
        <v>12.147500000000001</v>
      </c>
    </row>
    <row r="2571" spans="1:15" x14ac:dyDescent="0.3">
      <c r="A2571" t="s">
        <v>428</v>
      </c>
      <c r="B2571" t="s">
        <v>429</v>
      </c>
      <c r="C2571">
        <v>2021</v>
      </c>
      <c r="D2571">
        <v>0.78144505557101496</v>
      </c>
      <c r="E2571">
        <v>50.4</v>
      </c>
      <c r="F2571">
        <v>602.73107397859098</v>
      </c>
      <c r="G2571">
        <v>2138.38588469449</v>
      </c>
      <c r="H2571">
        <v>6644741</v>
      </c>
      <c r="I2571">
        <v>86.3</v>
      </c>
      <c r="J2571">
        <v>27.484876184144898</v>
      </c>
      <c r="K2571" t="s">
        <v>53</v>
      </c>
      <c r="L2571" t="s">
        <v>49</v>
      </c>
      <c r="M2571" t="s">
        <v>430</v>
      </c>
      <c r="N2571">
        <v>-86.273399999999995</v>
      </c>
      <c r="O2571">
        <v>12.147500000000001</v>
      </c>
    </row>
    <row r="2572" spans="1:15" x14ac:dyDescent="0.3">
      <c r="A2572" t="s">
        <v>428</v>
      </c>
      <c r="B2572" t="s">
        <v>429</v>
      </c>
      <c r="C2572">
        <v>2022</v>
      </c>
      <c r="D2572">
        <v>0.78167738231678496</v>
      </c>
      <c r="F2572">
        <v>603.83815029018001</v>
      </c>
      <c r="G2572">
        <v>2322.8905396458299</v>
      </c>
      <c r="H2572">
        <v>6730654</v>
      </c>
      <c r="I2572">
        <v>86.5</v>
      </c>
      <c r="J2572">
        <v>26.6538972910088</v>
      </c>
      <c r="K2572" t="s">
        <v>53</v>
      </c>
      <c r="L2572" t="s">
        <v>49</v>
      </c>
      <c r="M2572" t="s">
        <v>430</v>
      </c>
      <c r="N2572">
        <v>-86.273399999999995</v>
      </c>
      <c r="O2572">
        <v>12.147500000000001</v>
      </c>
    </row>
    <row r="2573" spans="1:15" x14ac:dyDescent="0.3">
      <c r="A2573" t="s">
        <v>428</v>
      </c>
      <c r="B2573" t="s">
        <v>429</v>
      </c>
      <c r="C2573">
        <v>2023</v>
      </c>
      <c r="D2573">
        <v>0.81143230133361899</v>
      </c>
      <c r="F2573">
        <v>632.81300984374502</v>
      </c>
      <c r="G2573">
        <v>2609.4449207293101</v>
      </c>
      <c r="H2573">
        <v>6823613</v>
      </c>
      <c r="I2573">
        <v>88.3</v>
      </c>
      <c r="J2573">
        <v>25.822918397872701</v>
      </c>
      <c r="K2573" t="s">
        <v>53</v>
      </c>
      <c r="L2573" t="s">
        <v>49</v>
      </c>
      <c r="M2573" t="s">
        <v>430</v>
      </c>
      <c r="N2573">
        <v>-86.273399999999995</v>
      </c>
      <c r="O2573">
        <v>12.147500000000001</v>
      </c>
    </row>
    <row r="2574" spans="1:15" x14ac:dyDescent="0.3">
      <c r="A2574" t="s">
        <v>428</v>
      </c>
      <c r="B2574" t="s">
        <v>429</v>
      </c>
      <c r="C2574">
        <v>2024</v>
      </c>
      <c r="D2574">
        <v>0.82984150118418698</v>
      </c>
      <c r="G2574">
        <v>2847.5396633949799</v>
      </c>
      <c r="H2574">
        <v>6916140</v>
      </c>
      <c r="K2574" t="s">
        <v>53</v>
      </c>
      <c r="L2574" t="s">
        <v>49</v>
      </c>
      <c r="M2574" t="s">
        <v>430</v>
      </c>
      <c r="N2574">
        <v>-86.273399999999995</v>
      </c>
      <c r="O2574">
        <v>12.147500000000001</v>
      </c>
    </row>
    <row r="2575" spans="1:15" x14ac:dyDescent="0.3">
      <c r="A2575" t="s">
        <v>428</v>
      </c>
      <c r="B2575" t="s">
        <v>429</v>
      </c>
      <c r="C2575">
        <v>2025</v>
      </c>
      <c r="K2575" t="s">
        <v>53</v>
      </c>
      <c r="L2575" t="s">
        <v>49</v>
      </c>
      <c r="M2575" t="s">
        <v>430</v>
      </c>
      <c r="N2575">
        <v>-86.273399999999995</v>
      </c>
      <c r="O2575">
        <v>12.147500000000001</v>
      </c>
    </row>
    <row r="2576" spans="1:15" x14ac:dyDescent="0.3">
      <c r="A2576" t="s">
        <v>431</v>
      </c>
      <c r="B2576" t="s">
        <v>432</v>
      </c>
      <c r="C2576">
        <v>2008</v>
      </c>
      <c r="D2576">
        <v>5.9250425484062397E-2</v>
      </c>
      <c r="E2576">
        <v>86.1</v>
      </c>
      <c r="F2576">
        <v>127.06541405731301</v>
      </c>
      <c r="G2576">
        <v>475.04495539816202</v>
      </c>
      <c r="H2576">
        <v>15361915</v>
      </c>
      <c r="I2576">
        <v>11.8</v>
      </c>
      <c r="J2576">
        <v>0.97003236756927402</v>
      </c>
      <c r="K2576" t="s">
        <v>48</v>
      </c>
      <c r="L2576" t="s">
        <v>24</v>
      </c>
      <c r="M2576" t="s">
        <v>433</v>
      </c>
      <c r="N2576">
        <v>2.1073</v>
      </c>
      <c r="O2576">
        <v>13.513999999999999</v>
      </c>
    </row>
    <row r="2577" spans="1:15" x14ac:dyDescent="0.3">
      <c r="A2577" t="s">
        <v>431</v>
      </c>
      <c r="B2577" t="s">
        <v>432</v>
      </c>
      <c r="C2577">
        <v>2009</v>
      </c>
      <c r="D2577">
        <v>7.1125383576872994E-2</v>
      </c>
      <c r="E2577">
        <v>83.2</v>
      </c>
      <c r="F2577">
        <v>129.776980682561</v>
      </c>
      <c r="G2577">
        <v>461.13153396148698</v>
      </c>
      <c r="H2577">
        <v>15943675</v>
      </c>
      <c r="I2577">
        <v>12.3</v>
      </c>
      <c r="J2577">
        <v>0.96022736243783102</v>
      </c>
      <c r="K2577" t="s">
        <v>48</v>
      </c>
      <c r="L2577" t="s">
        <v>24</v>
      </c>
      <c r="M2577" t="s">
        <v>433</v>
      </c>
      <c r="N2577">
        <v>2.1073</v>
      </c>
      <c r="O2577">
        <v>13.513999999999999</v>
      </c>
    </row>
    <row r="2578" spans="1:15" x14ac:dyDescent="0.3">
      <c r="A2578" t="s">
        <v>431</v>
      </c>
      <c r="B2578" t="s">
        <v>432</v>
      </c>
      <c r="C2578">
        <v>2010</v>
      </c>
      <c r="D2578">
        <v>8.7123957668319194E-2</v>
      </c>
      <c r="E2578">
        <v>80.7</v>
      </c>
      <c r="F2578">
        <v>134.74599121352</v>
      </c>
      <c r="G2578">
        <v>474.42569234083101</v>
      </c>
      <c r="H2578">
        <v>16548835</v>
      </c>
      <c r="I2578">
        <v>13.6</v>
      </c>
      <c r="J2578">
        <v>0.95042235730638702</v>
      </c>
      <c r="K2578" t="s">
        <v>48</v>
      </c>
      <c r="L2578" t="s">
        <v>24</v>
      </c>
      <c r="M2578" t="s">
        <v>433</v>
      </c>
      <c r="N2578">
        <v>2.1073</v>
      </c>
      <c r="O2578">
        <v>13.513999999999999</v>
      </c>
    </row>
    <row r="2579" spans="1:15" x14ac:dyDescent="0.3">
      <c r="A2579" t="s">
        <v>431</v>
      </c>
      <c r="B2579" t="s">
        <v>432</v>
      </c>
      <c r="C2579">
        <v>2011</v>
      </c>
      <c r="D2579">
        <v>8.5804361746950705E-2</v>
      </c>
      <c r="E2579">
        <v>77.2</v>
      </c>
      <c r="F2579">
        <v>112.879803532778</v>
      </c>
      <c r="G2579">
        <v>510.75956176267999</v>
      </c>
      <c r="H2579">
        <v>17176283</v>
      </c>
      <c r="I2579">
        <v>14.3</v>
      </c>
      <c r="J2579">
        <v>0.94061735217494302</v>
      </c>
      <c r="K2579" t="s">
        <v>48</v>
      </c>
      <c r="L2579" t="s">
        <v>24</v>
      </c>
      <c r="M2579" t="s">
        <v>433</v>
      </c>
      <c r="N2579">
        <v>2.1073</v>
      </c>
      <c r="O2579">
        <v>13.513999999999999</v>
      </c>
    </row>
    <row r="2580" spans="1:15" x14ac:dyDescent="0.3">
      <c r="A2580" t="s">
        <v>431</v>
      </c>
      <c r="B2580" t="s">
        <v>432</v>
      </c>
      <c r="C2580">
        <v>2012</v>
      </c>
      <c r="D2580">
        <v>0.11521705528619</v>
      </c>
      <c r="E2580">
        <v>72.7</v>
      </c>
      <c r="F2580">
        <v>128.362752529408</v>
      </c>
      <c r="G2580">
        <v>528.51010446965495</v>
      </c>
      <c r="H2580">
        <v>17836769</v>
      </c>
      <c r="I2580">
        <v>14.4</v>
      </c>
      <c r="J2580">
        <v>0.93081234704349902</v>
      </c>
      <c r="K2580" t="s">
        <v>48</v>
      </c>
      <c r="L2580" t="s">
        <v>24</v>
      </c>
      <c r="M2580" t="s">
        <v>433</v>
      </c>
      <c r="N2580">
        <v>2.1073</v>
      </c>
      <c r="O2580">
        <v>13.513999999999999</v>
      </c>
    </row>
    <row r="2581" spans="1:15" x14ac:dyDescent="0.3">
      <c r="A2581" t="s">
        <v>431</v>
      </c>
      <c r="B2581" t="s">
        <v>432</v>
      </c>
      <c r="C2581">
        <v>2013</v>
      </c>
      <c r="D2581">
        <v>0.10999520623709701</v>
      </c>
      <c r="E2581">
        <v>78.7</v>
      </c>
      <c r="F2581">
        <v>154.81219945793001</v>
      </c>
      <c r="G2581">
        <v>552.10333436311703</v>
      </c>
      <c r="H2581">
        <v>18519898</v>
      </c>
      <c r="I2581">
        <v>15.2</v>
      </c>
      <c r="J2581">
        <v>0.92100734191205502</v>
      </c>
      <c r="K2581" t="s">
        <v>48</v>
      </c>
      <c r="L2581" t="s">
        <v>24</v>
      </c>
      <c r="M2581" t="s">
        <v>433</v>
      </c>
      <c r="N2581">
        <v>2.1073</v>
      </c>
      <c r="O2581">
        <v>13.513999999999999</v>
      </c>
    </row>
    <row r="2582" spans="1:15" x14ac:dyDescent="0.3">
      <c r="A2582" t="s">
        <v>431</v>
      </c>
      <c r="B2582" t="s">
        <v>432</v>
      </c>
      <c r="C2582">
        <v>2014</v>
      </c>
      <c r="D2582">
        <v>0.114592549329829</v>
      </c>
      <c r="E2582">
        <v>78.099999999999994</v>
      </c>
      <c r="F2582">
        <v>151.6969478462</v>
      </c>
      <c r="G2582">
        <v>565.30989731174998</v>
      </c>
      <c r="H2582">
        <v>19215909</v>
      </c>
      <c r="I2582">
        <v>15.7</v>
      </c>
      <c r="J2582">
        <v>0.91120233678061102</v>
      </c>
      <c r="K2582" t="s">
        <v>48</v>
      </c>
      <c r="L2582" t="s">
        <v>24</v>
      </c>
      <c r="M2582" t="s">
        <v>433</v>
      </c>
      <c r="N2582">
        <v>2.1073</v>
      </c>
      <c r="O2582">
        <v>13.513999999999999</v>
      </c>
    </row>
    <row r="2583" spans="1:15" x14ac:dyDescent="0.3">
      <c r="A2583" t="s">
        <v>431</v>
      </c>
      <c r="B2583" t="s">
        <v>432</v>
      </c>
      <c r="C2583">
        <v>2015</v>
      </c>
      <c r="D2583">
        <v>0.108819188928427</v>
      </c>
      <c r="E2583">
        <v>78.900000000000006</v>
      </c>
      <c r="F2583">
        <v>148.786532469365</v>
      </c>
      <c r="G2583">
        <v>485.66257417527902</v>
      </c>
      <c r="H2583">
        <v>19939498</v>
      </c>
      <c r="I2583">
        <v>16.600000000000001</v>
      </c>
      <c r="J2583">
        <v>0.90139733164916702</v>
      </c>
      <c r="K2583" t="s">
        <v>48</v>
      </c>
      <c r="L2583" t="s">
        <v>24</v>
      </c>
      <c r="M2583" t="s">
        <v>433</v>
      </c>
      <c r="N2583">
        <v>2.1073</v>
      </c>
      <c r="O2583">
        <v>13.513999999999999</v>
      </c>
    </row>
    <row r="2584" spans="1:15" x14ac:dyDescent="0.3">
      <c r="A2584" t="s">
        <v>431</v>
      </c>
      <c r="B2584" t="s">
        <v>432</v>
      </c>
      <c r="C2584">
        <v>2016</v>
      </c>
      <c r="D2584">
        <v>0.104777428213515</v>
      </c>
      <c r="E2584">
        <v>80.2</v>
      </c>
      <c r="F2584">
        <v>147.45209605334799</v>
      </c>
      <c r="G2584">
        <v>502.70647540644597</v>
      </c>
      <c r="H2584">
        <v>20685753</v>
      </c>
      <c r="I2584">
        <v>17</v>
      </c>
      <c r="J2584">
        <v>0.89159232651772302</v>
      </c>
      <c r="K2584" t="s">
        <v>48</v>
      </c>
      <c r="L2584" t="s">
        <v>24</v>
      </c>
      <c r="M2584" t="s">
        <v>433</v>
      </c>
      <c r="N2584">
        <v>2.1073</v>
      </c>
      <c r="O2584">
        <v>13.513999999999999</v>
      </c>
    </row>
    <row r="2585" spans="1:15" x14ac:dyDescent="0.3">
      <c r="A2585" t="s">
        <v>431</v>
      </c>
      <c r="B2585" t="s">
        <v>432</v>
      </c>
      <c r="C2585">
        <v>2017</v>
      </c>
      <c r="D2585">
        <v>9.2085790983775201E-2</v>
      </c>
      <c r="E2585">
        <v>82</v>
      </c>
      <c r="F2585">
        <v>143.83159965212599</v>
      </c>
      <c r="G2585">
        <v>521.80413002343403</v>
      </c>
      <c r="H2585">
        <v>21435446</v>
      </c>
      <c r="I2585">
        <v>17.600000000000001</v>
      </c>
      <c r="J2585">
        <v>0.88178732138627902</v>
      </c>
      <c r="K2585" t="s">
        <v>48</v>
      </c>
      <c r="L2585" t="s">
        <v>24</v>
      </c>
      <c r="M2585" t="s">
        <v>433</v>
      </c>
      <c r="N2585">
        <v>2.1073</v>
      </c>
      <c r="O2585">
        <v>13.513999999999999</v>
      </c>
    </row>
    <row r="2586" spans="1:15" x14ac:dyDescent="0.3">
      <c r="A2586" t="s">
        <v>431</v>
      </c>
      <c r="B2586" t="s">
        <v>432</v>
      </c>
      <c r="C2586">
        <v>2018</v>
      </c>
      <c r="D2586">
        <v>9.13914590764974E-2</v>
      </c>
      <c r="E2586">
        <v>82</v>
      </c>
      <c r="F2586">
        <v>146.10158492778601</v>
      </c>
      <c r="G2586">
        <v>578.56803568089197</v>
      </c>
      <c r="H2586">
        <v>22188069</v>
      </c>
      <c r="I2586">
        <v>17.600000000000001</v>
      </c>
      <c r="J2586">
        <v>0.87198231625483502</v>
      </c>
      <c r="K2586" t="s">
        <v>48</v>
      </c>
      <c r="L2586" t="s">
        <v>24</v>
      </c>
      <c r="M2586" t="s">
        <v>433</v>
      </c>
      <c r="N2586">
        <v>2.1073</v>
      </c>
      <c r="O2586">
        <v>13.513999999999999</v>
      </c>
    </row>
    <row r="2587" spans="1:15" x14ac:dyDescent="0.3">
      <c r="A2587" t="s">
        <v>431</v>
      </c>
      <c r="B2587" t="s">
        <v>432</v>
      </c>
      <c r="C2587">
        <v>2019</v>
      </c>
      <c r="D2587">
        <v>0.10341315711160801</v>
      </c>
      <c r="E2587">
        <v>80.7</v>
      </c>
      <c r="F2587">
        <v>148.12495085486</v>
      </c>
      <c r="G2587">
        <v>561.69130434969804</v>
      </c>
      <c r="H2587">
        <v>22947757</v>
      </c>
      <c r="I2587">
        <v>18.5</v>
      </c>
      <c r="J2587">
        <v>0.86217731112339202</v>
      </c>
      <c r="K2587" t="s">
        <v>48</v>
      </c>
      <c r="L2587" t="s">
        <v>24</v>
      </c>
      <c r="M2587" t="s">
        <v>433</v>
      </c>
      <c r="N2587">
        <v>2.1073</v>
      </c>
      <c r="O2587">
        <v>13.513999999999999</v>
      </c>
    </row>
    <row r="2588" spans="1:15" x14ac:dyDescent="0.3">
      <c r="A2588" t="s">
        <v>431</v>
      </c>
      <c r="B2588" t="s">
        <v>432</v>
      </c>
      <c r="C2588">
        <v>2020</v>
      </c>
      <c r="D2588">
        <v>0.10159538398741901</v>
      </c>
      <c r="E2588">
        <v>81.900000000000006</v>
      </c>
      <c r="F2588">
        <v>147.81537416424499</v>
      </c>
      <c r="G2588">
        <v>579.51249575823601</v>
      </c>
      <c r="H2588">
        <v>23717613</v>
      </c>
      <c r="I2588">
        <v>18.7</v>
      </c>
      <c r="J2588">
        <v>0.85237230599194802</v>
      </c>
      <c r="K2588" t="s">
        <v>48</v>
      </c>
      <c r="L2588" t="s">
        <v>24</v>
      </c>
      <c r="M2588" t="s">
        <v>433</v>
      </c>
      <c r="N2588">
        <v>2.1073</v>
      </c>
      <c r="O2588">
        <v>13.513999999999999</v>
      </c>
    </row>
    <row r="2589" spans="1:15" x14ac:dyDescent="0.3">
      <c r="A2589" t="s">
        <v>431</v>
      </c>
      <c r="B2589" t="s">
        <v>432</v>
      </c>
      <c r="C2589">
        <v>2021</v>
      </c>
      <c r="D2589">
        <v>0.116675523035947</v>
      </c>
      <c r="E2589">
        <v>79.599999999999994</v>
      </c>
      <c r="F2589">
        <v>150.08935016997</v>
      </c>
      <c r="G2589">
        <v>608.72243959380796</v>
      </c>
      <c r="H2589">
        <v>24502140</v>
      </c>
      <c r="I2589">
        <v>18.600000000000001</v>
      </c>
      <c r="J2589">
        <v>0.84256730086050402</v>
      </c>
      <c r="K2589" t="s">
        <v>48</v>
      </c>
      <c r="L2589" t="s">
        <v>24</v>
      </c>
      <c r="M2589" t="s">
        <v>433</v>
      </c>
      <c r="N2589">
        <v>2.1073</v>
      </c>
      <c r="O2589">
        <v>13.513999999999999</v>
      </c>
    </row>
    <row r="2590" spans="1:15" x14ac:dyDescent="0.3">
      <c r="A2590" t="s">
        <v>431</v>
      </c>
      <c r="B2590" t="s">
        <v>432</v>
      </c>
      <c r="C2590">
        <v>2022</v>
      </c>
      <c r="D2590">
        <v>0.127125609686768</v>
      </c>
      <c r="F2590">
        <v>161.35325736842401</v>
      </c>
      <c r="G2590">
        <v>609.74514757487805</v>
      </c>
      <c r="H2590">
        <v>25311973</v>
      </c>
      <c r="I2590">
        <v>19.5</v>
      </c>
      <c r="J2590">
        <v>0.83276229572906002</v>
      </c>
      <c r="K2590" t="s">
        <v>48</v>
      </c>
      <c r="L2590" t="s">
        <v>24</v>
      </c>
      <c r="M2590" t="s">
        <v>433</v>
      </c>
      <c r="N2590">
        <v>2.1073</v>
      </c>
      <c r="O2590">
        <v>13.513999999999999</v>
      </c>
    </row>
    <row r="2591" spans="1:15" x14ac:dyDescent="0.3">
      <c r="A2591" t="s">
        <v>431</v>
      </c>
      <c r="B2591" t="s">
        <v>432</v>
      </c>
      <c r="C2591">
        <v>2023</v>
      </c>
      <c r="D2591">
        <v>0.120906578003627</v>
      </c>
      <c r="F2591">
        <v>161.259233880072</v>
      </c>
      <c r="G2591">
        <v>638.33608089788697</v>
      </c>
      <c r="H2591">
        <v>26159867</v>
      </c>
      <c r="I2591">
        <v>20.100000000000001</v>
      </c>
      <c r="J2591">
        <v>0.82295729059761602</v>
      </c>
      <c r="K2591" t="s">
        <v>48</v>
      </c>
      <c r="L2591" t="s">
        <v>24</v>
      </c>
      <c r="M2591" t="s">
        <v>433</v>
      </c>
      <c r="N2591">
        <v>2.1073</v>
      </c>
      <c r="O2591">
        <v>13.513999999999999</v>
      </c>
    </row>
    <row r="2592" spans="1:15" x14ac:dyDescent="0.3">
      <c r="A2592" t="s">
        <v>431</v>
      </c>
      <c r="B2592" t="s">
        <v>432</v>
      </c>
      <c r="C2592">
        <v>2024</v>
      </c>
      <c r="D2592">
        <v>0.11890170954778299</v>
      </c>
      <c r="G2592">
        <v>735.27025578722601</v>
      </c>
      <c r="H2592">
        <v>27032412</v>
      </c>
      <c r="K2592" t="s">
        <v>48</v>
      </c>
      <c r="L2592" t="s">
        <v>24</v>
      </c>
      <c r="M2592" t="s">
        <v>433</v>
      </c>
      <c r="N2592">
        <v>2.1073</v>
      </c>
      <c r="O2592">
        <v>13.513999999999999</v>
      </c>
    </row>
    <row r="2593" spans="1:15" x14ac:dyDescent="0.3">
      <c r="A2593" t="s">
        <v>431</v>
      </c>
      <c r="B2593" t="s">
        <v>432</v>
      </c>
      <c r="C2593">
        <v>2025</v>
      </c>
      <c r="K2593" t="s">
        <v>48</v>
      </c>
      <c r="L2593" t="s">
        <v>24</v>
      </c>
      <c r="M2593" t="s">
        <v>433</v>
      </c>
      <c r="N2593">
        <v>2.1073</v>
      </c>
      <c r="O2593">
        <v>13.513999999999999</v>
      </c>
    </row>
    <row r="2594" spans="1:15" x14ac:dyDescent="0.3">
      <c r="A2594" t="s">
        <v>434</v>
      </c>
      <c r="B2594" t="s">
        <v>435</v>
      </c>
      <c r="C2594">
        <v>2008</v>
      </c>
      <c r="D2594">
        <v>0.58113957843869402</v>
      </c>
      <c r="E2594">
        <v>85.7</v>
      </c>
      <c r="F2594">
        <v>287.53272667129602</v>
      </c>
      <c r="G2594">
        <v>2154.10543545364</v>
      </c>
      <c r="H2594">
        <v>157595014</v>
      </c>
      <c r="I2594">
        <v>50.3</v>
      </c>
      <c r="J2594">
        <v>25.8974186677207</v>
      </c>
      <c r="K2594" t="s">
        <v>48</v>
      </c>
      <c r="L2594" t="s">
        <v>49</v>
      </c>
      <c r="M2594" t="s">
        <v>436</v>
      </c>
      <c r="N2594">
        <v>7.4890600000000003</v>
      </c>
      <c r="O2594">
        <v>9.0580400000000001</v>
      </c>
    </row>
    <row r="2595" spans="1:15" x14ac:dyDescent="0.3">
      <c r="A2595" t="s">
        <v>434</v>
      </c>
      <c r="B2595" t="s">
        <v>435</v>
      </c>
      <c r="C2595">
        <v>2009</v>
      </c>
      <c r="D2595">
        <v>0.49933765902490101</v>
      </c>
      <c r="E2595">
        <v>88.1</v>
      </c>
      <c r="F2595">
        <v>260.77783849963799</v>
      </c>
      <c r="G2595">
        <v>1820.48633854782</v>
      </c>
      <c r="H2595">
        <v>162049464</v>
      </c>
      <c r="I2595">
        <v>50</v>
      </c>
      <c r="J2595">
        <v>25.7181132448368</v>
      </c>
      <c r="K2595" t="s">
        <v>48</v>
      </c>
      <c r="L2595" t="s">
        <v>49</v>
      </c>
      <c r="M2595" t="s">
        <v>436</v>
      </c>
      <c r="N2595">
        <v>7.4890600000000003</v>
      </c>
      <c r="O2595">
        <v>9.0580400000000001</v>
      </c>
    </row>
    <row r="2596" spans="1:15" x14ac:dyDescent="0.3">
      <c r="A2596" t="s">
        <v>434</v>
      </c>
      <c r="B2596" t="s">
        <v>435</v>
      </c>
      <c r="C2596">
        <v>2010</v>
      </c>
      <c r="D2596">
        <v>0.56650243083284102</v>
      </c>
      <c r="E2596">
        <v>86</v>
      </c>
      <c r="F2596">
        <v>335.07460829501701</v>
      </c>
      <c r="G2596">
        <v>2202.2567295734402</v>
      </c>
      <c r="H2596">
        <v>166642886</v>
      </c>
      <c r="I2596">
        <v>48</v>
      </c>
      <c r="J2596">
        <v>25.538807821952901</v>
      </c>
      <c r="K2596" t="s">
        <v>48</v>
      </c>
      <c r="L2596" t="s">
        <v>49</v>
      </c>
      <c r="M2596" t="s">
        <v>436</v>
      </c>
      <c r="N2596">
        <v>7.4890600000000003</v>
      </c>
      <c r="O2596">
        <v>9.0580400000000001</v>
      </c>
    </row>
    <row r="2597" spans="1:15" x14ac:dyDescent="0.3">
      <c r="A2597" t="s">
        <v>434</v>
      </c>
      <c r="B2597" t="s">
        <v>435</v>
      </c>
      <c r="C2597">
        <v>2011</v>
      </c>
      <c r="D2597">
        <v>0.60696664722016702</v>
      </c>
      <c r="E2597">
        <v>84.1</v>
      </c>
      <c r="F2597">
        <v>376.55207294377198</v>
      </c>
      <c r="G2597">
        <v>2418.41316975875</v>
      </c>
      <c r="H2597">
        <v>171379598</v>
      </c>
      <c r="I2597">
        <v>55.9</v>
      </c>
      <c r="J2597">
        <v>25.359502399068901</v>
      </c>
      <c r="K2597" t="s">
        <v>48</v>
      </c>
      <c r="L2597" t="s">
        <v>49</v>
      </c>
      <c r="M2597" t="s">
        <v>436</v>
      </c>
      <c r="N2597">
        <v>7.4890600000000003</v>
      </c>
      <c r="O2597">
        <v>9.0580400000000001</v>
      </c>
    </row>
    <row r="2598" spans="1:15" x14ac:dyDescent="0.3">
      <c r="A2598" t="s">
        <v>434</v>
      </c>
      <c r="B2598" t="s">
        <v>435</v>
      </c>
      <c r="C2598">
        <v>2012</v>
      </c>
      <c r="D2598">
        <v>0.58033732854239295</v>
      </c>
      <c r="E2598">
        <v>83.9</v>
      </c>
      <c r="F2598">
        <v>357.33808462558397</v>
      </c>
      <c r="G2598">
        <v>2633.1973467136099</v>
      </c>
      <c r="H2598">
        <v>176200625</v>
      </c>
      <c r="I2598">
        <v>53</v>
      </c>
      <c r="J2598">
        <v>25.180196976185002</v>
      </c>
      <c r="K2598" t="s">
        <v>48</v>
      </c>
      <c r="L2598" t="s">
        <v>49</v>
      </c>
      <c r="M2598" t="s">
        <v>436</v>
      </c>
      <c r="N2598">
        <v>7.4890600000000003</v>
      </c>
      <c r="O2598">
        <v>9.0580400000000001</v>
      </c>
    </row>
    <row r="2599" spans="1:15" x14ac:dyDescent="0.3">
      <c r="A2599" t="s">
        <v>434</v>
      </c>
      <c r="B2599" t="s">
        <v>435</v>
      </c>
      <c r="C2599">
        <v>2013</v>
      </c>
      <c r="D2599">
        <v>0.63302873569183005</v>
      </c>
      <c r="E2599">
        <v>81.400000000000006</v>
      </c>
      <c r="F2599">
        <v>351.71878180564602</v>
      </c>
      <c r="G2599">
        <v>2872.7908337939798</v>
      </c>
      <c r="H2599">
        <v>181049443</v>
      </c>
      <c r="I2599">
        <v>55.6</v>
      </c>
      <c r="J2599">
        <v>25.000891553301098</v>
      </c>
      <c r="K2599" t="s">
        <v>48</v>
      </c>
      <c r="L2599" t="s">
        <v>49</v>
      </c>
      <c r="M2599" t="s">
        <v>436</v>
      </c>
      <c r="N2599">
        <v>7.4890600000000003</v>
      </c>
      <c r="O2599">
        <v>9.0580400000000001</v>
      </c>
    </row>
    <row r="2600" spans="1:15" x14ac:dyDescent="0.3">
      <c r="A2600" t="s">
        <v>434</v>
      </c>
      <c r="B2600" t="s">
        <v>435</v>
      </c>
      <c r="C2600">
        <v>2014</v>
      </c>
      <c r="D2600">
        <v>0.66018362919040396</v>
      </c>
      <c r="E2600">
        <v>79.900000000000006</v>
      </c>
      <c r="F2600">
        <v>349.23781159068301</v>
      </c>
      <c r="G2600">
        <v>3088.72131316169</v>
      </c>
      <c r="H2600">
        <v>185896915</v>
      </c>
      <c r="I2600">
        <v>54.2</v>
      </c>
      <c r="J2600">
        <v>24.821586130417099</v>
      </c>
      <c r="K2600" t="s">
        <v>48</v>
      </c>
      <c r="L2600" t="s">
        <v>49</v>
      </c>
      <c r="M2600" t="s">
        <v>436</v>
      </c>
      <c r="N2600">
        <v>7.4890600000000003</v>
      </c>
      <c r="O2600">
        <v>9.0580400000000001</v>
      </c>
    </row>
    <row r="2601" spans="1:15" x14ac:dyDescent="0.3">
      <c r="A2601" t="s">
        <v>434</v>
      </c>
      <c r="B2601" t="s">
        <v>435</v>
      </c>
      <c r="C2601">
        <v>2015</v>
      </c>
      <c r="D2601">
        <v>0.62124473332139696</v>
      </c>
      <c r="E2601">
        <v>81.3</v>
      </c>
      <c r="F2601">
        <v>320.31854238002302</v>
      </c>
      <c r="G2601">
        <v>2585.7336067179699</v>
      </c>
      <c r="H2601">
        <v>190671878</v>
      </c>
      <c r="I2601">
        <v>52.5</v>
      </c>
      <c r="J2601">
        <v>24.6422807075332</v>
      </c>
      <c r="K2601" t="s">
        <v>48</v>
      </c>
      <c r="L2601" t="s">
        <v>49</v>
      </c>
      <c r="M2601" t="s">
        <v>436</v>
      </c>
      <c r="N2601">
        <v>7.4890600000000003</v>
      </c>
      <c r="O2601">
        <v>9.0580400000000001</v>
      </c>
    </row>
    <row r="2602" spans="1:15" x14ac:dyDescent="0.3">
      <c r="A2602" t="s">
        <v>434</v>
      </c>
      <c r="B2602" t="s">
        <v>435</v>
      </c>
      <c r="C2602">
        <v>2016</v>
      </c>
      <c r="D2602">
        <v>0.63179115008567699</v>
      </c>
      <c r="E2602">
        <v>81.099999999999994</v>
      </c>
      <c r="F2602">
        <v>331.48614054298201</v>
      </c>
      <c r="G2602">
        <v>2070.4127339595002</v>
      </c>
      <c r="H2602">
        <v>195443700</v>
      </c>
      <c r="I2602">
        <v>59.3</v>
      </c>
      <c r="J2602">
        <v>24.462979566740199</v>
      </c>
      <c r="K2602" t="s">
        <v>48</v>
      </c>
      <c r="L2602" t="s">
        <v>49</v>
      </c>
      <c r="M2602" t="s">
        <v>436</v>
      </c>
      <c r="N2602">
        <v>7.4890600000000003</v>
      </c>
      <c r="O2602">
        <v>9.0580400000000001</v>
      </c>
    </row>
    <row r="2603" spans="1:15" x14ac:dyDescent="0.3">
      <c r="A2603" t="s">
        <v>434</v>
      </c>
      <c r="B2603" t="s">
        <v>435</v>
      </c>
      <c r="C2603">
        <v>2017</v>
      </c>
      <c r="D2603">
        <v>0.57946140647300803</v>
      </c>
      <c r="E2603">
        <v>81.599999999999994</v>
      </c>
      <c r="F2603">
        <v>316.73032652265101</v>
      </c>
      <c r="G2603">
        <v>1876.34027111773</v>
      </c>
      <c r="H2603">
        <v>200254579</v>
      </c>
      <c r="I2603">
        <v>54.4</v>
      </c>
      <c r="J2603">
        <v>24.283683037429899</v>
      </c>
      <c r="K2603" t="s">
        <v>48</v>
      </c>
      <c r="L2603" t="s">
        <v>49</v>
      </c>
      <c r="M2603" t="s">
        <v>436</v>
      </c>
      <c r="N2603">
        <v>7.4890600000000003</v>
      </c>
      <c r="O2603">
        <v>9.0580400000000001</v>
      </c>
    </row>
    <row r="2604" spans="1:15" x14ac:dyDescent="0.3">
      <c r="A2604" t="s">
        <v>434</v>
      </c>
      <c r="B2604" t="s">
        <v>435</v>
      </c>
      <c r="C2604">
        <v>2018</v>
      </c>
      <c r="D2604">
        <v>0.59241210868095695</v>
      </c>
      <c r="E2604">
        <v>80.8</v>
      </c>
      <c r="F2604">
        <v>300.45746967174</v>
      </c>
      <c r="G2604">
        <v>2057.8794455401098</v>
      </c>
      <c r="H2604">
        <v>204938755</v>
      </c>
      <c r="I2604">
        <v>56.5</v>
      </c>
      <c r="J2604">
        <v>24.104384202378199</v>
      </c>
      <c r="K2604" t="s">
        <v>48</v>
      </c>
      <c r="L2604" t="s">
        <v>49</v>
      </c>
      <c r="M2604" t="s">
        <v>436</v>
      </c>
      <c r="N2604">
        <v>7.4890600000000003</v>
      </c>
      <c r="O2604">
        <v>9.0580400000000001</v>
      </c>
    </row>
    <row r="2605" spans="1:15" x14ac:dyDescent="0.3">
      <c r="A2605" t="s">
        <v>434</v>
      </c>
      <c r="B2605" t="s">
        <v>435</v>
      </c>
      <c r="C2605">
        <v>2019</v>
      </c>
      <c r="D2605">
        <v>0.60197968413501002</v>
      </c>
      <c r="E2605">
        <v>80.099999999999994</v>
      </c>
      <c r="F2605">
        <v>331.04474710560999</v>
      </c>
      <c r="G2605">
        <v>3189.8128649851601</v>
      </c>
      <c r="H2605">
        <v>209485641</v>
      </c>
      <c r="I2605">
        <v>55.4</v>
      </c>
      <c r="J2605">
        <v>23.925085367326499</v>
      </c>
      <c r="K2605" t="s">
        <v>48</v>
      </c>
      <c r="L2605" t="s">
        <v>49</v>
      </c>
      <c r="M2605" t="s">
        <v>436</v>
      </c>
      <c r="N2605">
        <v>7.4890600000000003</v>
      </c>
      <c r="O2605">
        <v>9.0580400000000001</v>
      </c>
    </row>
    <row r="2606" spans="1:15" x14ac:dyDescent="0.3">
      <c r="A2606" t="s">
        <v>434</v>
      </c>
      <c r="B2606" t="s">
        <v>435</v>
      </c>
      <c r="C2606">
        <v>2020</v>
      </c>
      <c r="D2606">
        <v>0.55570057112374405</v>
      </c>
      <c r="E2606">
        <v>81.8</v>
      </c>
      <c r="F2606">
        <v>324.45517224141003</v>
      </c>
      <c r="G2606">
        <v>2797.18458068686</v>
      </c>
      <c r="H2606">
        <v>213996181</v>
      </c>
      <c r="I2606">
        <v>55.4</v>
      </c>
      <c r="J2606">
        <v>23.745786532274899</v>
      </c>
      <c r="K2606" t="s">
        <v>48</v>
      </c>
      <c r="L2606" t="s">
        <v>49</v>
      </c>
      <c r="M2606" t="s">
        <v>436</v>
      </c>
      <c r="N2606">
        <v>7.4890600000000003</v>
      </c>
      <c r="O2606">
        <v>9.0580400000000001</v>
      </c>
    </row>
    <row r="2607" spans="1:15" x14ac:dyDescent="0.3">
      <c r="A2607" t="s">
        <v>434</v>
      </c>
      <c r="B2607" t="s">
        <v>435</v>
      </c>
      <c r="C2607">
        <v>2021</v>
      </c>
      <c r="D2607">
        <v>0.59900667043775502</v>
      </c>
      <c r="E2607">
        <v>80.3</v>
      </c>
      <c r="F2607">
        <v>334.476501487262</v>
      </c>
      <c r="G2607">
        <v>2787.4877922442802</v>
      </c>
      <c r="H2607">
        <v>218529286</v>
      </c>
      <c r="I2607">
        <v>59.5</v>
      </c>
      <c r="J2607">
        <v>23.566487697223199</v>
      </c>
      <c r="K2607" t="s">
        <v>48</v>
      </c>
      <c r="L2607" t="s">
        <v>49</v>
      </c>
      <c r="M2607" t="s">
        <v>436</v>
      </c>
      <c r="N2607">
        <v>7.4890600000000003</v>
      </c>
      <c r="O2607">
        <v>9.0580400000000001</v>
      </c>
    </row>
    <row r="2608" spans="1:15" x14ac:dyDescent="0.3">
      <c r="A2608" t="s">
        <v>434</v>
      </c>
      <c r="B2608" t="s">
        <v>435</v>
      </c>
      <c r="C2608">
        <v>2022</v>
      </c>
      <c r="D2608">
        <v>0.578271036832404</v>
      </c>
      <c r="F2608">
        <v>333.69800619642302</v>
      </c>
      <c r="G2608">
        <v>2899.1604747032402</v>
      </c>
      <c r="H2608">
        <v>223150896</v>
      </c>
      <c r="I2608">
        <v>60.5</v>
      </c>
      <c r="J2608">
        <v>23.387188862171602</v>
      </c>
      <c r="K2608" t="s">
        <v>48</v>
      </c>
      <c r="L2608" t="s">
        <v>49</v>
      </c>
      <c r="M2608" t="s">
        <v>436</v>
      </c>
      <c r="N2608">
        <v>7.4890600000000003</v>
      </c>
      <c r="O2608">
        <v>9.0580400000000001</v>
      </c>
    </row>
    <row r="2609" spans="1:15" x14ac:dyDescent="0.3">
      <c r="A2609" t="s">
        <v>434</v>
      </c>
      <c r="B2609" t="s">
        <v>435</v>
      </c>
      <c r="C2609">
        <v>2023</v>
      </c>
      <c r="D2609">
        <v>0.55233927225225199</v>
      </c>
      <c r="F2609">
        <v>319.900429211784</v>
      </c>
      <c r="G2609">
        <v>2138.76383719983</v>
      </c>
      <c r="H2609">
        <v>227882945</v>
      </c>
      <c r="I2609">
        <v>61.2</v>
      </c>
      <c r="J2609">
        <v>23.207890027119898</v>
      </c>
      <c r="K2609" t="s">
        <v>48</v>
      </c>
      <c r="L2609" t="s">
        <v>49</v>
      </c>
      <c r="M2609" t="s">
        <v>436</v>
      </c>
      <c r="N2609">
        <v>7.4890600000000003</v>
      </c>
      <c r="O2609">
        <v>9.0580400000000001</v>
      </c>
    </row>
    <row r="2610" spans="1:15" x14ac:dyDescent="0.3">
      <c r="A2610" t="s">
        <v>434</v>
      </c>
      <c r="B2610" t="s">
        <v>435</v>
      </c>
      <c r="C2610">
        <v>2024</v>
      </c>
      <c r="D2610">
        <v>0.56691763766119496</v>
      </c>
      <c r="G2610">
        <v>1084.16041805436</v>
      </c>
      <c r="H2610">
        <v>232679478</v>
      </c>
      <c r="K2610" t="s">
        <v>48</v>
      </c>
      <c r="L2610" t="s">
        <v>49</v>
      </c>
      <c r="M2610" t="s">
        <v>436</v>
      </c>
      <c r="N2610">
        <v>7.4890600000000003</v>
      </c>
      <c r="O2610">
        <v>9.0580400000000001</v>
      </c>
    </row>
    <row r="2611" spans="1:15" x14ac:dyDescent="0.3">
      <c r="A2611" t="s">
        <v>434</v>
      </c>
      <c r="B2611" t="s">
        <v>435</v>
      </c>
      <c r="C2611">
        <v>2025</v>
      </c>
      <c r="K2611" t="s">
        <v>48</v>
      </c>
      <c r="L2611" t="s">
        <v>49</v>
      </c>
      <c r="M2611" t="s">
        <v>436</v>
      </c>
      <c r="N2611">
        <v>7.4890600000000003</v>
      </c>
      <c r="O2611">
        <v>9.0580400000000001</v>
      </c>
    </row>
    <row r="2612" spans="1:15" x14ac:dyDescent="0.3">
      <c r="A2612" t="s">
        <v>437</v>
      </c>
      <c r="B2612" t="s">
        <v>438</v>
      </c>
      <c r="C2612">
        <v>2008</v>
      </c>
      <c r="D2612">
        <v>5.14447680006979</v>
      </c>
      <c r="E2612">
        <v>15.6</v>
      </c>
      <c r="F2612">
        <v>1540.6977966347899</v>
      </c>
      <c r="G2612">
        <v>5026.4202989873002</v>
      </c>
      <c r="H2612">
        <v>1971493</v>
      </c>
      <c r="I2612">
        <v>99.2</v>
      </c>
      <c r="J2612">
        <v>38.044153785176398</v>
      </c>
      <c r="K2612" t="s">
        <v>32</v>
      </c>
      <c r="L2612" t="s">
        <v>33</v>
      </c>
      <c r="M2612" t="s">
        <v>439</v>
      </c>
      <c r="N2612">
        <v>21.4361</v>
      </c>
      <c r="O2612">
        <v>42.002400000000002</v>
      </c>
    </row>
    <row r="2613" spans="1:15" x14ac:dyDescent="0.3">
      <c r="A2613" t="s">
        <v>437</v>
      </c>
      <c r="B2613" t="s">
        <v>438</v>
      </c>
      <c r="C2613">
        <v>2009</v>
      </c>
      <c r="D2613">
        <v>4.6566692975532797</v>
      </c>
      <c r="E2613">
        <v>18.399999999999999</v>
      </c>
      <c r="F2613">
        <v>1437.8318563589501</v>
      </c>
      <c r="G2613">
        <v>4799.7872276888802</v>
      </c>
      <c r="H2613">
        <v>1958782</v>
      </c>
      <c r="I2613">
        <v>99.2</v>
      </c>
      <c r="J2613">
        <v>38.070658207771601</v>
      </c>
      <c r="K2613" t="s">
        <v>32</v>
      </c>
      <c r="L2613" t="s">
        <v>33</v>
      </c>
      <c r="M2613" t="s">
        <v>439</v>
      </c>
      <c r="N2613">
        <v>21.4361</v>
      </c>
      <c r="O2613">
        <v>42.002400000000002</v>
      </c>
    </row>
    <row r="2614" spans="1:15" x14ac:dyDescent="0.3">
      <c r="A2614" t="s">
        <v>437</v>
      </c>
      <c r="B2614" t="s">
        <v>438</v>
      </c>
      <c r="C2614">
        <v>2010</v>
      </c>
      <c r="D2614">
        <v>4.7141290799250699</v>
      </c>
      <c r="E2614">
        <v>22.3</v>
      </c>
      <c r="F2614">
        <v>1475.2427745996899</v>
      </c>
      <c r="G2614">
        <v>4833.3658675996803</v>
      </c>
      <c r="H2614">
        <v>1946298</v>
      </c>
      <c r="I2614">
        <v>99.5</v>
      </c>
      <c r="J2614">
        <v>38.082077716098297</v>
      </c>
      <c r="K2614" t="s">
        <v>32</v>
      </c>
      <c r="L2614" t="s">
        <v>33</v>
      </c>
      <c r="M2614" t="s">
        <v>439</v>
      </c>
      <c r="N2614">
        <v>21.4361</v>
      </c>
      <c r="O2614">
        <v>42.002400000000002</v>
      </c>
    </row>
    <row r="2615" spans="1:15" x14ac:dyDescent="0.3">
      <c r="A2615" t="s">
        <v>437</v>
      </c>
      <c r="B2615" t="s">
        <v>438</v>
      </c>
      <c r="C2615">
        <v>2011</v>
      </c>
      <c r="D2615">
        <v>5.2874525523408202</v>
      </c>
      <c r="E2615">
        <v>18.600000000000001</v>
      </c>
      <c r="F2615">
        <v>1619.7624762799001</v>
      </c>
      <c r="G2615">
        <v>5416.86672931659</v>
      </c>
      <c r="H2615">
        <v>1937398</v>
      </c>
      <c r="I2615">
        <v>99.7</v>
      </c>
      <c r="J2615">
        <v>38.351467089611397</v>
      </c>
      <c r="K2615" t="s">
        <v>32</v>
      </c>
      <c r="L2615" t="s">
        <v>33</v>
      </c>
      <c r="M2615" t="s">
        <v>439</v>
      </c>
      <c r="N2615">
        <v>21.4361</v>
      </c>
      <c r="O2615">
        <v>42.002400000000002</v>
      </c>
    </row>
    <row r="2616" spans="1:15" x14ac:dyDescent="0.3">
      <c r="A2616" t="s">
        <v>437</v>
      </c>
      <c r="B2616" t="s">
        <v>438</v>
      </c>
      <c r="C2616">
        <v>2012</v>
      </c>
      <c r="D2616">
        <v>4.9850737451815501</v>
      </c>
      <c r="E2616">
        <v>18.3</v>
      </c>
      <c r="F2616">
        <v>1549.52343072076</v>
      </c>
      <c r="G2616">
        <v>5049.8265386157</v>
      </c>
      <c r="H2616">
        <v>1929821</v>
      </c>
      <c r="I2616">
        <v>99.6</v>
      </c>
      <c r="J2616">
        <v>38.620856463124497</v>
      </c>
      <c r="K2616" t="s">
        <v>32</v>
      </c>
      <c r="L2616" t="s">
        <v>33</v>
      </c>
      <c r="M2616" t="s">
        <v>439</v>
      </c>
      <c r="N2616">
        <v>21.4361</v>
      </c>
      <c r="O2616">
        <v>42.002400000000002</v>
      </c>
    </row>
    <row r="2617" spans="1:15" x14ac:dyDescent="0.3">
      <c r="A2617" t="s">
        <v>437</v>
      </c>
      <c r="B2617" t="s">
        <v>438</v>
      </c>
      <c r="C2617">
        <v>2013</v>
      </c>
      <c r="D2617">
        <v>4.5751426627749501</v>
      </c>
      <c r="E2617">
        <v>21.2</v>
      </c>
      <c r="F2617">
        <v>1441.7218100172399</v>
      </c>
      <c r="G2617">
        <v>5626.2611566489304</v>
      </c>
      <c r="H2617">
        <v>1922716</v>
      </c>
      <c r="I2617">
        <v>99.7</v>
      </c>
      <c r="J2617">
        <v>38.890245836637597</v>
      </c>
      <c r="K2617" t="s">
        <v>32</v>
      </c>
      <c r="L2617" t="s">
        <v>33</v>
      </c>
      <c r="M2617" t="s">
        <v>439</v>
      </c>
      <c r="N2617">
        <v>21.4361</v>
      </c>
      <c r="O2617">
        <v>42.002400000000002</v>
      </c>
    </row>
    <row r="2618" spans="1:15" x14ac:dyDescent="0.3">
      <c r="A2618" t="s">
        <v>437</v>
      </c>
      <c r="B2618" t="s">
        <v>438</v>
      </c>
      <c r="C2618">
        <v>2014</v>
      </c>
      <c r="D2618">
        <v>4.3552812250170403</v>
      </c>
      <c r="E2618">
        <v>21.2</v>
      </c>
      <c r="F2618">
        <v>1404.88281081687</v>
      </c>
      <c r="G2618">
        <v>5925.3859221801504</v>
      </c>
      <c r="H2618">
        <v>1917557</v>
      </c>
      <c r="I2618">
        <v>99.8</v>
      </c>
      <c r="J2618">
        <v>39.159635210150697</v>
      </c>
      <c r="K2618" t="s">
        <v>32</v>
      </c>
      <c r="L2618" t="s">
        <v>33</v>
      </c>
      <c r="M2618" t="s">
        <v>439</v>
      </c>
      <c r="N2618">
        <v>21.4361</v>
      </c>
      <c r="O2618">
        <v>42.002400000000002</v>
      </c>
    </row>
    <row r="2619" spans="1:15" x14ac:dyDescent="0.3">
      <c r="A2619" t="s">
        <v>437</v>
      </c>
      <c r="B2619" t="s">
        <v>438</v>
      </c>
      <c r="C2619">
        <v>2015</v>
      </c>
      <c r="D2619">
        <v>4.14802110404041</v>
      </c>
      <c r="E2619">
        <v>23.9</v>
      </c>
      <c r="F2619">
        <v>1387.9796239181101</v>
      </c>
      <c r="G2619">
        <v>5262.6867192867403</v>
      </c>
      <c r="H2619">
        <v>1912430</v>
      </c>
      <c r="I2619">
        <v>99.9</v>
      </c>
      <c r="J2619">
        <v>39.429024583663796</v>
      </c>
      <c r="K2619" t="s">
        <v>32</v>
      </c>
      <c r="L2619" t="s">
        <v>33</v>
      </c>
      <c r="M2619" t="s">
        <v>439</v>
      </c>
      <c r="N2619">
        <v>21.4361</v>
      </c>
      <c r="O2619">
        <v>42.002400000000002</v>
      </c>
    </row>
    <row r="2620" spans="1:15" x14ac:dyDescent="0.3">
      <c r="A2620" t="s">
        <v>437</v>
      </c>
      <c r="B2620" t="s">
        <v>438</v>
      </c>
      <c r="C2620">
        <v>2016</v>
      </c>
      <c r="D2620">
        <v>3.9977170590558799</v>
      </c>
      <c r="E2620">
        <v>21.4</v>
      </c>
      <c r="F2620">
        <v>1408.2201900447601</v>
      </c>
      <c r="G2620">
        <v>5598.4862261796698</v>
      </c>
      <c r="H2620">
        <v>1906313</v>
      </c>
      <c r="I2620">
        <v>100</v>
      </c>
      <c r="J2620">
        <v>39.717287866772402</v>
      </c>
      <c r="K2620" t="s">
        <v>32</v>
      </c>
      <c r="L2620" t="s">
        <v>33</v>
      </c>
      <c r="M2620" t="s">
        <v>439</v>
      </c>
      <c r="N2620">
        <v>21.4361</v>
      </c>
      <c r="O2620">
        <v>42.002400000000002</v>
      </c>
    </row>
    <row r="2621" spans="1:15" x14ac:dyDescent="0.3">
      <c r="A2621" t="s">
        <v>437</v>
      </c>
      <c r="B2621" t="s">
        <v>438</v>
      </c>
      <c r="C2621">
        <v>2017</v>
      </c>
      <c r="D2621">
        <v>4.2031288431770504</v>
      </c>
      <c r="E2621">
        <v>19</v>
      </c>
      <c r="F2621">
        <v>1438.4919592825099</v>
      </c>
      <c r="G2621">
        <v>5955.2973863450998</v>
      </c>
      <c r="H2621">
        <v>1898657</v>
      </c>
      <c r="I2621">
        <v>100</v>
      </c>
      <c r="J2621">
        <v>39.710150674068203</v>
      </c>
      <c r="K2621" t="s">
        <v>32</v>
      </c>
      <c r="L2621" t="s">
        <v>33</v>
      </c>
      <c r="M2621" t="s">
        <v>439</v>
      </c>
      <c r="N2621">
        <v>21.4361</v>
      </c>
      <c r="O2621">
        <v>42.002400000000002</v>
      </c>
    </row>
    <row r="2622" spans="1:15" x14ac:dyDescent="0.3">
      <c r="A2622" t="s">
        <v>437</v>
      </c>
      <c r="B2622" t="s">
        <v>438</v>
      </c>
      <c r="C2622">
        <v>2018</v>
      </c>
      <c r="D2622">
        <v>3.99285143704431</v>
      </c>
      <c r="E2622">
        <v>20.9</v>
      </c>
      <c r="F2622">
        <v>1370.12165061411</v>
      </c>
      <c r="G2622">
        <v>6713.9892539898901</v>
      </c>
      <c r="H2622">
        <v>1889051</v>
      </c>
      <c r="I2622">
        <v>99.8</v>
      </c>
      <c r="J2622">
        <v>39.710150674068203</v>
      </c>
      <c r="K2622" t="s">
        <v>32</v>
      </c>
      <c r="L2622" t="s">
        <v>33</v>
      </c>
      <c r="M2622" t="s">
        <v>439</v>
      </c>
      <c r="N2622">
        <v>21.4361</v>
      </c>
      <c r="O2622">
        <v>42.002400000000002</v>
      </c>
    </row>
    <row r="2623" spans="1:15" x14ac:dyDescent="0.3">
      <c r="A2623" t="s">
        <v>437</v>
      </c>
      <c r="B2623" t="s">
        <v>438</v>
      </c>
      <c r="C2623">
        <v>2019</v>
      </c>
      <c r="D2623">
        <v>4.6250470350089703</v>
      </c>
      <c r="E2623">
        <v>17</v>
      </c>
      <c r="F2623">
        <v>1503.51336885666</v>
      </c>
      <c r="G2623">
        <v>6718.8582663545803</v>
      </c>
      <c r="H2623">
        <v>1876262</v>
      </c>
      <c r="I2623">
        <v>100</v>
      </c>
      <c r="J2623">
        <v>39.710150674068203</v>
      </c>
      <c r="K2623" t="s">
        <v>32</v>
      </c>
      <c r="L2623" t="s">
        <v>33</v>
      </c>
      <c r="M2623" t="s">
        <v>439</v>
      </c>
      <c r="N2623">
        <v>21.4361</v>
      </c>
      <c r="O2623">
        <v>42.002400000000002</v>
      </c>
    </row>
    <row r="2624" spans="1:15" x14ac:dyDescent="0.3">
      <c r="A2624" t="s">
        <v>437</v>
      </c>
      <c r="B2624" t="s">
        <v>438</v>
      </c>
      <c r="C2624">
        <v>2020</v>
      </c>
      <c r="D2624">
        <v>4.0839943883059497</v>
      </c>
      <c r="E2624">
        <v>20</v>
      </c>
      <c r="F2624">
        <v>1388.54646388838</v>
      </c>
      <c r="G2624">
        <v>6659.59651070776</v>
      </c>
      <c r="H2624">
        <v>1856124</v>
      </c>
      <c r="I2624">
        <v>100</v>
      </c>
      <c r="J2624">
        <v>39.710150674068203</v>
      </c>
      <c r="K2624" t="s">
        <v>32</v>
      </c>
      <c r="L2624" t="s">
        <v>33</v>
      </c>
      <c r="M2624" t="s">
        <v>439</v>
      </c>
      <c r="N2624">
        <v>21.4361</v>
      </c>
      <c r="O2624">
        <v>42.002400000000002</v>
      </c>
    </row>
    <row r="2625" spans="1:15" x14ac:dyDescent="0.3">
      <c r="A2625" t="s">
        <v>437</v>
      </c>
      <c r="B2625" t="s">
        <v>438</v>
      </c>
      <c r="C2625">
        <v>2021</v>
      </c>
      <c r="D2625">
        <v>4.1554307462683298</v>
      </c>
      <c r="E2625">
        <v>19.5</v>
      </c>
      <c r="F2625">
        <v>1455.0884022738801</v>
      </c>
      <c r="G2625">
        <v>7620.8029697750799</v>
      </c>
      <c r="H2625">
        <v>1837114</v>
      </c>
      <c r="I2625">
        <v>100</v>
      </c>
      <c r="J2625">
        <v>39.710150674068203</v>
      </c>
      <c r="K2625" t="s">
        <v>32</v>
      </c>
      <c r="L2625" t="s">
        <v>33</v>
      </c>
      <c r="M2625" t="s">
        <v>439</v>
      </c>
      <c r="N2625">
        <v>21.4361</v>
      </c>
      <c r="O2625">
        <v>42.002400000000002</v>
      </c>
    </row>
    <row r="2626" spans="1:15" x14ac:dyDescent="0.3">
      <c r="A2626" t="s">
        <v>437</v>
      </c>
      <c r="B2626" t="s">
        <v>438</v>
      </c>
      <c r="C2626">
        <v>2022</v>
      </c>
      <c r="D2626">
        <v>4.4789792281756098</v>
      </c>
      <c r="F2626">
        <v>1476.13542564094</v>
      </c>
      <c r="G2626">
        <v>7606.2375253796999</v>
      </c>
      <c r="H2626">
        <v>1831712</v>
      </c>
      <c r="I2626">
        <v>100</v>
      </c>
      <c r="J2626">
        <v>39.710150674068203</v>
      </c>
      <c r="K2626" t="s">
        <v>32</v>
      </c>
      <c r="L2626" t="s">
        <v>33</v>
      </c>
      <c r="M2626" t="s">
        <v>439</v>
      </c>
      <c r="N2626">
        <v>21.4361</v>
      </c>
      <c r="O2626">
        <v>42.002400000000002</v>
      </c>
    </row>
    <row r="2627" spans="1:15" x14ac:dyDescent="0.3">
      <c r="A2627" t="s">
        <v>437</v>
      </c>
      <c r="B2627" t="s">
        <v>438</v>
      </c>
      <c r="C2627">
        <v>2023</v>
      </c>
      <c r="D2627">
        <v>4.3879143196032899</v>
      </c>
      <c r="F2627">
        <v>1450.14177456794</v>
      </c>
      <c r="G2627">
        <v>8674.3584632748498</v>
      </c>
      <c r="H2627">
        <v>1827816</v>
      </c>
      <c r="I2627">
        <v>100</v>
      </c>
      <c r="J2627">
        <v>39.710150674068203</v>
      </c>
      <c r="K2627" t="s">
        <v>32</v>
      </c>
      <c r="L2627" t="s">
        <v>33</v>
      </c>
      <c r="M2627" t="s">
        <v>439</v>
      </c>
      <c r="N2627">
        <v>21.4361</v>
      </c>
      <c r="O2627">
        <v>42.002400000000002</v>
      </c>
    </row>
    <row r="2628" spans="1:15" x14ac:dyDescent="0.3">
      <c r="A2628" t="s">
        <v>437</v>
      </c>
      <c r="B2628" t="s">
        <v>438</v>
      </c>
      <c r="C2628">
        <v>2024</v>
      </c>
      <c r="D2628">
        <v>3.9999254532687898</v>
      </c>
      <c r="G2628">
        <v>9291.85661671864</v>
      </c>
      <c r="H2628">
        <v>1824359</v>
      </c>
      <c r="K2628" t="s">
        <v>32</v>
      </c>
      <c r="L2628" t="s">
        <v>33</v>
      </c>
      <c r="M2628" t="s">
        <v>439</v>
      </c>
      <c r="N2628">
        <v>21.4361</v>
      </c>
      <c r="O2628">
        <v>42.002400000000002</v>
      </c>
    </row>
    <row r="2629" spans="1:15" x14ac:dyDescent="0.3">
      <c r="A2629" t="s">
        <v>437</v>
      </c>
      <c r="B2629" t="s">
        <v>438</v>
      </c>
      <c r="C2629">
        <v>2025</v>
      </c>
      <c r="K2629" t="s">
        <v>32</v>
      </c>
      <c r="L2629" t="s">
        <v>33</v>
      </c>
      <c r="M2629" t="s">
        <v>439</v>
      </c>
      <c r="N2629">
        <v>21.4361</v>
      </c>
      <c r="O2629">
        <v>42.002400000000002</v>
      </c>
    </row>
    <row r="2630" spans="1:15" x14ac:dyDescent="0.3">
      <c r="A2630" t="s">
        <v>440</v>
      </c>
      <c r="B2630" t="s">
        <v>441</v>
      </c>
      <c r="C2630">
        <v>2008</v>
      </c>
      <c r="D2630">
        <v>1.7497812773403299E-3</v>
      </c>
      <c r="E2630">
        <v>0</v>
      </c>
      <c r="G2630">
        <v>16430.4461942257</v>
      </c>
      <c r="H2630">
        <v>57150</v>
      </c>
      <c r="I2630">
        <v>100</v>
      </c>
      <c r="J2630">
        <v>66.626086956521704</v>
      </c>
      <c r="K2630" t="s">
        <v>43</v>
      </c>
      <c r="L2630" t="s">
        <v>44</v>
      </c>
      <c r="M2630" t="s">
        <v>442</v>
      </c>
      <c r="N2630">
        <v>145.76499999999999</v>
      </c>
      <c r="O2630">
        <v>15.1935</v>
      </c>
    </row>
    <row r="2631" spans="1:15" x14ac:dyDescent="0.3">
      <c r="A2631" t="s">
        <v>440</v>
      </c>
      <c r="B2631" t="s">
        <v>441</v>
      </c>
      <c r="C2631">
        <v>2009</v>
      </c>
      <c r="D2631">
        <v>1.80750112968821E-3</v>
      </c>
      <c r="E2631">
        <v>0</v>
      </c>
      <c r="G2631">
        <v>14369.633981021199</v>
      </c>
      <c r="H2631">
        <v>55325</v>
      </c>
      <c r="I2631">
        <v>100</v>
      </c>
      <c r="J2631">
        <v>66.269565217391303</v>
      </c>
      <c r="K2631" t="s">
        <v>43</v>
      </c>
      <c r="L2631" t="s">
        <v>44</v>
      </c>
      <c r="M2631" t="s">
        <v>442</v>
      </c>
      <c r="N2631">
        <v>145.76499999999999</v>
      </c>
      <c r="O2631">
        <v>15.1935</v>
      </c>
    </row>
    <row r="2632" spans="1:15" x14ac:dyDescent="0.3">
      <c r="A2632" t="s">
        <v>440</v>
      </c>
      <c r="B2632" t="s">
        <v>441</v>
      </c>
      <c r="C2632">
        <v>2010</v>
      </c>
      <c r="D2632">
        <v>1.8487363886783401E-3</v>
      </c>
      <c r="E2632">
        <v>0</v>
      </c>
      <c r="G2632">
        <v>14771.403745539899</v>
      </c>
      <c r="H2632">
        <v>54091</v>
      </c>
      <c r="I2632">
        <v>100</v>
      </c>
      <c r="J2632">
        <v>65.913043478260903</v>
      </c>
      <c r="K2632" t="s">
        <v>43</v>
      </c>
      <c r="L2632" t="s">
        <v>44</v>
      </c>
      <c r="M2632" t="s">
        <v>442</v>
      </c>
      <c r="N2632">
        <v>145.76499999999999</v>
      </c>
      <c r="O2632">
        <v>15.1935</v>
      </c>
    </row>
    <row r="2633" spans="1:15" x14ac:dyDescent="0.3">
      <c r="A2633" t="s">
        <v>440</v>
      </c>
      <c r="B2633" t="s">
        <v>441</v>
      </c>
      <c r="C2633">
        <v>2011</v>
      </c>
      <c r="D2633">
        <v>1.8653932248918099E-3</v>
      </c>
      <c r="E2633">
        <v>0</v>
      </c>
      <c r="G2633">
        <v>13598.7166094613</v>
      </c>
      <c r="H2633">
        <v>53608</v>
      </c>
      <c r="I2633">
        <v>100</v>
      </c>
      <c r="J2633">
        <v>65.552173913043504</v>
      </c>
      <c r="K2633" t="s">
        <v>43</v>
      </c>
      <c r="L2633" t="s">
        <v>44</v>
      </c>
      <c r="M2633" t="s">
        <v>442</v>
      </c>
      <c r="N2633">
        <v>145.76499999999999</v>
      </c>
      <c r="O2633">
        <v>15.1935</v>
      </c>
    </row>
    <row r="2634" spans="1:15" x14ac:dyDescent="0.3">
      <c r="A2634" t="s">
        <v>440</v>
      </c>
      <c r="B2634" t="s">
        <v>441</v>
      </c>
      <c r="C2634">
        <v>2012</v>
      </c>
      <c r="D2634">
        <v>1.8784987038358901E-3</v>
      </c>
      <c r="E2634">
        <v>0</v>
      </c>
      <c r="G2634">
        <v>14013.6003306158</v>
      </c>
      <c r="H2634">
        <v>53234</v>
      </c>
      <c r="I2634">
        <v>100</v>
      </c>
      <c r="J2634">
        <v>65.191304347826105</v>
      </c>
      <c r="K2634" t="s">
        <v>43</v>
      </c>
      <c r="L2634" t="s">
        <v>44</v>
      </c>
      <c r="M2634" t="s">
        <v>442</v>
      </c>
      <c r="N2634">
        <v>145.76499999999999</v>
      </c>
      <c r="O2634">
        <v>15.1935</v>
      </c>
    </row>
    <row r="2635" spans="1:15" x14ac:dyDescent="0.3">
      <c r="A2635" t="s">
        <v>440</v>
      </c>
      <c r="B2635" t="s">
        <v>441</v>
      </c>
      <c r="C2635">
        <v>2013</v>
      </c>
      <c r="D2635">
        <v>1.8954471359793801E-3</v>
      </c>
      <c r="E2635">
        <v>0</v>
      </c>
      <c r="G2635">
        <v>14632.851889760799</v>
      </c>
      <c r="H2635">
        <v>52758</v>
      </c>
      <c r="I2635">
        <v>100</v>
      </c>
      <c r="J2635">
        <v>64.830434782608705</v>
      </c>
      <c r="K2635" t="s">
        <v>43</v>
      </c>
      <c r="L2635" t="s">
        <v>44</v>
      </c>
      <c r="M2635" t="s">
        <v>442</v>
      </c>
      <c r="N2635">
        <v>145.76499999999999</v>
      </c>
      <c r="O2635">
        <v>15.1935</v>
      </c>
    </row>
    <row r="2636" spans="1:15" x14ac:dyDescent="0.3">
      <c r="A2636" t="s">
        <v>440</v>
      </c>
      <c r="B2636" t="s">
        <v>441</v>
      </c>
      <c r="C2636">
        <v>2014</v>
      </c>
      <c r="D2636">
        <v>1.9165165395377401E-3</v>
      </c>
      <c r="E2636">
        <v>0</v>
      </c>
      <c r="G2636">
        <v>15945.417608954</v>
      </c>
      <c r="H2636">
        <v>52178</v>
      </c>
      <c r="I2636">
        <v>100</v>
      </c>
      <c r="J2636">
        <v>64.469565217391306</v>
      </c>
      <c r="K2636" t="s">
        <v>43</v>
      </c>
      <c r="L2636" t="s">
        <v>44</v>
      </c>
      <c r="M2636" t="s">
        <v>442</v>
      </c>
      <c r="N2636">
        <v>145.76499999999999</v>
      </c>
      <c r="O2636">
        <v>15.1935</v>
      </c>
    </row>
    <row r="2637" spans="1:15" x14ac:dyDescent="0.3">
      <c r="A2637" t="s">
        <v>440</v>
      </c>
      <c r="B2637" t="s">
        <v>441</v>
      </c>
      <c r="C2637">
        <v>2015</v>
      </c>
      <c r="D2637">
        <v>1.9412198625616301E-3</v>
      </c>
      <c r="E2637">
        <v>0</v>
      </c>
      <c r="G2637">
        <v>17665.100749310899</v>
      </c>
      <c r="H2637">
        <v>51514</v>
      </c>
      <c r="I2637">
        <v>100</v>
      </c>
      <c r="J2637">
        <v>64.108695652173907</v>
      </c>
      <c r="K2637" t="s">
        <v>43</v>
      </c>
      <c r="L2637" t="s">
        <v>44</v>
      </c>
      <c r="M2637" t="s">
        <v>442</v>
      </c>
      <c r="N2637">
        <v>145.76499999999999</v>
      </c>
      <c r="O2637">
        <v>15.1935</v>
      </c>
    </row>
    <row r="2638" spans="1:15" x14ac:dyDescent="0.3">
      <c r="A2638" t="s">
        <v>440</v>
      </c>
      <c r="B2638" t="s">
        <v>441</v>
      </c>
      <c r="C2638">
        <v>2016</v>
      </c>
      <c r="D2638">
        <v>1.96955074547496E-3</v>
      </c>
      <c r="E2638">
        <v>0</v>
      </c>
      <c r="G2638">
        <v>24225.474169342</v>
      </c>
      <c r="H2638">
        <v>50773</v>
      </c>
      <c r="I2638">
        <v>100</v>
      </c>
      <c r="J2638">
        <v>52.956521739130402</v>
      </c>
      <c r="K2638" t="s">
        <v>43</v>
      </c>
      <c r="L2638" t="s">
        <v>44</v>
      </c>
      <c r="M2638" t="s">
        <v>442</v>
      </c>
      <c r="N2638">
        <v>145.76499999999999</v>
      </c>
      <c r="O2638">
        <v>15.1935</v>
      </c>
    </row>
    <row r="2639" spans="1:15" x14ac:dyDescent="0.3">
      <c r="A2639" t="s">
        <v>440</v>
      </c>
      <c r="B2639" t="s">
        <v>441</v>
      </c>
      <c r="C2639">
        <v>2017</v>
      </c>
      <c r="D2639">
        <v>2.0016413459036401E-3</v>
      </c>
      <c r="E2639">
        <v>0</v>
      </c>
      <c r="G2639">
        <v>31225.604996096801</v>
      </c>
      <c r="H2639">
        <v>49959</v>
      </c>
      <c r="I2639">
        <v>100</v>
      </c>
      <c r="J2639">
        <v>52.956521739130402</v>
      </c>
      <c r="K2639" t="s">
        <v>43</v>
      </c>
      <c r="L2639" t="s">
        <v>44</v>
      </c>
      <c r="M2639" t="s">
        <v>442</v>
      </c>
      <c r="N2639">
        <v>145.76499999999999</v>
      </c>
      <c r="O2639">
        <v>15.1935</v>
      </c>
    </row>
    <row r="2640" spans="1:15" x14ac:dyDescent="0.3">
      <c r="A2640" t="s">
        <v>440</v>
      </c>
      <c r="B2640" t="s">
        <v>441</v>
      </c>
      <c r="C2640">
        <v>2018</v>
      </c>
      <c r="D2640">
        <v>2.0376143611060202E-3</v>
      </c>
      <c r="E2640">
        <v>0</v>
      </c>
      <c r="G2640">
        <v>26509.362837989302</v>
      </c>
      <c r="H2640">
        <v>49077</v>
      </c>
      <c r="I2640">
        <v>100</v>
      </c>
      <c r="J2640">
        <v>52.956521739130402</v>
      </c>
      <c r="K2640" t="s">
        <v>43</v>
      </c>
      <c r="L2640" t="s">
        <v>44</v>
      </c>
      <c r="M2640" t="s">
        <v>442</v>
      </c>
      <c r="N2640">
        <v>145.76499999999999</v>
      </c>
      <c r="O2640">
        <v>15.1935</v>
      </c>
    </row>
    <row r="2641" spans="1:15" x14ac:dyDescent="0.3">
      <c r="A2641" t="s">
        <v>440</v>
      </c>
      <c r="B2641" t="s">
        <v>441</v>
      </c>
      <c r="C2641">
        <v>2019</v>
      </c>
      <c r="D2641">
        <v>2.0777493818695601E-3</v>
      </c>
      <c r="E2641">
        <v>0</v>
      </c>
      <c r="G2641">
        <v>24496.6652122421</v>
      </c>
      <c r="H2641">
        <v>48129</v>
      </c>
      <c r="I2641">
        <v>100</v>
      </c>
      <c r="J2641">
        <v>52.956521739130402</v>
      </c>
      <c r="K2641" t="s">
        <v>43</v>
      </c>
      <c r="L2641" t="s">
        <v>44</v>
      </c>
      <c r="M2641" t="s">
        <v>442</v>
      </c>
      <c r="N2641">
        <v>145.76499999999999</v>
      </c>
      <c r="O2641">
        <v>15.1935</v>
      </c>
    </row>
    <row r="2642" spans="1:15" x14ac:dyDescent="0.3">
      <c r="A2642" t="s">
        <v>440</v>
      </c>
      <c r="B2642" t="s">
        <v>441</v>
      </c>
      <c r="C2642">
        <v>2020</v>
      </c>
      <c r="D2642">
        <v>2.1040228917690602E-3</v>
      </c>
      <c r="E2642">
        <v>0.3</v>
      </c>
      <c r="G2642">
        <v>18220.8382427201</v>
      </c>
      <c r="H2642">
        <v>47528</v>
      </c>
      <c r="I2642">
        <v>100</v>
      </c>
      <c r="J2642">
        <v>52.956521739130402</v>
      </c>
      <c r="K2642" t="s">
        <v>43</v>
      </c>
      <c r="L2642" t="s">
        <v>44</v>
      </c>
      <c r="M2642" t="s">
        <v>442</v>
      </c>
      <c r="N2642">
        <v>145.76499999999999</v>
      </c>
      <c r="O2642">
        <v>15.1935</v>
      </c>
    </row>
    <row r="2643" spans="1:15" x14ac:dyDescent="0.3">
      <c r="A2643" t="s">
        <v>440</v>
      </c>
      <c r="B2643" t="s">
        <v>441</v>
      </c>
      <c r="C2643">
        <v>2021</v>
      </c>
      <c r="D2643">
        <v>2.1286106558249399E-3</v>
      </c>
      <c r="E2643">
        <v>0.5</v>
      </c>
      <c r="G2643">
        <v>19455.50139424</v>
      </c>
      <c r="H2643">
        <v>46979</v>
      </c>
      <c r="I2643">
        <v>100</v>
      </c>
      <c r="J2643">
        <v>52.956521739130402</v>
      </c>
      <c r="K2643" t="s">
        <v>43</v>
      </c>
      <c r="L2643" t="s">
        <v>44</v>
      </c>
      <c r="M2643" t="s">
        <v>442</v>
      </c>
      <c r="N2643">
        <v>145.76499999999999</v>
      </c>
      <c r="O2643">
        <v>15.1935</v>
      </c>
    </row>
    <row r="2644" spans="1:15" x14ac:dyDescent="0.3">
      <c r="A2644" t="s">
        <v>440</v>
      </c>
      <c r="B2644" t="s">
        <v>441</v>
      </c>
      <c r="C2644">
        <v>2022</v>
      </c>
      <c r="D2644">
        <v>2.17023308303312E-3</v>
      </c>
      <c r="E2644">
        <v>0.5</v>
      </c>
      <c r="G2644">
        <v>23785.754590043001</v>
      </c>
      <c r="H2644">
        <v>46078</v>
      </c>
      <c r="I2644">
        <v>100</v>
      </c>
      <c r="J2644">
        <v>52.956521739130402</v>
      </c>
      <c r="K2644" t="s">
        <v>43</v>
      </c>
      <c r="L2644" t="s">
        <v>44</v>
      </c>
      <c r="M2644" t="s">
        <v>442</v>
      </c>
      <c r="N2644">
        <v>145.76499999999999</v>
      </c>
      <c r="O2644">
        <v>15.1935</v>
      </c>
    </row>
    <row r="2645" spans="1:15" x14ac:dyDescent="0.3">
      <c r="A2645" t="s">
        <v>440</v>
      </c>
      <c r="B2645" t="s">
        <v>441</v>
      </c>
      <c r="C2645">
        <v>2023</v>
      </c>
      <c r="D2645">
        <v>2.21518286334537E-3</v>
      </c>
      <c r="H2645">
        <v>45143</v>
      </c>
      <c r="I2645">
        <v>100</v>
      </c>
      <c r="J2645">
        <v>52.956521739130402</v>
      </c>
      <c r="K2645" t="s">
        <v>43</v>
      </c>
      <c r="L2645" t="s">
        <v>44</v>
      </c>
      <c r="M2645" t="s">
        <v>442</v>
      </c>
      <c r="N2645">
        <v>145.76499999999999</v>
      </c>
      <c r="O2645">
        <v>15.1935</v>
      </c>
    </row>
    <row r="2646" spans="1:15" x14ac:dyDescent="0.3">
      <c r="A2646" t="s">
        <v>440</v>
      </c>
      <c r="B2646" t="s">
        <v>441</v>
      </c>
      <c r="C2646">
        <v>2024</v>
      </c>
      <c r="D2646">
        <v>2.2584579249288598E-3</v>
      </c>
      <c r="H2646">
        <v>44278</v>
      </c>
      <c r="K2646" t="s">
        <v>43</v>
      </c>
      <c r="L2646" t="s">
        <v>44</v>
      </c>
      <c r="M2646" t="s">
        <v>442</v>
      </c>
      <c r="N2646">
        <v>145.76499999999999</v>
      </c>
      <c r="O2646">
        <v>15.1935</v>
      </c>
    </row>
    <row r="2647" spans="1:15" x14ac:dyDescent="0.3">
      <c r="A2647" t="s">
        <v>440</v>
      </c>
      <c r="B2647" t="s">
        <v>441</v>
      </c>
      <c r="C2647">
        <v>2025</v>
      </c>
      <c r="K2647" t="s">
        <v>43</v>
      </c>
      <c r="L2647" t="s">
        <v>44</v>
      </c>
      <c r="M2647" t="s">
        <v>442</v>
      </c>
      <c r="N2647">
        <v>145.76499999999999</v>
      </c>
      <c r="O2647">
        <v>15.1935</v>
      </c>
    </row>
    <row r="2648" spans="1:15" x14ac:dyDescent="0.3">
      <c r="A2648" t="s">
        <v>443</v>
      </c>
      <c r="B2648" t="s">
        <v>444</v>
      </c>
      <c r="C2648">
        <v>2008</v>
      </c>
      <c r="D2648">
        <v>9.8789231686846097</v>
      </c>
      <c r="E2648">
        <v>58.5</v>
      </c>
      <c r="F2648">
        <v>6412.3515101143203</v>
      </c>
      <c r="G2648">
        <v>97503.540780378302</v>
      </c>
      <c r="H2648">
        <v>4768212</v>
      </c>
      <c r="I2648">
        <v>100</v>
      </c>
      <c r="J2648">
        <v>33.140037892477402</v>
      </c>
      <c r="K2648" t="s">
        <v>32</v>
      </c>
      <c r="L2648" t="s">
        <v>44</v>
      </c>
      <c r="M2648" t="s">
        <v>445</v>
      </c>
      <c r="N2648">
        <v>10.7387</v>
      </c>
      <c r="O2648">
        <v>59.913800000000002</v>
      </c>
    </row>
    <row r="2649" spans="1:15" x14ac:dyDescent="0.3">
      <c r="A2649" t="s">
        <v>443</v>
      </c>
      <c r="B2649" t="s">
        <v>444</v>
      </c>
      <c r="C2649">
        <v>2009</v>
      </c>
      <c r="D2649">
        <v>9.3450943375126307</v>
      </c>
      <c r="E2649">
        <v>56.7</v>
      </c>
      <c r="F2649">
        <v>6200.5024455188204</v>
      </c>
      <c r="G2649">
        <v>80347.570066518398</v>
      </c>
      <c r="H2649">
        <v>4828726</v>
      </c>
      <c r="I2649">
        <v>100</v>
      </c>
      <c r="J2649">
        <v>33.137026207138199</v>
      </c>
      <c r="K2649" t="s">
        <v>32</v>
      </c>
      <c r="L2649" t="s">
        <v>44</v>
      </c>
      <c r="M2649" t="s">
        <v>445</v>
      </c>
      <c r="N2649">
        <v>10.7387</v>
      </c>
      <c r="O2649">
        <v>59.913800000000002</v>
      </c>
    </row>
    <row r="2650" spans="1:15" x14ac:dyDescent="0.3">
      <c r="A2650" t="s">
        <v>443</v>
      </c>
      <c r="B2650" t="s">
        <v>444</v>
      </c>
      <c r="C2650">
        <v>2010</v>
      </c>
      <c r="D2650">
        <v>9.8143642422194706</v>
      </c>
      <c r="E2650">
        <v>56</v>
      </c>
      <c r="F2650">
        <v>6455.3166845378</v>
      </c>
      <c r="G2650">
        <v>88163.208593142306</v>
      </c>
      <c r="H2650">
        <v>4889252</v>
      </c>
      <c r="I2650">
        <v>100</v>
      </c>
      <c r="J2650">
        <v>33.134014521799102</v>
      </c>
      <c r="K2650" t="s">
        <v>32</v>
      </c>
      <c r="L2650" t="s">
        <v>44</v>
      </c>
      <c r="M2650" t="s">
        <v>445</v>
      </c>
      <c r="N2650">
        <v>10.7387</v>
      </c>
      <c r="O2650">
        <v>59.913800000000002</v>
      </c>
    </row>
    <row r="2651" spans="1:15" x14ac:dyDescent="0.3">
      <c r="A2651" t="s">
        <v>443</v>
      </c>
      <c r="B2651" t="s">
        <v>444</v>
      </c>
      <c r="C2651">
        <v>2011</v>
      </c>
      <c r="D2651">
        <v>9.4766941350527194</v>
      </c>
      <c r="E2651">
        <v>56</v>
      </c>
      <c r="F2651">
        <v>5501.9559356257996</v>
      </c>
      <c r="G2651">
        <v>101221.81347664401</v>
      </c>
      <c r="H2651">
        <v>4953088</v>
      </c>
      <c r="I2651">
        <v>100</v>
      </c>
      <c r="J2651">
        <v>33.155370108749203</v>
      </c>
      <c r="K2651" t="s">
        <v>32</v>
      </c>
      <c r="L2651" t="s">
        <v>44</v>
      </c>
      <c r="M2651" t="s">
        <v>445</v>
      </c>
      <c r="N2651">
        <v>10.7387</v>
      </c>
      <c r="O2651">
        <v>59.913800000000002</v>
      </c>
    </row>
    <row r="2652" spans="1:15" x14ac:dyDescent="0.3">
      <c r="A2652" t="s">
        <v>443</v>
      </c>
      <c r="B2652" t="s">
        <v>444</v>
      </c>
      <c r="C2652">
        <v>2012</v>
      </c>
      <c r="D2652">
        <v>9.2436037096600998</v>
      </c>
      <c r="E2652">
        <v>56.9</v>
      </c>
      <c r="F2652">
        <v>5805.4675886755103</v>
      </c>
      <c r="G2652">
        <v>102175.91929837401</v>
      </c>
      <c r="H2652">
        <v>5018573</v>
      </c>
      <c r="I2652">
        <v>100</v>
      </c>
      <c r="J2652">
        <v>33.176725695699297</v>
      </c>
      <c r="K2652" t="s">
        <v>32</v>
      </c>
      <c r="L2652" t="s">
        <v>44</v>
      </c>
      <c r="M2652" t="s">
        <v>445</v>
      </c>
      <c r="N2652">
        <v>10.7387</v>
      </c>
      <c r="O2652">
        <v>59.913800000000002</v>
      </c>
    </row>
    <row r="2653" spans="1:15" x14ac:dyDescent="0.3">
      <c r="A2653" t="s">
        <v>443</v>
      </c>
      <c r="B2653" t="s">
        <v>444</v>
      </c>
      <c r="C2653">
        <v>2013</v>
      </c>
      <c r="D2653">
        <v>9.2285785775834093</v>
      </c>
      <c r="E2653">
        <v>56.6</v>
      </c>
      <c r="F2653">
        <v>6047.1805752338096</v>
      </c>
      <c r="G2653">
        <v>103553.840134417</v>
      </c>
      <c r="H2653">
        <v>5079623</v>
      </c>
      <c r="I2653">
        <v>100</v>
      </c>
      <c r="J2653">
        <v>33.209086604687897</v>
      </c>
      <c r="K2653" t="s">
        <v>32</v>
      </c>
      <c r="L2653" t="s">
        <v>44</v>
      </c>
      <c r="M2653" t="s">
        <v>445</v>
      </c>
      <c r="N2653">
        <v>10.7387</v>
      </c>
      <c r="O2653">
        <v>59.913800000000002</v>
      </c>
    </row>
    <row r="2654" spans="1:15" x14ac:dyDescent="0.3">
      <c r="A2654" t="s">
        <v>443</v>
      </c>
      <c r="B2654" t="s">
        <v>444</v>
      </c>
      <c r="C2654">
        <v>2014</v>
      </c>
      <c r="D2654">
        <v>9.1470465028637999</v>
      </c>
      <c r="E2654">
        <v>55.8</v>
      </c>
      <c r="F2654">
        <v>5525.5760389384404</v>
      </c>
      <c r="G2654">
        <v>97666.695183874894</v>
      </c>
      <c r="H2654">
        <v>5137232</v>
      </c>
      <c r="I2654">
        <v>100</v>
      </c>
      <c r="J2654">
        <v>33.231810861443698</v>
      </c>
      <c r="K2654" t="s">
        <v>32</v>
      </c>
      <c r="L2654" t="s">
        <v>44</v>
      </c>
      <c r="M2654" t="s">
        <v>445</v>
      </c>
      <c r="N2654">
        <v>10.7387</v>
      </c>
      <c r="O2654">
        <v>59.913800000000002</v>
      </c>
    </row>
    <row r="2655" spans="1:15" x14ac:dyDescent="0.3">
      <c r="A2655" t="s">
        <v>443</v>
      </c>
      <c r="B2655" t="s">
        <v>444</v>
      </c>
      <c r="C2655">
        <v>2015</v>
      </c>
      <c r="D2655">
        <v>9.2422108670014893</v>
      </c>
      <c r="E2655">
        <v>56.5</v>
      </c>
      <c r="F2655">
        <v>4930.48137593923</v>
      </c>
      <c r="G2655">
        <v>74809.965804989799</v>
      </c>
      <c r="H2655">
        <v>5188607</v>
      </c>
      <c r="I2655">
        <v>100</v>
      </c>
      <c r="J2655">
        <v>33.245643988195802</v>
      </c>
      <c r="K2655" t="s">
        <v>32</v>
      </c>
      <c r="L2655" t="s">
        <v>44</v>
      </c>
      <c r="M2655" t="s">
        <v>445</v>
      </c>
      <c r="N2655">
        <v>10.7387</v>
      </c>
      <c r="O2655">
        <v>59.913800000000002</v>
      </c>
    </row>
    <row r="2656" spans="1:15" x14ac:dyDescent="0.3">
      <c r="A2656" t="s">
        <v>443</v>
      </c>
      <c r="B2656" t="s">
        <v>444</v>
      </c>
      <c r="C2656">
        <v>2016</v>
      </c>
      <c r="D2656">
        <v>9.0497522312938408</v>
      </c>
      <c r="E2656">
        <v>57.7</v>
      </c>
      <c r="F2656">
        <v>5368.5764717047396</v>
      </c>
      <c r="G2656">
        <v>70867.360997074895</v>
      </c>
      <c r="H2656">
        <v>5234519</v>
      </c>
      <c r="I2656">
        <v>100</v>
      </c>
      <c r="J2656">
        <v>33.271099733249002</v>
      </c>
      <c r="K2656" t="s">
        <v>32</v>
      </c>
      <c r="L2656" t="s">
        <v>44</v>
      </c>
      <c r="M2656" t="s">
        <v>445</v>
      </c>
      <c r="N2656">
        <v>10.7387</v>
      </c>
      <c r="O2656">
        <v>59.913800000000002</v>
      </c>
    </row>
    <row r="2657" spans="1:15" x14ac:dyDescent="0.3">
      <c r="A2657" t="s">
        <v>443</v>
      </c>
      <c r="B2657" t="s">
        <v>444</v>
      </c>
      <c r="C2657">
        <v>2017</v>
      </c>
      <c r="D2657">
        <v>8.9840226433057797</v>
      </c>
      <c r="E2657">
        <v>58.9</v>
      </c>
      <c r="F2657">
        <v>5673.5093152418003</v>
      </c>
      <c r="G2657">
        <v>76131.838403276401</v>
      </c>
      <c r="H2657">
        <v>5276968</v>
      </c>
      <c r="I2657">
        <v>100</v>
      </c>
      <c r="J2657">
        <v>33.294533622916099</v>
      </c>
      <c r="K2657" t="s">
        <v>32</v>
      </c>
      <c r="L2657" t="s">
        <v>44</v>
      </c>
      <c r="M2657" t="s">
        <v>445</v>
      </c>
      <c r="N2657">
        <v>10.7387</v>
      </c>
      <c r="O2657">
        <v>59.913800000000002</v>
      </c>
    </row>
    <row r="2658" spans="1:15" x14ac:dyDescent="0.3">
      <c r="A2658" t="s">
        <v>443</v>
      </c>
      <c r="B2658" t="s">
        <v>444</v>
      </c>
      <c r="C2658">
        <v>2018</v>
      </c>
      <c r="D2658">
        <v>8.7803346287855497</v>
      </c>
      <c r="E2658">
        <v>58.9</v>
      </c>
      <c r="F2658">
        <v>5539.1901190865401</v>
      </c>
      <c r="G2658">
        <v>82792.842711330406</v>
      </c>
      <c r="H2658">
        <v>5311916</v>
      </c>
      <c r="I2658">
        <v>100</v>
      </c>
      <c r="J2658">
        <v>33.317265028429901</v>
      </c>
      <c r="K2658" t="s">
        <v>32</v>
      </c>
      <c r="L2658" t="s">
        <v>44</v>
      </c>
      <c r="M2658" t="s">
        <v>445</v>
      </c>
      <c r="N2658">
        <v>10.7387</v>
      </c>
      <c r="O2658">
        <v>59.913800000000002</v>
      </c>
    </row>
    <row r="2659" spans="1:15" x14ac:dyDescent="0.3">
      <c r="A2659" t="s">
        <v>443</v>
      </c>
      <c r="B2659" t="s">
        <v>444</v>
      </c>
      <c r="C2659">
        <v>2019</v>
      </c>
      <c r="D2659">
        <v>8.4793346766653706</v>
      </c>
      <c r="E2659">
        <v>59.8</v>
      </c>
      <c r="F2659">
        <v>5220.6886614014702</v>
      </c>
      <c r="G2659">
        <v>76430.588947333803</v>
      </c>
      <c r="H2659">
        <v>5347896</v>
      </c>
      <c r="I2659">
        <v>100</v>
      </c>
      <c r="J2659">
        <v>33.339906982859198</v>
      </c>
      <c r="K2659" t="s">
        <v>32</v>
      </c>
      <c r="L2659" t="s">
        <v>44</v>
      </c>
      <c r="M2659" t="s">
        <v>445</v>
      </c>
      <c r="N2659">
        <v>10.7387</v>
      </c>
      <c r="O2659">
        <v>59.913800000000002</v>
      </c>
    </row>
    <row r="2660" spans="1:15" x14ac:dyDescent="0.3">
      <c r="A2660" t="s">
        <v>443</v>
      </c>
      <c r="B2660" t="s">
        <v>444</v>
      </c>
      <c r="C2660">
        <v>2020</v>
      </c>
      <c r="D2660">
        <v>8.1249378424474497</v>
      </c>
      <c r="E2660">
        <v>60.9</v>
      </c>
      <c r="F2660">
        <v>5145.7222192761701</v>
      </c>
      <c r="G2660">
        <v>68340.018103370196</v>
      </c>
      <c r="H2660">
        <v>5379475</v>
      </c>
      <c r="I2660">
        <v>100</v>
      </c>
      <c r="J2660">
        <v>33.435359677175803</v>
      </c>
      <c r="K2660" t="s">
        <v>32</v>
      </c>
      <c r="L2660" t="s">
        <v>44</v>
      </c>
      <c r="M2660" t="s">
        <v>445</v>
      </c>
      <c r="N2660">
        <v>10.7387</v>
      </c>
      <c r="O2660">
        <v>59.913800000000002</v>
      </c>
    </row>
    <row r="2661" spans="1:15" x14ac:dyDescent="0.3">
      <c r="A2661" t="s">
        <v>443</v>
      </c>
      <c r="B2661" t="s">
        <v>444</v>
      </c>
      <c r="C2661">
        <v>2021</v>
      </c>
      <c r="D2661">
        <v>8.2147136264126406</v>
      </c>
      <c r="E2661">
        <v>61.4</v>
      </c>
      <c r="F2661">
        <v>5298.8766280858399</v>
      </c>
      <c r="G2661">
        <v>93072.892511957107</v>
      </c>
      <c r="H2661">
        <v>5408320</v>
      </c>
      <c r="I2661">
        <v>100</v>
      </c>
      <c r="J2661">
        <v>33.458149175062502</v>
      </c>
      <c r="K2661" t="s">
        <v>32</v>
      </c>
      <c r="L2661" t="s">
        <v>44</v>
      </c>
      <c r="M2661" t="s">
        <v>445</v>
      </c>
      <c r="N2661">
        <v>10.7387</v>
      </c>
      <c r="O2661">
        <v>59.913800000000002</v>
      </c>
    </row>
    <row r="2662" spans="1:15" x14ac:dyDescent="0.3">
      <c r="A2662" t="s">
        <v>443</v>
      </c>
      <c r="B2662" t="s">
        <v>444</v>
      </c>
      <c r="C2662">
        <v>2022</v>
      </c>
      <c r="D2662">
        <v>7.9798582660803001</v>
      </c>
      <c r="F2662">
        <v>4651.4867075865704</v>
      </c>
      <c r="G2662">
        <v>109269.52058029801</v>
      </c>
      <c r="H2662">
        <v>5457127</v>
      </c>
      <c r="I2662">
        <v>100</v>
      </c>
      <c r="J2662">
        <v>33.479561863452901</v>
      </c>
      <c r="K2662" t="s">
        <v>32</v>
      </c>
      <c r="L2662" t="s">
        <v>44</v>
      </c>
      <c r="M2662" t="s">
        <v>445</v>
      </c>
      <c r="N2662">
        <v>10.7387</v>
      </c>
      <c r="O2662">
        <v>59.913800000000002</v>
      </c>
    </row>
    <row r="2663" spans="1:15" x14ac:dyDescent="0.3">
      <c r="A2663" t="s">
        <v>443</v>
      </c>
      <c r="B2663" t="s">
        <v>444</v>
      </c>
      <c r="C2663">
        <v>2023</v>
      </c>
      <c r="D2663">
        <v>7.5375375865030803</v>
      </c>
      <c r="F2663">
        <v>4884.6175244586002</v>
      </c>
      <c r="G2663">
        <v>87497.217964955606</v>
      </c>
      <c r="H2663">
        <v>5519601</v>
      </c>
      <c r="I2663">
        <v>100</v>
      </c>
      <c r="J2663">
        <v>33.500974551843399</v>
      </c>
      <c r="K2663" t="s">
        <v>32</v>
      </c>
      <c r="L2663" t="s">
        <v>44</v>
      </c>
      <c r="M2663" t="s">
        <v>445</v>
      </c>
      <c r="N2663">
        <v>10.7387</v>
      </c>
      <c r="O2663">
        <v>59.913800000000002</v>
      </c>
    </row>
    <row r="2664" spans="1:15" x14ac:dyDescent="0.3">
      <c r="A2664" t="s">
        <v>443</v>
      </c>
      <c r="B2664" t="s">
        <v>444</v>
      </c>
      <c r="C2664">
        <v>2024</v>
      </c>
      <c r="D2664">
        <v>7.1783017325586203</v>
      </c>
      <c r="F2664">
        <v>4775.0028032714299</v>
      </c>
      <c r="G2664">
        <v>86785.433448917596</v>
      </c>
      <c r="H2664">
        <v>5572279</v>
      </c>
      <c r="K2664" t="s">
        <v>32</v>
      </c>
      <c r="L2664" t="s">
        <v>44</v>
      </c>
      <c r="M2664" t="s">
        <v>445</v>
      </c>
      <c r="N2664">
        <v>10.7387</v>
      </c>
      <c r="O2664">
        <v>59.913800000000002</v>
      </c>
    </row>
    <row r="2665" spans="1:15" x14ac:dyDescent="0.3">
      <c r="A2665" t="s">
        <v>443</v>
      </c>
      <c r="B2665" t="s">
        <v>444</v>
      </c>
      <c r="C2665">
        <v>2025</v>
      </c>
      <c r="K2665" t="s">
        <v>32</v>
      </c>
      <c r="L2665" t="s">
        <v>44</v>
      </c>
      <c r="M2665" t="s">
        <v>445</v>
      </c>
      <c r="N2665">
        <v>10.7387</v>
      </c>
      <c r="O2665">
        <v>59.913800000000002</v>
      </c>
    </row>
    <row r="2666" spans="1:15" x14ac:dyDescent="0.3">
      <c r="A2666" t="s">
        <v>446</v>
      </c>
      <c r="B2666" t="s">
        <v>447</v>
      </c>
      <c r="C2666">
        <v>2008</v>
      </c>
      <c r="D2666">
        <v>17.029395068548599</v>
      </c>
      <c r="E2666">
        <v>0</v>
      </c>
      <c r="F2666">
        <v>5927.8505388847798</v>
      </c>
      <c r="G2666">
        <v>26576.779241509001</v>
      </c>
      <c r="H2666">
        <v>2626529</v>
      </c>
      <c r="I2666">
        <v>100</v>
      </c>
      <c r="J2666">
        <v>9.6930533117932094E-3</v>
      </c>
      <c r="K2666" t="s">
        <v>23</v>
      </c>
      <c r="L2666" t="s">
        <v>44</v>
      </c>
      <c r="M2666" t="s">
        <v>448</v>
      </c>
      <c r="N2666">
        <v>58.587400000000002</v>
      </c>
      <c r="O2666">
        <v>23.610499999999998</v>
      </c>
    </row>
    <row r="2667" spans="1:15" x14ac:dyDescent="0.3">
      <c r="A2667" t="s">
        <v>446</v>
      </c>
      <c r="B2667" t="s">
        <v>447</v>
      </c>
      <c r="C2667">
        <v>2009</v>
      </c>
      <c r="D2667">
        <v>17.5455802766757</v>
      </c>
      <c r="E2667">
        <v>0</v>
      </c>
      <c r="F2667">
        <v>5912.2357320810197</v>
      </c>
      <c r="G2667">
        <v>20655.918024921801</v>
      </c>
      <c r="H2667">
        <v>2684659</v>
      </c>
      <c r="I2667">
        <v>100</v>
      </c>
      <c r="J2667">
        <v>9.6930533117932094E-3</v>
      </c>
      <c r="K2667" t="s">
        <v>23</v>
      </c>
      <c r="L2667" t="s">
        <v>44</v>
      </c>
      <c r="M2667" t="s">
        <v>448</v>
      </c>
      <c r="N2667">
        <v>58.587400000000002</v>
      </c>
      <c r="O2667">
        <v>23.610499999999998</v>
      </c>
    </row>
    <row r="2668" spans="1:15" x14ac:dyDescent="0.3">
      <c r="A2668" t="s">
        <v>446</v>
      </c>
      <c r="B2668" t="s">
        <v>447</v>
      </c>
      <c r="C2668">
        <v>2010</v>
      </c>
      <c r="D2668">
        <v>18.6742369569522</v>
      </c>
      <c r="E2668">
        <v>0</v>
      </c>
      <c r="F2668">
        <v>6736.8941272606598</v>
      </c>
      <c r="G2668">
        <v>23570.179814732499</v>
      </c>
      <c r="H2668">
        <v>2757446</v>
      </c>
      <c r="I2668">
        <v>100</v>
      </c>
      <c r="J2668">
        <v>9.6930533117932094E-3</v>
      </c>
      <c r="K2668" t="s">
        <v>23</v>
      </c>
      <c r="L2668" t="s">
        <v>44</v>
      </c>
      <c r="M2668" t="s">
        <v>448</v>
      </c>
      <c r="N2668">
        <v>58.587400000000002</v>
      </c>
      <c r="O2668">
        <v>23.610499999999998</v>
      </c>
    </row>
    <row r="2669" spans="1:15" x14ac:dyDescent="0.3">
      <c r="A2669" t="s">
        <v>446</v>
      </c>
      <c r="B2669" t="s">
        <v>447</v>
      </c>
      <c r="C2669">
        <v>2011</v>
      </c>
      <c r="D2669">
        <v>19.416867662540099</v>
      </c>
      <c r="E2669">
        <v>0</v>
      </c>
      <c r="F2669">
        <v>7155.5420865096903</v>
      </c>
      <c r="G2669">
        <v>25188.007415188498</v>
      </c>
      <c r="H2669">
        <v>3076763</v>
      </c>
      <c r="I2669">
        <v>100</v>
      </c>
      <c r="J2669">
        <v>9.6930533117932094E-3</v>
      </c>
      <c r="K2669" t="s">
        <v>23</v>
      </c>
      <c r="L2669" t="s">
        <v>44</v>
      </c>
      <c r="M2669" t="s">
        <v>448</v>
      </c>
      <c r="N2669">
        <v>58.587400000000002</v>
      </c>
      <c r="O2669">
        <v>23.610499999999998</v>
      </c>
    </row>
    <row r="2670" spans="1:15" x14ac:dyDescent="0.3">
      <c r="A2670" t="s">
        <v>446</v>
      </c>
      <c r="B2670" t="s">
        <v>447</v>
      </c>
      <c r="C2670">
        <v>2012</v>
      </c>
      <c r="D2670">
        <v>19.0117803076649</v>
      </c>
      <c r="E2670">
        <v>0</v>
      </c>
      <c r="F2670">
        <v>6702.9858692862299</v>
      </c>
      <c r="G2670">
        <v>24642.2978768596</v>
      </c>
      <c r="H2670">
        <v>3547106</v>
      </c>
      <c r="I2670">
        <v>100</v>
      </c>
      <c r="J2670">
        <v>9.6930533117932094E-3</v>
      </c>
      <c r="K2670" t="s">
        <v>23</v>
      </c>
      <c r="L2670" t="s">
        <v>44</v>
      </c>
      <c r="M2670" t="s">
        <v>448</v>
      </c>
      <c r="N2670">
        <v>58.587400000000002</v>
      </c>
      <c r="O2670">
        <v>23.610499999999998</v>
      </c>
    </row>
    <row r="2671" spans="1:15" x14ac:dyDescent="0.3">
      <c r="A2671" t="s">
        <v>446</v>
      </c>
      <c r="B2671" t="s">
        <v>447</v>
      </c>
      <c r="C2671">
        <v>2013</v>
      </c>
      <c r="D2671">
        <v>18.4231097575767</v>
      </c>
      <c r="E2671">
        <v>0</v>
      </c>
      <c r="F2671">
        <v>6349.13398503592</v>
      </c>
      <c r="G2671">
        <v>23458.023384005301</v>
      </c>
      <c r="H2671">
        <v>3833913</v>
      </c>
      <c r="I2671">
        <v>100</v>
      </c>
      <c r="J2671">
        <v>9.6930533117932094E-3</v>
      </c>
      <c r="K2671" t="s">
        <v>23</v>
      </c>
      <c r="L2671" t="s">
        <v>44</v>
      </c>
      <c r="M2671" t="s">
        <v>448</v>
      </c>
      <c r="N2671">
        <v>58.587400000000002</v>
      </c>
      <c r="O2671">
        <v>23.610499999999998</v>
      </c>
    </row>
    <row r="2672" spans="1:15" x14ac:dyDescent="0.3">
      <c r="A2672" t="s">
        <v>446</v>
      </c>
      <c r="B2672" t="s">
        <v>447</v>
      </c>
      <c r="C2672">
        <v>2014</v>
      </c>
      <c r="D2672">
        <v>18.745644843056901</v>
      </c>
      <c r="E2672">
        <v>0</v>
      </c>
      <c r="F2672">
        <v>6076.7320394757498</v>
      </c>
      <c r="G2672">
        <v>23160.6502252547</v>
      </c>
      <c r="H2672">
        <v>4002439</v>
      </c>
      <c r="I2672">
        <v>100</v>
      </c>
      <c r="J2672">
        <v>9.6930533117932094E-3</v>
      </c>
      <c r="K2672" t="s">
        <v>23</v>
      </c>
      <c r="L2672" t="s">
        <v>44</v>
      </c>
      <c r="M2672" t="s">
        <v>448</v>
      </c>
      <c r="N2672">
        <v>58.587400000000002</v>
      </c>
      <c r="O2672">
        <v>23.610499999999998</v>
      </c>
    </row>
    <row r="2673" spans="1:15" x14ac:dyDescent="0.3">
      <c r="A2673" t="s">
        <v>446</v>
      </c>
      <c r="B2673" t="s">
        <v>447</v>
      </c>
      <c r="C2673">
        <v>2015</v>
      </c>
      <c r="D2673">
        <v>18.9549319636454</v>
      </c>
      <c r="E2673">
        <v>0</v>
      </c>
      <c r="F2673">
        <v>6027.9824653145697</v>
      </c>
      <c r="G2673">
        <v>18808.307792183899</v>
      </c>
      <c r="H2673">
        <v>4184895</v>
      </c>
      <c r="I2673">
        <v>100</v>
      </c>
      <c r="J2673">
        <v>9.6930533117932094E-3</v>
      </c>
      <c r="K2673" t="s">
        <v>23</v>
      </c>
      <c r="L2673" t="s">
        <v>44</v>
      </c>
      <c r="M2673" t="s">
        <v>448</v>
      </c>
      <c r="N2673">
        <v>58.587400000000002</v>
      </c>
      <c r="O2673">
        <v>23.610499999999998</v>
      </c>
    </row>
    <row r="2674" spans="1:15" x14ac:dyDescent="0.3">
      <c r="A2674" t="s">
        <v>446</v>
      </c>
      <c r="B2674" t="s">
        <v>447</v>
      </c>
      <c r="C2674">
        <v>2016</v>
      </c>
      <c r="D2674">
        <v>18.362618675039201</v>
      </c>
      <c r="E2674">
        <v>0</v>
      </c>
      <c r="F2674">
        <v>5557.8239197021203</v>
      </c>
      <c r="G2674">
        <v>17110.189746054501</v>
      </c>
      <c r="H2674">
        <v>4390877</v>
      </c>
      <c r="I2674">
        <v>100</v>
      </c>
      <c r="J2674">
        <v>9.0468497576736695E-3</v>
      </c>
      <c r="K2674" t="s">
        <v>23</v>
      </c>
      <c r="L2674" t="s">
        <v>44</v>
      </c>
      <c r="M2674" t="s">
        <v>448</v>
      </c>
      <c r="N2674">
        <v>58.587400000000002</v>
      </c>
      <c r="O2674">
        <v>23.610499999999998</v>
      </c>
    </row>
    <row r="2675" spans="1:15" x14ac:dyDescent="0.3">
      <c r="A2675" t="s">
        <v>446</v>
      </c>
      <c r="B2675" t="s">
        <v>447</v>
      </c>
      <c r="C2675">
        <v>2017</v>
      </c>
      <c r="D2675">
        <v>17.9309674535791</v>
      </c>
      <c r="E2675">
        <v>0</v>
      </c>
      <c r="F2675">
        <v>5765.6852290684601</v>
      </c>
      <c r="G2675">
        <v>17820.0661809335</v>
      </c>
      <c r="H2675">
        <v>4537396</v>
      </c>
      <c r="I2675">
        <v>100</v>
      </c>
      <c r="J2675">
        <v>8.7237479806138891E-3</v>
      </c>
      <c r="K2675" t="s">
        <v>23</v>
      </c>
      <c r="L2675" t="s">
        <v>44</v>
      </c>
      <c r="M2675" t="s">
        <v>448</v>
      </c>
      <c r="N2675">
        <v>58.587400000000002</v>
      </c>
      <c r="O2675">
        <v>23.610499999999998</v>
      </c>
    </row>
    <row r="2676" spans="1:15" x14ac:dyDescent="0.3">
      <c r="A2676" t="s">
        <v>446</v>
      </c>
      <c r="B2676" t="s">
        <v>447</v>
      </c>
      <c r="C2676">
        <v>2018</v>
      </c>
      <c r="D2676">
        <v>18.351317357989299</v>
      </c>
      <c r="E2676">
        <v>0</v>
      </c>
      <c r="F2676">
        <v>5549.3728750386099</v>
      </c>
      <c r="G2676">
        <v>19901.761564201599</v>
      </c>
      <c r="H2676">
        <v>4597877</v>
      </c>
      <c r="I2676">
        <v>100</v>
      </c>
      <c r="J2676">
        <v>8.4006462035541192E-3</v>
      </c>
      <c r="K2676" t="s">
        <v>23</v>
      </c>
      <c r="L2676" t="s">
        <v>44</v>
      </c>
      <c r="M2676" t="s">
        <v>448</v>
      </c>
      <c r="N2676">
        <v>58.587400000000002</v>
      </c>
      <c r="O2676">
        <v>23.610499999999998</v>
      </c>
    </row>
    <row r="2677" spans="1:15" x14ac:dyDescent="0.3">
      <c r="A2677" t="s">
        <v>446</v>
      </c>
      <c r="B2677" t="s">
        <v>447</v>
      </c>
      <c r="C2677">
        <v>2019</v>
      </c>
      <c r="D2677">
        <v>18.606276603645899</v>
      </c>
      <c r="E2677">
        <v>0</v>
      </c>
      <c r="F2677">
        <v>5120.9649038216003</v>
      </c>
      <c r="G2677">
        <v>19180.186415280099</v>
      </c>
      <c r="H2677">
        <v>4591241</v>
      </c>
      <c r="I2677">
        <v>100</v>
      </c>
      <c r="J2677">
        <v>8.0775444264943493E-3</v>
      </c>
      <c r="K2677" t="s">
        <v>23</v>
      </c>
      <c r="L2677" t="s">
        <v>44</v>
      </c>
      <c r="M2677" t="s">
        <v>448</v>
      </c>
      <c r="N2677">
        <v>58.587400000000002</v>
      </c>
      <c r="O2677">
        <v>23.610499999999998</v>
      </c>
    </row>
    <row r="2678" spans="1:15" x14ac:dyDescent="0.3">
      <c r="A2678" t="s">
        <v>446</v>
      </c>
      <c r="B2678" t="s">
        <v>447</v>
      </c>
      <c r="C2678">
        <v>2020</v>
      </c>
      <c r="D2678">
        <v>18.1682818142278</v>
      </c>
      <c r="E2678">
        <v>0.1</v>
      </c>
      <c r="F2678">
        <v>5718.7693914762604</v>
      </c>
      <c r="G2678">
        <v>16784.8630630058</v>
      </c>
      <c r="H2678">
        <v>4522497</v>
      </c>
      <c r="I2678">
        <v>100</v>
      </c>
      <c r="J2678">
        <v>8.0775444264943493E-3</v>
      </c>
      <c r="K2678" t="s">
        <v>23</v>
      </c>
      <c r="L2678" t="s">
        <v>44</v>
      </c>
      <c r="M2678" t="s">
        <v>448</v>
      </c>
      <c r="N2678">
        <v>58.587400000000002</v>
      </c>
      <c r="O2678">
        <v>23.610499999999998</v>
      </c>
    </row>
    <row r="2679" spans="1:15" x14ac:dyDescent="0.3">
      <c r="A2679" t="s">
        <v>446</v>
      </c>
      <c r="B2679" t="s">
        <v>447</v>
      </c>
      <c r="C2679">
        <v>2021</v>
      </c>
      <c r="D2679">
        <v>19.493118870577501</v>
      </c>
      <c r="E2679">
        <v>0.1</v>
      </c>
      <c r="F2679">
        <v>5956.4093586747604</v>
      </c>
      <c r="G2679">
        <v>19403.460016021101</v>
      </c>
      <c r="H2679">
        <v>4500424</v>
      </c>
      <c r="I2679">
        <v>100</v>
      </c>
      <c r="J2679">
        <v>7.8620355411954806E-3</v>
      </c>
      <c r="K2679" t="s">
        <v>23</v>
      </c>
      <c r="L2679" t="s">
        <v>44</v>
      </c>
      <c r="M2679" t="s">
        <v>448</v>
      </c>
      <c r="N2679">
        <v>58.587400000000002</v>
      </c>
      <c r="O2679">
        <v>23.610499999999998</v>
      </c>
    </row>
    <row r="2680" spans="1:15" x14ac:dyDescent="0.3">
      <c r="A2680" t="s">
        <v>446</v>
      </c>
      <c r="B2680" t="s">
        <v>447</v>
      </c>
      <c r="C2680">
        <v>2022</v>
      </c>
      <c r="D2680">
        <v>19.6830764534295</v>
      </c>
      <c r="F2680">
        <v>5920.0050249435699</v>
      </c>
      <c r="G2680">
        <v>23223.5829405935</v>
      </c>
      <c r="H2680">
        <v>4730226</v>
      </c>
      <c r="I2680">
        <v>100</v>
      </c>
      <c r="J2680">
        <v>7.7903069466882099E-3</v>
      </c>
      <c r="K2680" t="s">
        <v>23</v>
      </c>
      <c r="L2680" t="s">
        <v>44</v>
      </c>
      <c r="M2680" t="s">
        <v>448</v>
      </c>
      <c r="N2680">
        <v>58.587400000000002</v>
      </c>
      <c r="O2680">
        <v>23.610499999999998</v>
      </c>
    </row>
    <row r="2681" spans="1:15" x14ac:dyDescent="0.3">
      <c r="A2681" t="s">
        <v>446</v>
      </c>
      <c r="B2681" t="s">
        <v>447</v>
      </c>
      <c r="C2681">
        <v>2023</v>
      </c>
      <c r="D2681">
        <v>18.9600910547646</v>
      </c>
      <c r="F2681">
        <v>5908.4271000366998</v>
      </c>
      <c r="G2681">
        <v>21027.738477888601</v>
      </c>
      <c r="H2681">
        <v>5049269</v>
      </c>
      <c r="I2681">
        <v>100</v>
      </c>
      <c r="J2681">
        <v>7.6226171243941798E-3</v>
      </c>
      <c r="K2681" t="s">
        <v>23</v>
      </c>
      <c r="L2681" t="s">
        <v>44</v>
      </c>
      <c r="M2681" t="s">
        <v>448</v>
      </c>
      <c r="N2681">
        <v>58.587400000000002</v>
      </c>
      <c r="O2681">
        <v>23.610499999999998</v>
      </c>
    </row>
    <row r="2682" spans="1:15" x14ac:dyDescent="0.3">
      <c r="A2682" t="s">
        <v>446</v>
      </c>
      <c r="B2682" t="s">
        <v>447</v>
      </c>
      <c r="C2682">
        <v>2024</v>
      </c>
      <c r="D2682">
        <v>18.6519911434889</v>
      </c>
      <c r="G2682">
        <v>20285.227289737701</v>
      </c>
      <c r="H2682">
        <v>5281538</v>
      </c>
      <c r="K2682" t="s">
        <v>23</v>
      </c>
      <c r="L2682" t="s">
        <v>44</v>
      </c>
      <c r="M2682" t="s">
        <v>448</v>
      </c>
      <c r="N2682">
        <v>58.587400000000002</v>
      </c>
      <c r="O2682">
        <v>23.610499999999998</v>
      </c>
    </row>
    <row r="2683" spans="1:15" x14ac:dyDescent="0.3">
      <c r="A2683" t="s">
        <v>446</v>
      </c>
      <c r="B2683" t="s">
        <v>447</v>
      </c>
      <c r="C2683">
        <v>2025</v>
      </c>
      <c r="K2683" t="s">
        <v>23</v>
      </c>
      <c r="L2683" t="s">
        <v>44</v>
      </c>
      <c r="M2683" t="s">
        <v>448</v>
      </c>
      <c r="N2683">
        <v>58.587400000000002</v>
      </c>
      <c r="O2683">
        <v>23.610499999999998</v>
      </c>
    </row>
    <row r="2684" spans="1:15" x14ac:dyDescent="0.3">
      <c r="A2684" t="s">
        <v>449</v>
      </c>
      <c r="B2684" t="s">
        <v>450</v>
      </c>
      <c r="C2684">
        <v>2008</v>
      </c>
      <c r="D2684">
        <v>0.82521230587501504</v>
      </c>
      <c r="E2684">
        <v>46.6</v>
      </c>
      <c r="F2684">
        <v>437.835189001934</v>
      </c>
      <c r="G2684">
        <v>1067.0432456528399</v>
      </c>
      <c r="H2684">
        <v>189499113</v>
      </c>
      <c r="I2684">
        <v>81.400000000000006</v>
      </c>
      <c r="J2684">
        <v>5.4187889165628897</v>
      </c>
      <c r="K2684" t="s">
        <v>23</v>
      </c>
      <c r="L2684" t="s">
        <v>49</v>
      </c>
      <c r="M2684" t="s">
        <v>451</v>
      </c>
      <c r="N2684">
        <v>72.8</v>
      </c>
      <c r="O2684">
        <v>30.5167</v>
      </c>
    </row>
    <row r="2685" spans="1:15" x14ac:dyDescent="0.3">
      <c r="A2685" t="s">
        <v>449</v>
      </c>
      <c r="B2685" t="s">
        <v>450</v>
      </c>
      <c r="C2685">
        <v>2009</v>
      </c>
      <c r="D2685">
        <v>0.82353202161738304</v>
      </c>
      <c r="E2685">
        <v>46.4</v>
      </c>
      <c r="F2685">
        <v>433.27231447219702</v>
      </c>
      <c r="G2685">
        <v>963.78806639522497</v>
      </c>
      <c r="H2685">
        <v>194376534</v>
      </c>
      <c r="I2685">
        <v>82.5</v>
      </c>
      <c r="J2685">
        <v>5.3646261415525096</v>
      </c>
      <c r="K2685" t="s">
        <v>23</v>
      </c>
      <c r="L2685" t="s">
        <v>49</v>
      </c>
      <c r="M2685" t="s">
        <v>451</v>
      </c>
      <c r="N2685">
        <v>72.8</v>
      </c>
      <c r="O2685">
        <v>30.5167</v>
      </c>
    </row>
    <row r="2686" spans="1:15" x14ac:dyDescent="0.3">
      <c r="A2686" t="s">
        <v>449</v>
      </c>
      <c r="B2686" t="s">
        <v>450</v>
      </c>
      <c r="C2686">
        <v>2010</v>
      </c>
      <c r="D2686">
        <v>0.78125549355794699</v>
      </c>
      <c r="E2686">
        <v>47.4</v>
      </c>
      <c r="F2686">
        <v>429.327792495327</v>
      </c>
      <c r="G2686">
        <v>987.30457112448505</v>
      </c>
      <c r="H2686">
        <v>199239047</v>
      </c>
      <c r="I2686">
        <v>87.1</v>
      </c>
      <c r="J2686">
        <v>5.3104633665421304</v>
      </c>
      <c r="K2686" t="s">
        <v>23</v>
      </c>
      <c r="L2686" t="s">
        <v>49</v>
      </c>
      <c r="M2686" t="s">
        <v>451</v>
      </c>
      <c r="N2686">
        <v>72.8</v>
      </c>
      <c r="O2686">
        <v>30.5167</v>
      </c>
    </row>
    <row r="2687" spans="1:15" x14ac:dyDescent="0.3">
      <c r="A2687" t="s">
        <v>449</v>
      </c>
      <c r="B2687" t="s">
        <v>450</v>
      </c>
      <c r="C2687">
        <v>2011</v>
      </c>
      <c r="D2687">
        <v>0.76192538982286595</v>
      </c>
      <c r="E2687">
        <v>46.8</v>
      </c>
      <c r="F2687">
        <v>422.84253737611101</v>
      </c>
      <c r="G2687">
        <v>1131.7351383432399</v>
      </c>
      <c r="H2687">
        <v>203746065</v>
      </c>
      <c r="I2687">
        <v>87.8</v>
      </c>
      <c r="J2687">
        <v>5.2686591946865899</v>
      </c>
      <c r="K2687" t="s">
        <v>23</v>
      </c>
      <c r="L2687" t="s">
        <v>49</v>
      </c>
      <c r="M2687" t="s">
        <v>451</v>
      </c>
      <c r="N2687">
        <v>72.8</v>
      </c>
      <c r="O2687">
        <v>30.5167</v>
      </c>
    </row>
    <row r="2688" spans="1:15" x14ac:dyDescent="0.3">
      <c r="A2688" t="s">
        <v>449</v>
      </c>
      <c r="B2688" t="s">
        <v>450</v>
      </c>
      <c r="C2688">
        <v>2012</v>
      </c>
      <c r="D2688">
        <v>0.75654728691409401</v>
      </c>
      <c r="E2688">
        <v>47.2</v>
      </c>
      <c r="F2688">
        <v>419.54615320693199</v>
      </c>
      <c r="G2688">
        <v>1204.36475491585</v>
      </c>
      <c r="H2688">
        <v>207667125</v>
      </c>
      <c r="I2688">
        <v>88.6</v>
      </c>
      <c r="J2688">
        <v>5.2268550228310504</v>
      </c>
      <c r="K2688" t="s">
        <v>23</v>
      </c>
      <c r="L2688" t="s">
        <v>49</v>
      </c>
      <c r="M2688" t="s">
        <v>451</v>
      </c>
      <c r="N2688">
        <v>72.8</v>
      </c>
      <c r="O2688">
        <v>30.5167</v>
      </c>
    </row>
    <row r="2689" spans="1:15" x14ac:dyDescent="0.3">
      <c r="A2689" t="s">
        <v>449</v>
      </c>
      <c r="B2689" t="s">
        <v>450</v>
      </c>
      <c r="C2689">
        <v>2013</v>
      </c>
      <c r="D2689">
        <v>0.76181299809491398</v>
      </c>
      <c r="E2689">
        <v>48.1</v>
      </c>
      <c r="F2689">
        <v>421.580013785875</v>
      </c>
      <c r="G2689">
        <v>1225.4340119198</v>
      </c>
      <c r="H2689">
        <v>211073978</v>
      </c>
      <c r="I2689">
        <v>89.3</v>
      </c>
      <c r="J2689">
        <v>5.18505085097551</v>
      </c>
      <c r="K2689" t="s">
        <v>23</v>
      </c>
      <c r="L2689" t="s">
        <v>49</v>
      </c>
      <c r="M2689" t="s">
        <v>451</v>
      </c>
      <c r="N2689">
        <v>72.8</v>
      </c>
      <c r="O2689">
        <v>30.5167</v>
      </c>
    </row>
    <row r="2690" spans="1:15" x14ac:dyDescent="0.3">
      <c r="A2690" t="s">
        <v>449</v>
      </c>
      <c r="B2690" t="s">
        <v>450</v>
      </c>
      <c r="C2690">
        <v>2014</v>
      </c>
      <c r="D2690">
        <v>0.78969023760601997</v>
      </c>
      <c r="E2690">
        <v>47.2</v>
      </c>
      <c r="F2690">
        <v>433.44997383896299</v>
      </c>
      <c r="G2690">
        <v>1266.6134084995899</v>
      </c>
      <c r="H2690">
        <v>214264647</v>
      </c>
      <c r="I2690">
        <v>90.1</v>
      </c>
      <c r="J2690">
        <v>5.1432466791199696</v>
      </c>
      <c r="K2690" t="s">
        <v>23</v>
      </c>
      <c r="L2690" t="s">
        <v>49</v>
      </c>
      <c r="M2690" t="s">
        <v>451</v>
      </c>
      <c r="N2690">
        <v>72.8</v>
      </c>
      <c r="O2690">
        <v>30.5167</v>
      </c>
    </row>
    <row r="2691" spans="1:15" x14ac:dyDescent="0.3">
      <c r="A2691" t="s">
        <v>449</v>
      </c>
      <c r="B2691" t="s">
        <v>450</v>
      </c>
      <c r="C2691">
        <v>2015</v>
      </c>
      <c r="D2691">
        <v>0.82048587376765403</v>
      </c>
      <c r="E2691">
        <v>45.9</v>
      </c>
      <c r="F2691">
        <v>437.19822301036498</v>
      </c>
      <c r="G2691">
        <v>1380.4702083831701</v>
      </c>
      <c r="H2691">
        <v>217290883</v>
      </c>
      <c r="I2691">
        <v>91</v>
      </c>
      <c r="J2691">
        <v>5.10144250726443</v>
      </c>
      <c r="K2691" t="s">
        <v>23</v>
      </c>
      <c r="L2691" t="s">
        <v>49</v>
      </c>
      <c r="M2691" t="s">
        <v>451</v>
      </c>
      <c r="N2691">
        <v>72.8</v>
      </c>
      <c r="O2691">
        <v>30.5167</v>
      </c>
    </row>
    <row r="2692" spans="1:15" x14ac:dyDescent="0.3">
      <c r="A2692" t="s">
        <v>449</v>
      </c>
      <c r="B2692" t="s">
        <v>450</v>
      </c>
      <c r="C2692">
        <v>2016</v>
      </c>
      <c r="D2692">
        <v>0.89397025111453599</v>
      </c>
      <c r="E2692">
        <v>43.7</v>
      </c>
      <c r="F2692">
        <v>446.915365965869</v>
      </c>
      <c r="G2692">
        <v>1424.69161195897</v>
      </c>
      <c r="H2692">
        <v>220138869</v>
      </c>
      <c r="I2692">
        <v>91.8</v>
      </c>
      <c r="J2692">
        <v>5.0179535076795396</v>
      </c>
      <c r="K2692" t="s">
        <v>23</v>
      </c>
      <c r="L2692" t="s">
        <v>49</v>
      </c>
      <c r="M2692" t="s">
        <v>451</v>
      </c>
      <c r="N2692">
        <v>72.8</v>
      </c>
      <c r="O2692">
        <v>30.5167</v>
      </c>
    </row>
    <row r="2693" spans="1:15" x14ac:dyDescent="0.3">
      <c r="A2693" t="s">
        <v>449</v>
      </c>
      <c r="B2693" t="s">
        <v>450</v>
      </c>
      <c r="C2693">
        <v>2017</v>
      </c>
      <c r="D2693">
        <v>0.95530976076579499</v>
      </c>
      <c r="E2693">
        <v>42.1</v>
      </c>
      <c r="F2693">
        <v>456.10732637358899</v>
      </c>
      <c r="G2693">
        <v>1519.23459514248</v>
      </c>
      <c r="H2693">
        <v>223273967</v>
      </c>
      <c r="I2693">
        <v>92.7</v>
      </c>
      <c r="J2693">
        <v>4.9941884599418804</v>
      </c>
      <c r="K2693" t="s">
        <v>23</v>
      </c>
      <c r="L2693" t="s">
        <v>49</v>
      </c>
      <c r="M2693" t="s">
        <v>451</v>
      </c>
      <c r="N2693">
        <v>72.8</v>
      </c>
      <c r="O2693">
        <v>30.5167</v>
      </c>
    </row>
    <row r="2694" spans="1:15" x14ac:dyDescent="0.3">
      <c r="A2694" t="s">
        <v>449</v>
      </c>
      <c r="B2694" t="s">
        <v>450</v>
      </c>
      <c r="C2694">
        <v>2018</v>
      </c>
      <c r="D2694">
        <v>0.89152332352638497</v>
      </c>
      <c r="E2694">
        <v>43.4</v>
      </c>
      <c r="F2694">
        <v>453.60312654877799</v>
      </c>
      <c r="G2694">
        <v>1569.33814626355</v>
      </c>
      <c r="H2694">
        <v>226928892</v>
      </c>
      <c r="I2694">
        <v>93.4</v>
      </c>
      <c r="J2694">
        <v>4.9405614362806096</v>
      </c>
      <c r="K2694" t="s">
        <v>23</v>
      </c>
      <c r="L2694" t="s">
        <v>49</v>
      </c>
      <c r="M2694" t="s">
        <v>451</v>
      </c>
      <c r="N2694">
        <v>72.8</v>
      </c>
      <c r="O2694">
        <v>30.5167</v>
      </c>
    </row>
    <row r="2695" spans="1:15" x14ac:dyDescent="0.3">
      <c r="A2695" t="s">
        <v>449</v>
      </c>
      <c r="B2695" t="s">
        <v>450</v>
      </c>
      <c r="C2695">
        <v>2019</v>
      </c>
      <c r="D2695">
        <v>0.861524807145574</v>
      </c>
      <c r="E2695">
        <v>45.9</v>
      </c>
      <c r="F2695">
        <v>431.60475494218599</v>
      </c>
      <c r="G2695">
        <v>1390.41690981745</v>
      </c>
      <c r="H2695">
        <v>230800899</v>
      </c>
      <c r="I2695">
        <v>93.9</v>
      </c>
      <c r="J2695">
        <v>4.8869344126193397</v>
      </c>
      <c r="K2695" t="s">
        <v>23</v>
      </c>
      <c r="L2695" t="s">
        <v>49</v>
      </c>
      <c r="M2695" t="s">
        <v>451</v>
      </c>
      <c r="N2695">
        <v>72.8</v>
      </c>
      <c r="O2695">
        <v>30.5167</v>
      </c>
    </row>
    <row r="2696" spans="1:15" x14ac:dyDescent="0.3">
      <c r="A2696" t="s">
        <v>449</v>
      </c>
      <c r="B2696" t="s">
        <v>450</v>
      </c>
      <c r="C2696">
        <v>2020</v>
      </c>
      <c r="D2696">
        <v>0.94722572827182305</v>
      </c>
      <c r="E2696">
        <v>42.7</v>
      </c>
      <c r="F2696">
        <v>454.33843621657599</v>
      </c>
      <c r="G2696">
        <v>1278.3973520689599</v>
      </c>
      <c r="H2696">
        <v>235001746</v>
      </c>
      <c r="I2696">
        <v>94.5</v>
      </c>
      <c r="J2696">
        <v>4.8333073889580698</v>
      </c>
      <c r="K2696" t="s">
        <v>23</v>
      </c>
      <c r="L2696" t="s">
        <v>49</v>
      </c>
      <c r="M2696" t="s">
        <v>451</v>
      </c>
      <c r="N2696">
        <v>72.8</v>
      </c>
      <c r="O2696">
        <v>30.5167</v>
      </c>
    </row>
    <row r="2697" spans="1:15" x14ac:dyDescent="0.3">
      <c r="A2697" t="s">
        <v>449</v>
      </c>
      <c r="B2697" t="s">
        <v>450</v>
      </c>
      <c r="C2697">
        <v>2021</v>
      </c>
      <c r="D2697">
        <v>0.95681770520349796</v>
      </c>
      <c r="E2697">
        <v>41.6</v>
      </c>
      <c r="F2697">
        <v>465.11586285614402</v>
      </c>
      <c r="G2697">
        <v>1455.31922370186</v>
      </c>
      <c r="H2697">
        <v>239477801</v>
      </c>
      <c r="I2697">
        <v>94.9</v>
      </c>
      <c r="J2697">
        <v>4.7796803652967998</v>
      </c>
      <c r="K2697" t="s">
        <v>23</v>
      </c>
      <c r="L2697" t="s">
        <v>49</v>
      </c>
      <c r="M2697" t="s">
        <v>451</v>
      </c>
      <c r="N2697">
        <v>72.8</v>
      </c>
      <c r="O2697">
        <v>30.5167</v>
      </c>
    </row>
    <row r="2698" spans="1:15" x14ac:dyDescent="0.3">
      <c r="A2698" t="s">
        <v>449</v>
      </c>
      <c r="B2698" t="s">
        <v>450</v>
      </c>
      <c r="C2698">
        <v>2022</v>
      </c>
      <c r="D2698">
        <v>0.96582624453793597</v>
      </c>
      <c r="F2698">
        <v>418.447652844549</v>
      </c>
      <c r="G2698">
        <v>1538.3228133171001</v>
      </c>
      <c r="H2698">
        <v>243700667</v>
      </c>
      <c r="I2698">
        <v>95</v>
      </c>
      <c r="J2698">
        <v>4.7260533416355299</v>
      </c>
      <c r="K2698" t="s">
        <v>23</v>
      </c>
      <c r="L2698" t="s">
        <v>49</v>
      </c>
      <c r="M2698" t="s">
        <v>451</v>
      </c>
      <c r="N2698">
        <v>72.8</v>
      </c>
      <c r="O2698">
        <v>30.5167</v>
      </c>
    </row>
    <row r="2699" spans="1:15" x14ac:dyDescent="0.3">
      <c r="A2699" t="s">
        <v>449</v>
      </c>
      <c r="B2699" t="s">
        <v>450</v>
      </c>
      <c r="C2699">
        <v>2023</v>
      </c>
      <c r="D2699">
        <v>0.84398265170901199</v>
      </c>
      <c r="F2699">
        <v>414.952130205765</v>
      </c>
      <c r="G2699">
        <v>1360.32417758419</v>
      </c>
      <c r="H2699">
        <v>247504495</v>
      </c>
      <c r="I2699">
        <v>95.6</v>
      </c>
      <c r="J2699">
        <v>4.67242631797426</v>
      </c>
      <c r="K2699" t="s">
        <v>23</v>
      </c>
      <c r="L2699" t="s">
        <v>49</v>
      </c>
      <c r="M2699" t="s">
        <v>451</v>
      </c>
      <c r="N2699">
        <v>72.8</v>
      </c>
      <c r="O2699">
        <v>30.5167</v>
      </c>
    </row>
    <row r="2700" spans="1:15" x14ac:dyDescent="0.3">
      <c r="A2700" t="s">
        <v>449</v>
      </c>
      <c r="B2700" t="s">
        <v>450</v>
      </c>
      <c r="C2700">
        <v>2024</v>
      </c>
      <c r="D2700">
        <v>0.81183180917496101</v>
      </c>
      <c r="G2700">
        <v>1478.77277977996</v>
      </c>
      <c r="H2700">
        <v>251269164</v>
      </c>
      <c r="K2700" t="s">
        <v>23</v>
      </c>
      <c r="L2700" t="s">
        <v>49</v>
      </c>
      <c r="M2700" t="s">
        <v>451</v>
      </c>
      <c r="N2700">
        <v>72.8</v>
      </c>
      <c r="O2700">
        <v>30.5167</v>
      </c>
    </row>
    <row r="2701" spans="1:15" x14ac:dyDescent="0.3">
      <c r="A2701" t="s">
        <v>449</v>
      </c>
      <c r="B2701" t="s">
        <v>450</v>
      </c>
      <c r="C2701">
        <v>2025</v>
      </c>
      <c r="K2701" t="s">
        <v>23</v>
      </c>
      <c r="L2701" t="s">
        <v>49</v>
      </c>
      <c r="M2701" t="s">
        <v>451</v>
      </c>
      <c r="N2701">
        <v>72.8</v>
      </c>
      <c r="O2701">
        <v>30.5167</v>
      </c>
    </row>
    <row r="2702" spans="1:15" x14ac:dyDescent="0.3">
      <c r="A2702" t="s">
        <v>452</v>
      </c>
      <c r="B2702" t="s">
        <v>453</v>
      </c>
      <c r="C2702">
        <v>2008</v>
      </c>
      <c r="D2702">
        <v>73.533589352411994</v>
      </c>
      <c r="E2702">
        <v>0</v>
      </c>
      <c r="G2702">
        <v>10577.501907762</v>
      </c>
      <c r="H2702">
        <v>19009</v>
      </c>
      <c r="I2702">
        <v>98.5</v>
      </c>
      <c r="J2702">
        <v>87.747826086956493</v>
      </c>
      <c r="K2702" t="s">
        <v>43</v>
      </c>
      <c r="L2702" t="s">
        <v>44</v>
      </c>
      <c r="M2702" t="s">
        <v>454</v>
      </c>
      <c r="N2702">
        <v>134.47900000000001</v>
      </c>
      <c r="O2702">
        <v>7.3419400000000001</v>
      </c>
    </row>
    <row r="2703" spans="1:15" x14ac:dyDescent="0.3">
      <c r="A2703" t="s">
        <v>452</v>
      </c>
      <c r="B2703" t="s">
        <v>453</v>
      </c>
      <c r="C2703">
        <v>2009</v>
      </c>
      <c r="D2703">
        <v>116.190068950772</v>
      </c>
      <c r="E2703">
        <v>0</v>
      </c>
      <c r="G2703">
        <v>10147.774109281499</v>
      </c>
      <c r="H2703">
        <v>18709</v>
      </c>
      <c r="I2703">
        <v>98.6</v>
      </c>
      <c r="J2703">
        <v>87.960869565217394</v>
      </c>
      <c r="K2703" t="s">
        <v>43</v>
      </c>
      <c r="L2703" t="s">
        <v>44</v>
      </c>
      <c r="M2703" t="s">
        <v>454</v>
      </c>
      <c r="N2703">
        <v>134.47900000000001</v>
      </c>
      <c r="O2703">
        <v>7.3419400000000001</v>
      </c>
    </row>
    <row r="2704" spans="1:15" x14ac:dyDescent="0.3">
      <c r="A2704" t="s">
        <v>452</v>
      </c>
      <c r="B2704" t="s">
        <v>453</v>
      </c>
      <c r="C2704">
        <v>2010</v>
      </c>
      <c r="D2704">
        <v>114.73689932594</v>
      </c>
      <c r="E2704">
        <v>0</v>
      </c>
      <c r="G2704">
        <v>10221.9163762354</v>
      </c>
      <c r="H2704">
        <v>18396</v>
      </c>
      <c r="I2704">
        <v>98.8</v>
      </c>
      <c r="J2704">
        <v>88.173913043478294</v>
      </c>
      <c r="K2704" t="s">
        <v>43</v>
      </c>
      <c r="L2704" t="s">
        <v>44</v>
      </c>
      <c r="M2704" t="s">
        <v>454</v>
      </c>
      <c r="N2704">
        <v>134.47900000000001</v>
      </c>
      <c r="O2704">
        <v>7.3419400000000001</v>
      </c>
    </row>
    <row r="2705" spans="1:15" x14ac:dyDescent="0.3">
      <c r="A2705" t="s">
        <v>452</v>
      </c>
      <c r="B2705" t="s">
        <v>453</v>
      </c>
      <c r="C2705">
        <v>2011</v>
      </c>
      <c r="D2705">
        <v>131.08197809492199</v>
      </c>
      <c r="E2705">
        <v>0</v>
      </c>
      <c r="G2705">
        <v>10993.6038613491</v>
      </c>
      <c r="H2705">
        <v>18078</v>
      </c>
      <c r="I2705">
        <v>98.9</v>
      </c>
      <c r="J2705">
        <v>88.360869565217399</v>
      </c>
      <c r="K2705" t="s">
        <v>43</v>
      </c>
      <c r="L2705" t="s">
        <v>44</v>
      </c>
      <c r="M2705" t="s">
        <v>454</v>
      </c>
      <c r="N2705">
        <v>134.47900000000001</v>
      </c>
      <c r="O2705">
        <v>7.3419400000000001</v>
      </c>
    </row>
    <row r="2706" spans="1:15" x14ac:dyDescent="0.3">
      <c r="A2706" t="s">
        <v>452</v>
      </c>
      <c r="B2706" t="s">
        <v>453</v>
      </c>
      <c r="C2706">
        <v>2012</v>
      </c>
      <c r="D2706">
        <v>202.865184351252</v>
      </c>
      <c r="E2706">
        <v>0</v>
      </c>
      <c r="G2706">
        <v>12137.1732239921</v>
      </c>
      <c r="H2706">
        <v>17765</v>
      </c>
      <c r="I2706">
        <v>97.6</v>
      </c>
      <c r="J2706">
        <v>88.547826086956505</v>
      </c>
      <c r="K2706" t="s">
        <v>43</v>
      </c>
      <c r="L2706" t="s">
        <v>44</v>
      </c>
      <c r="M2706" t="s">
        <v>454</v>
      </c>
      <c r="N2706">
        <v>134.47900000000001</v>
      </c>
      <c r="O2706">
        <v>7.3419400000000001</v>
      </c>
    </row>
    <row r="2707" spans="1:15" x14ac:dyDescent="0.3">
      <c r="A2707" t="s">
        <v>452</v>
      </c>
      <c r="B2707" t="s">
        <v>453</v>
      </c>
      <c r="C2707">
        <v>2013</v>
      </c>
      <c r="D2707">
        <v>103.371486854034</v>
      </c>
      <c r="E2707">
        <v>0</v>
      </c>
      <c r="G2707">
        <v>12698.9240118945</v>
      </c>
      <c r="H2707">
        <v>17648</v>
      </c>
      <c r="I2707">
        <v>99.2</v>
      </c>
      <c r="J2707">
        <v>88.734782608695696</v>
      </c>
      <c r="K2707" t="s">
        <v>43</v>
      </c>
      <c r="L2707" t="s">
        <v>44</v>
      </c>
      <c r="M2707" t="s">
        <v>454</v>
      </c>
      <c r="N2707">
        <v>134.47900000000001</v>
      </c>
      <c r="O2707">
        <v>7.3419400000000001</v>
      </c>
    </row>
    <row r="2708" spans="1:15" x14ac:dyDescent="0.3">
      <c r="A2708" t="s">
        <v>452</v>
      </c>
      <c r="B2708" t="s">
        <v>453</v>
      </c>
      <c r="C2708">
        <v>2014</v>
      </c>
      <c r="D2708">
        <v>71.560824160316102</v>
      </c>
      <c r="E2708">
        <v>0.3</v>
      </c>
      <c r="G2708">
        <v>13863.4544155068</v>
      </c>
      <c r="H2708">
        <v>17715</v>
      </c>
      <c r="I2708">
        <v>99.8</v>
      </c>
      <c r="J2708">
        <v>88.921739130434801</v>
      </c>
      <c r="K2708" t="s">
        <v>43</v>
      </c>
      <c r="L2708" t="s">
        <v>44</v>
      </c>
      <c r="M2708" t="s">
        <v>454</v>
      </c>
      <c r="N2708">
        <v>134.47900000000001</v>
      </c>
      <c r="O2708">
        <v>7.3419400000000001</v>
      </c>
    </row>
    <row r="2709" spans="1:15" x14ac:dyDescent="0.3">
      <c r="A2709" t="s">
        <v>452</v>
      </c>
      <c r="B2709" t="s">
        <v>453</v>
      </c>
      <c r="C2709">
        <v>2015</v>
      </c>
      <c r="D2709">
        <v>67.270680922903793</v>
      </c>
      <c r="E2709">
        <v>0.4</v>
      </c>
      <c r="G2709">
        <v>16154.0532152373</v>
      </c>
      <c r="H2709">
        <v>17770</v>
      </c>
      <c r="I2709">
        <v>99.5</v>
      </c>
      <c r="J2709">
        <v>89.108695652173907</v>
      </c>
      <c r="K2709" t="s">
        <v>43</v>
      </c>
      <c r="L2709" t="s">
        <v>44</v>
      </c>
      <c r="M2709" t="s">
        <v>454</v>
      </c>
      <c r="N2709">
        <v>134.47900000000001</v>
      </c>
      <c r="O2709">
        <v>7.3419400000000001</v>
      </c>
    </row>
    <row r="2710" spans="1:15" x14ac:dyDescent="0.3">
      <c r="A2710" t="s">
        <v>452</v>
      </c>
      <c r="B2710" t="s">
        <v>453</v>
      </c>
      <c r="C2710">
        <v>2016</v>
      </c>
      <c r="D2710">
        <v>64.302972411080503</v>
      </c>
      <c r="E2710">
        <v>0.6</v>
      </c>
      <c r="G2710">
        <v>17150.475937723899</v>
      </c>
      <c r="H2710">
        <v>17797</v>
      </c>
      <c r="I2710">
        <v>100</v>
      </c>
      <c r="J2710">
        <v>89.304347826086996</v>
      </c>
      <c r="K2710" t="s">
        <v>43</v>
      </c>
      <c r="L2710" t="s">
        <v>44</v>
      </c>
      <c r="M2710" t="s">
        <v>454</v>
      </c>
      <c r="N2710">
        <v>134.47900000000001</v>
      </c>
      <c r="O2710">
        <v>7.3419400000000001</v>
      </c>
    </row>
    <row r="2711" spans="1:15" x14ac:dyDescent="0.3">
      <c r="A2711" t="s">
        <v>452</v>
      </c>
      <c r="B2711" t="s">
        <v>453</v>
      </c>
      <c r="C2711">
        <v>2017</v>
      </c>
      <c r="D2711">
        <v>67.168201212665593</v>
      </c>
      <c r="E2711">
        <v>0.6</v>
      </c>
      <c r="G2711">
        <v>16401.784756787099</v>
      </c>
      <c r="H2711">
        <v>17812</v>
      </c>
      <c r="I2711">
        <v>100</v>
      </c>
      <c r="J2711">
        <v>89.478260869565204</v>
      </c>
      <c r="K2711" t="s">
        <v>43</v>
      </c>
      <c r="L2711" t="s">
        <v>44</v>
      </c>
      <c r="M2711" t="s">
        <v>454</v>
      </c>
      <c r="N2711">
        <v>134.47900000000001</v>
      </c>
      <c r="O2711">
        <v>7.3419400000000001</v>
      </c>
    </row>
    <row r="2712" spans="1:15" x14ac:dyDescent="0.3">
      <c r="A2712" t="s">
        <v>452</v>
      </c>
      <c r="B2712" t="s">
        <v>453</v>
      </c>
      <c r="C2712">
        <v>2018</v>
      </c>
      <c r="D2712">
        <v>69.074884921971503</v>
      </c>
      <c r="E2712">
        <v>0.6</v>
      </c>
      <c r="G2712">
        <v>16166.9671073752</v>
      </c>
      <c r="H2712">
        <v>17814</v>
      </c>
      <c r="I2712">
        <v>100</v>
      </c>
      <c r="J2712">
        <v>89.673913043478294</v>
      </c>
      <c r="K2712" t="s">
        <v>43</v>
      </c>
      <c r="L2712" t="s">
        <v>44</v>
      </c>
      <c r="M2712" t="s">
        <v>454</v>
      </c>
      <c r="N2712">
        <v>134.47900000000001</v>
      </c>
      <c r="O2712">
        <v>7.3419400000000001</v>
      </c>
    </row>
    <row r="2713" spans="1:15" x14ac:dyDescent="0.3">
      <c r="A2713" t="s">
        <v>452</v>
      </c>
      <c r="B2713" t="s">
        <v>453</v>
      </c>
      <c r="C2713">
        <v>2019</v>
      </c>
      <c r="D2713">
        <v>71.260815822002499</v>
      </c>
      <c r="E2713">
        <v>0.9</v>
      </c>
      <c r="G2713">
        <v>15846.7968470167</v>
      </c>
      <c r="H2713">
        <v>17798</v>
      </c>
      <c r="I2713">
        <v>100</v>
      </c>
      <c r="J2713">
        <v>89.847826086956502</v>
      </c>
      <c r="K2713" t="s">
        <v>43</v>
      </c>
      <c r="L2713" t="s">
        <v>44</v>
      </c>
      <c r="M2713" t="s">
        <v>454</v>
      </c>
      <c r="N2713">
        <v>134.47900000000001</v>
      </c>
      <c r="O2713">
        <v>7.3419400000000001</v>
      </c>
    </row>
    <row r="2714" spans="1:15" x14ac:dyDescent="0.3">
      <c r="A2714" t="s">
        <v>452</v>
      </c>
      <c r="B2714" t="s">
        <v>453</v>
      </c>
      <c r="C2714">
        <v>2020</v>
      </c>
      <c r="D2714">
        <v>71.740107913669107</v>
      </c>
      <c r="E2714">
        <v>0.9</v>
      </c>
      <c r="G2714">
        <v>14708.2119536914</v>
      </c>
      <c r="H2714">
        <v>17792</v>
      </c>
      <c r="I2714">
        <v>100</v>
      </c>
      <c r="J2714">
        <v>90.021739130434796</v>
      </c>
      <c r="K2714" t="s">
        <v>43</v>
      </c>
      <c r="L2714" t="s">
        <v>44</v>
      </c>
      <c r="M2714" t="s">
        <v>454</v>
      </c>
      <c r="N2714">
        <v>134.47900000000001</v>
      </c>
      <c r="O2714">
        <v>7.3419400000000001</v>
      </c>
    </row>
    <row r="2715" spans="1:15" x14ac:dyDescent="0.3">
      <c r="A2715" t="s">
        <v>452</v>
      </c>
      <c r="B2715" t="s">
        <v>453</v>
      </c>
      <c r="C2715">
        <v>2021</v>
      </c>
      <c r="D2715">
        <v>74.734296800314894</v>
      </c>
      <c r="E2715">
        <v>0.9</v>
      </c>
      <c r="G2715">
        <v>13009.248163021301</v>
      </c>
      <c r="H2715">
        <v>17783</v>
      </c>
      <c r="I2715">
        <v>100</v>
      </c>
      <c r="J2715">
        <v>90.195652173913004</v>
      </c>
      <c r="K2715" t="s">
        <v>43</v>
      </c>
      <c r="L2715" t="s">
        <v>44</v>
      </c>
      <c r="M2715" t="s">
        <v>454</v>
      </c>
      <c r="N2715">
        <v>134.47900000000001</v>
      </c>
      <c r="O2715">
        <v>7.3419400000000001</v>
      </c>
    </row>
    <row r="2716" spans="1:15" x14ac:dyDescent="0.3">
      <c r="A2716" t="s">
        <v>452</v>
      </c>
      <c r="B2716" t="s">
        <v>453</v>
      </c>
      <c r="C2716">
        <v>2022</v>
      </c>
      <c r="D2716">
        <v>78.726279632862202</v>
      </c>
      <c r="E2716">
        <v>0.9</v>
      </c>
      <c r="G2716">
        <v>13729.7602761496</v>
      </c>
      <c r="H2716">
        <v>17759</v>
      </c>
      <c r="I2716">
        <v>100</v>
      </c>
      <c r="J2716">
        <v>90.369565217391298</v>
      </c>
      <c r="K2716" t="s">
        <v>43</v>
      </c>
      <c r="L2716" t="s">
        <v>44</v>
      </c>
      <c r="M2716" t="s">
        <v>454</v>
      </c>
      <c r="N2716">
        <v>134.47900000000001</v>
      </c>
      <c r="O2716">
        <v>7.3419400000000001</v>
      </c>
    </row>
    <row r="2717" spans="1:15" x14ac:dyDescent="0.3">
      <c r="A2717" t="s">
        <v>452</v>
      </c>
      <c r="B2717" t="s">
        <v>453</v>
      </c>
      <c r="C2717">
        <v>2023</v>
      </c>
      <c r="D2717">
        <v>78.857110622214705</v>
      </c>
      <c r="G2717">
        <v>15610.823193103201</v>
      </c>
      <c r="H2717">
        <v>17727</v>
      </c>
      <c r="I2717">
        <v>100</v>
      </c>
      <c r="J2717">
        <v>90.543478260869605</v>
      </c>
      <c r="K2717" t="s">
        <v>43</v>
      </c>
      <c r="L2717" t="s">
        <v>44</v>
      </c>
      <c r="M2717" t="s">
        <v>454</v>
      </c>
      <c r="N2717">
        <v>134.47900000000001</v>
      </c>
      <c r="O2717">
        <v>7.3419400000000001</v>
      </c>
    </row>
    <row r="2718" spans="1:15" x14ac:dyDescent="0.3">
      <c r="A2718" t="s">
        <v>452</v>
      </c>
      <c r="B2718" t="s">
        <v>453</v>
      </c>
      <c r="C2718">
        <v>2024</v>
      </c>
      <c r="D2718">
        <v>82.842610907035905</v>
      </c>
      <c r="H2718">
        <v>17695</v>
      </c>
      <c r="K2718" t="s">
        <v>43</v>
      </c>
      <c r="L2718" t="s">
        <v>44</v>
      </c>
      <c r="M2718" t="s">
        <v>454</v>
      </c>
      <c r="N2718">
        <v>134.47900000000001</v>
      </c>
      <c r="O2718">
        <v>7.3419400000000001</v>
      </c>
    </row>
    <row r="2719" spans="1:15" x14ac:dyDescent="0.3">
      <c r="A2719" t="s">
        <v>452</v>
      </c>
      <c r="B2719" t="s">
        <v>453</v>
      </c>
      <c r="C2719">
        <v>2025</v>
      </c>
      <c r="K2719" t="s">
        <v>43</v>
      </c>
      <c r="L2719" t="s">
        <v>44</v>
      </c>
      <c r="M2719" t="s">
        <v>454</v>
      </c>
      <c r="N2719">
        <v>134.47900000000001</v>
      </c>
      <c r="O2719">
        <v>7.3419400000000001</v>
      </c>
    </row>
    <row r="2720" spans="1:15" x14ac:dyDescent="0.3">
      <c r="A2720" t="s">
        <v>455</v>
      </c>
      <c r="B2720" t="s">
        <v>456</v>
      </c>
      <c r="C2720">
        <v>2008</v>
      </c>
      <c r="D2720">
        <v>2.0733018572561401</v>
      </c>
      <c r="E2720">
        <v>23.4</v>
      </c>
      <c r="F2720">
        <v>806.67208923231601</v>
      </c>
      <c r="G2720">
        <v>7347.5904904683903</v>
      </c>
      <c r="H2720">
        <v>3500648</v>
      </c>
      <c r="I2720">
        <v>86.3</v>
      </c>
      <c r="J2720">
        <v>58.525961797148199</v>
      </c>
      <c r="K2720" t="s">
        <v>53</v>
      </c>
      <c r="L2720" t="s">
        <v>44</v>
      </c>
      <c r="M2720" t="s">
        <v>457</v>
      </c>
      <c r="N2720">
        <v>-79.518799999999999</v>
      </c>
      <c r="O2720">
        <v>8.9942700000000002</v>
      </c>
    </row>
    <row r="2721" spans="1:15" x14ac:dyDescent="0.3">
      <c r="A2721" t="s">
        <v>455</v>
      </c>
      <c r="B2721" t="s">
        <v>456</v>
      </c>
      <c r="C2721">
        <v>2009</v>
      </c>
      <c r="D2721">
        <v>2.4338868375743199</v>
      </c>
      <c r="E2721">
        <v>20.399999999999999</v>
      </c>
      <c r="F2721">
        <v>871.52681380776301</v>
      </c>
      <c r="G2721">
        <v>7796.9261836343303</v>
      </c>
      <c r="H2721">
        <v>3564381</v>
      </c>
      <c r="I2721">
        <v>87</v>
      </c>
      <c r="J2721">
        <v>58.372410546139399</v>
      </c>
      <c r="K2721" t="s">
        <v>53</v>
      </c>
      <c r="L2721" t="s">
        <v>44</v>
      </c>
      <c r="M2721" t="s">
        <v>457</v>
      </c>
      <c r="N2721">
        <v>-79.518799999999999</v>
      </c>
      <c r="O2721">
        <v>8.9942700000000002</v>
      </c>
    </row>
    <row r="2722" spans="1:15" x14ac:dyDescent="0.3">
      <c r="A2722" t="s">
        <v>455</v>
      </c>
      <c r="B2722" t="s">
        <v>456</v>
      </c>
      <c r="C2722">
        <v>2010</v>
      </c>
      <c r="D2722">
        <v>2.52989154024971</v>
      </c>
      <c r="E2722">
        <v>20.6</v>
      </c>
      <c r="F2722">
        <v>948.30483772479499</v>
      </c>
      <c r="G2722">
        <v>8331.4642225996704</v>
      </c>
      <c r="H2722">
        <v>3628535</v>
      </c>
      <c r="I2722">
        <v>86.9</v>
      </c>
      <c r="J2722">
        <v>58.2188592951305</v>
      </c>
      <c r="K2722" t="s">
        <v>53</v>
      </c>
      <c r="L2722" t="s">
        <v>44</v>
      </c>
      <c r="M2722" t="s">
        <v>457</v>
      </c>
      <c r="N2722">
        <v>-79.518799999999999</v>
      </c>
      <c r="O2722">
        <v>8.9942700000000002</v>
      </c>
    </row>
    <row r="2723" spans="1:15" x14ac:dyDescent="0.3">
      <c r="A2723" t="s">
        <v>455</v>
      </c>
      <c r="B2723" t="s">
        <v>456</v>
      </c>
      <c r="C2723">
        <v>2011</v>
      </c>
      <c r="D2723">
        <v>2.7068055952273</v>
      </c>
      <c r="E2723">
        <v>19.7</v>
      </c>
      <c r="F2723">
        <v>1037.6315647860799</v>
      </c>
      <c r="G2723">
        <v>9662.2959091197899</v>
      </c>
      <c r="H2723">
        <v>3693505</v>
      </c>
      <c r="I2723">
        <v>88.6</v>
      </c>
      <c r="J2723">
        <v>58.065294592413203</v>
      </c>
      <c r="K2723" t="s">
        <v>53</v>
      </c>
      <c r="L2723" t="s">
        <v>44</v>
      </c>
      <c r="M2723" t="s">
        <v>457</v>
      </c>
      <c r="N2723">
        <v>-79.518799999999999</v>
      </c>
      <c r="O2723">
        <v>8.9942700000000002</v>
      </c>
    </row>
    <row r="2724" spans="1:15" x14ac:dyDescent="0.3">
      <c r="A2724" t="s">
        <v>455</v>
      </c>
      <c r="B2724" t="s">
        <v>456</v>
      </c>
      <c r="C2724">
        <v>2012</v>
      </c>
      <c r="D2724">
        <v>2.77914034053547</v>
      </c>
      <c r="E2724">
        <v>21.2</v>
      </c>
      <c r="F2724">
        <v>1052.69925949498</v>
      </c>
      <c r="G2724">
        <v>11064.806366200301</v>
      </c>
      <c r="H2724">
        <v>3759256</v>
      </c>
      <c r="I2724">
        <v>89.3</v>
      </c>
      <c r="J2724">
        <v>57.911729889695998</v>
      </c>
      <c r="K2724" t="s">
        <v>53</v>
      </c>
      <c r="L2724" t="s">
        <v>44</v>
      </c>
      <c r="M2724" t="s">
        <v>457</v>
      </c>
      <c r="N2724">
        <v>-79.518799999999999</v>
      </c>
      <c r="O2724">
        <v>8.9942700000000002</v>
      </c>
    </row>
    <row r="2725" spans="1:15" x14ac:dyDescent="0.3">
      <c r="A2725" t="s">
        <v>455</v>
      </c>
      <c r="B2725" t="s">
        <v>456</v>
      </c>
      <c r="C2725">
        <v>2013</v>
      </c>
      <c r="D2725">
        <v>2.6827234990768098</v>
      </c>
      <c r="E2725">
        <v>20.7</v>
      </c>
      <c r="F2725">
        <v>1002.33596439162</v>
      </c>
      <c r="G2725">
        <v>12273.3224983788</v>
      </c>
      <c r="H2725">
        <v>3825329</v>
      </c>
      <c r="I2725">
        <v>89.1</v>
      </c>
      <c r="J2725">
        <v>57.7581651869788</v>
      </c>
      <c r="K2725" t="s">
        <v>53</v>
      </c>
      <c r="L2725" t="s">
        <v>44</v>
      </c>
      <c r="M2725" t="s">
        <v>457</v>
      </c>
      <c r="N2725">
        <v>-79.518799999999999</v>
      </c>
      <c r="O2725">
        <v>8.9942700000000002</v>
      </c>
    </row>
    <row r="2726" spans="1:15" x14ac:dyDescent="0.3">
      <c r="A2726" t="s">
        <v>455</v>
      </c>
      <c r="B2726" t="s">
        <v>456</v>
      </c>
      <c r="C2726">
        <v>2014</v>
      </c>
      <c r="D2726">
        <v>2.7676311585953202</v>
      </c>
      <c r="E2726">
        <v>19.8</v>
      </c>
      <c r="F2726">
        <v>1035.0129383896799</v>
      </c>
      <c r="G2726">
        <v>13213.198959113701</v>
      </c>
      <c r="H2726">
        <v>3892101</v>
      </c>
      <c r="I2726">
        <v>90.8</v>
      </c>
      <c r="J2726">
        <v>57.775580140312996</v>
      </c>
      <c r="K2726" t="s">
        <v>53</v>
      </c>
      <c r="L2726" t="s">
        <v>44</v>
      </c>
      <c r="M2726" t="s">
        <v>457</v>
      </c>
      <c r="N2726">
        <v>-79.518799999999999</v>
      </c>
      <c r="O2726">
        <v>8.9942700000000002</v>
      </c>
    </row>
    <row r="2727" spans="1:15" x14ac:dyDescent="0.3">
      <c r="A2727" t="s">
        <v>455</v>
      </c>
      <c r="B2727" t="s">
        <v>456</v>
      </c>
      <c r="C2727">
        <v>2015</v>
      </c>
      <c r="D2727">
        <v>2.6846479892223201</v>
      </c>
      <c r="E2727">
        <v>22</v>
      </c>
      <c r="F2727">
        <v>1024.97759926054</v>
      </c>
      <c r="G2727">
        <v>14082.6548434996</v>
      </c>
      <c r="H2727">
        <v>3960035</v>
      </c>
      <c r="I2727">
        <v>91.6</v>
      </c>
      <c r="J2727">
        <v>57.621559633027502</v>
      </c>
      <c r="K2727" t="s">
        <v>53</v>
      </c>
      <c r="L2727" t="s">
        <v>44</v>
      </c>
      <c r="M2727" t="s">
        <v>457</v>
      </c>
      <c r="N2727">
        <v>-79.518799999999999</v>
      </c>
      <c r="O2727">
        <v>8.9942700000000002</v>
      </c>
    </row>
    <row r="2728" spans="1:15" x14ac:dyDescent="0.3">
      <c r="A2728" t="s">
        <v>455</v>
      </c>
      <c r="B2728" t="s">
        <v>456</v>
      </c>
      <c r="C2728">
        <v>2016</v>
      </c>
      <c r="D2728">
        <v>2.64685340546218</v>
      </c>
      <c r="E2728">
        <v>22.1</v>
      </c>
      <c r="F2728">
        <v>1045.7658293731499</v>
      </c>
      <c r="G2728">
        <v>14832.3611652459</v>
      </c>
      <c r="H2728">
        <v>4029086</v>
      </c>
      <c r="I2728">
        <v>92.4</v>
      </c>
      <c r="J2728">
        <v>57.467620075553199</v>
      </c>
      <c r="K2728" t="s">
        <v>53</v>
      </c>
      <c r="L2728" t="s">
        <v>44</v>
      </c>
      <c r="M2728" t="s">
        <v>457</v>
      </c>
      <c r="N2728">
        <v>-79.518799999999999</v>
      </c>
      <c r="O2728">
        <v>8.9942700000000002</v>
      </c>
    </row>
    <row r="2729" spans="1:15" x14ac:dyDescent="0.3">
      <c r="A2729" t="s">
        <v>455</v>
      </c>
      <c r="B2729" t="s">
        <v>456</v>
      </c>
      <c r="C2729">
        <v>2017</v>
      </c>
      <c r="D2729">
        <v>2.47597596022355</v>
      </c>
      <c r="E2729">
        <v>23.6</v>
      </c>
      <c r="F2729">
        <v>1035.95086028489</v>
      </c>
      <c r="G2729">
        <v>15694.629751849499</v>
      </c>
      <c r="H2729">
        <v>4098707</v>
      </c>
      <c r="I2729">
        <v>93.7</v>
      </c>
      <c r="J2729">
        <v>57.313545601726901</v>
      </c>
      <c r="K2729" t="s">
        <v>53</v>
      </c>
      <c r="L2729" t="s">
        <v>44</v>
      </c>
      <c r="M2729" t="s">
        <v>457</v>
      </c>
      <c r="N2729">
        <v>-79.518799999999999</v>
      </c>
      <c r="O2729">
        <v>8.9942700000000002</v>
      </c>
    </row>
    <row r="2730" spans="1:15" x14ac:dyDescent="0.3">
      <c r="A2730" t="s">
        <v>455</v>
      </c>
      <c r="B2730" t="s">
        <v>456</v>
      </c>
      <c r="C2730">
        <v>2018</v>
      </c>
      <c r="D2730">
        <v>2.3815819149395598</v>
      </c>
      <c r="E2730">
        <v>24.5</v>
      </c>
      <c r="F2730">
        <v>1026.3899055023101</v>
      </c>
      <c r="G2730">
        <v>16151.327343348599</v>
      </c>
      <c r="H2730">
        <v>4167860</v>
      </c>
      <c r="I2730">
        <v>93.8</v>
      </c>
      <c r="J2730">
        <v>57.113372876786201</v>
      </c>
      <c r="K2730" t="s">
        <v>53</v>
      </c>
      <c r="L2730" t="s">
        <v>44</v>
      </c>
      <c r="M2730" t="s">
        <v>457</v>
      </c>
      <c r="N2730">
        <v>-79.518799999999999</v>
      </c>
      <c r="O2730">
        <v>8.9942700000000002</v>
      </c>
    </row>
    <row r="2731" spans="1:15" x14ac:dyDescent="0.3">
      <c r="A2731" t="s">
        <v>455</v>
      </c>
      <c r="B2731" t="s">
        <v>456</v>
      </c>
      <c r="C2731">
        <v>2019</v>
      </c>
      <c r="D2731">
        <v>3.1086263489739498</v>
      </c>
      <c r="E2731">
        <v>19</v>
      </c>
      <c r="F2731">
        <v>1162.8360842986499</v>
      </c>
      <c r="G2731">
        <v>16477.906626811098</v>
      </c>
      <c r="H2731">
        <v>4234700</v>
      </c>
      <c r="I2731">
        <v>93.9</v>
      </c>
      <c r="J2731">
        <v>56.959423025074102</v>
      </c>
      <c r="K2731" t="s">
        <v>53</v>
      </c>
      <c r="L2731" t="s">
        <v>44</v>
      </c>
      <c r="M2731" t="s">
        <v>457</v>
      </c>
      <c r="N2731">
        <v>-79.518799999999999</v>
      </c>
      <c r="O2731">
        <v>8.9942700000000002</v>
      </c>
    </row>
    <row r="2732" spans="1:15" x14ac:dyDescent="0.3">
      <c r="A2732" t="s">
        <v>455</v>
      </c>
      <c r="B2732" t="s">
        <v>456</v>
      </c>
      <c r="C2732">
        <v>2020</v>
      </c>
      <c r="D2732">
        <v>2.2623129597757998</v>
      </c>
      <c r="E2732">
        <v>28.5</v>
      </c>
      <c r="F2732">
        <v>936.06544942760104</v>
      </c>
      <c r="G2732">
        <v>13290.5608397749</v>
      </c>
      <c r="H2732">
        <v>4293261</v>
      </c>
      <c r="I2732">
        <v>95.3</v>
      </c>
      <c r="J2732">
        <v>56.805607980587801</v>
      </c>
      <c r="K2732" t="s">
        <v>53</v>
      </c>
      <c r="L2732" t="s">
        <v>44</v>
      </c>
      <c r="M2732" t="s">
        <v>457</v>
      </c>
      <c r="N2732">
        <v>-79.518799999999999</v>
      </c>
      <c r="O2732">
        <v>8.9942700000000002</v>
      </c>
    </row>
    <row r="2733" spans="1:15" x14ac:dyDescent="0.3">
      <c r="A2733" t="s">
        <v>455</v>
      </c>
      <c r="B2733" t="s">
        <v>456</v>
      </c>
      <c r="C2733">
        <v>2021</v>
      </c>
      <c r="D2733">
        <v>2.4787332826284301</v>
      </c>
      <c r="E2733">
        <v>28</v>
      </c>
      <c r="F2733">
        <v>1033.31759264066</v>
      </c>
      <c r="G2733">
        <v>15509.8069124139</v>
      </c>
      <c r="H2733">
        <v>4345405</v>
      </c>
      <c r="I2733">
        <v>95.3</v>
      </c>
      <c r="J2733">
        <v>56.651702615260199</v>
      </c>
      <c r="K2733" t="s">
        <v>53</v>
      </c>
      <c r="L2733" t="s">
        <v>44</v>
      </c>
      <c r="M2733" t="s">
        <v>457</v>
      </c>
      <c r="N2733">
        <v>-79.518799999999999</v>
      </c>
      <c r="O2733">
        <v>8.9942700000000002</v>
      </c>
    </row>
    <row r="2734" spans="1:15" x14ac:dyDescent="0.3">
      <c r="A2734" t="s">
        <v>455</v>
      </c>
      <c r="B2734" t="s">
        <v>456</v>
      </c>
      <c r="C2734">
        <v>2022</v>
      </c>
      <c r="D2734">
        <v>2.6002477292057602</v>
      </c>
      <c r="F2734">
        <v>1062.69925631817</v>
      </c>
      <c r="G2734">
        <v>17378.607001755699</v>
      </c>
      <c r="H2734">
        <v>4400773</v>
      </c>
      <c r="I2734">
        <v>95</v>
      </c>
      <c r="J2734">
        <v>56.497857913184198</v>
      </c>
      <c r="K2734" t="s">
        <v>53</v>
      </c>
      <c r="L2734" t="s">
        <v>44</v>
      </c>
      <c r="M2734" t="s">
        <v>457</v>
      </c>
      <c r="N2734">
        <v>-79.518799999999999</v>
      </c>
      <c r="O2734">
        <v>8.9942700000000002</v>
      </c>
    </row>
    <row r="2735" spans="1:15" x14ac:dyDescent="0.3">
      <c r="A2735" t="s">
        <v>455</v>
      </c>
      <c r="B2735" t="s">
        <v>456</v>
      </c>
      <c r="C2735">
        <v>2023</v>
      </c>
      <c r="D2735">
        <v>2.8570505829088302</v>
      </c>
      <c r="F2735">
        <v>1019.98442115491</v>
      </c>
      <c r="G2735">
        <v>18797.193399404499</v>
      </c>
      <c r="H2735">
        <v>4458759</v>
      </c>
      <c r="I2735">
        <v>97</v>
      </c>
      <c r="J2735">
        <v>56.343972768940397</v>
      </c>
      <c r="K2735" t="s">
        <v>53</v>
      </c>
      <c r="L2735" t="s">
        <v>44</v>
      </c>
      <c r="M2735" t="s">
        <v>457</v>
      </c>
      <c r="N2735">
        <v>-79.518799999999999</v>
      </c>
      <c r="O2735">
        <v>8.9942700000000002</v>
      </c>
    </row>
    <row r="2736" spans="1:15" x14ac:dyDescent="0.3">
      <c r="A2736" t="s">
        <v>455</v>
      </c>
      <c r="B2736" t="s">
        <v>456</v>
      </c>
      <c r="C2736">
        <v>2024</v>
      </c>
      <c r="D2736">
        <v>2.7382990036489199</v>
      </c>
      <c r="G2736">
        <v>19161.218850159599</v>
      </c>
      <c r="H2736">
        <v>4515577</v>
      </c>
      <c r="K2736" t="s">
        <v>53</v>
      </c>
      <c r="L2736" t="s">
        <v>44</v>
      </c>
      <c r="M2736" t="s">
        <v>457</v>
      </c>
      <c r="N2736">
        <v>-79.518799999999999</v>
      </c>
      <c r="O2736">
        <v>8.9942700000000002</v>
      </c>
    </row>
    <row r="2737" spans="1:15" x14ac:dyDescent="0.3">
      <c r="A2737" t="s">
        <v>455</v>
      </c>
      <c r="B2737" t="s">
        <v>456</v>
      </c>
      <c r="C2737">
        <v>2025</v>
      </c>
      <c r="K2737" t="s">
        <v>53</v>
      </c>
      <c r="L2737" t="s">
        <v>44</v>
      </c>
      <c r="M2737" t="s">
        <v>457</v>
      </c>
      <c r="N2737">
        <v>-79.518799999999999</v>
      </c>
      <c r="O2737">
        <v>8.9942700000000002</v>
      </c>
    </row>
    <row r="2738" spans="1:15" x14ac:dyDescent="0.3">
      <c r="A2738" t="s">
        <v>458</v>
      </c>
      <c r="B2738" t="s">
        <v>459</v>
      </c>
      <c r="C2738">
        <v>2008</v>
      </c>
      <c r="D2738">
        <v>0.71028798265683402</v>
      </c>
      <c r="E2738">
        <v>56.9</v>
      </c>
      <c r="G2738">
        <v>1624.79319935188</v>
      </c>
      <c r="H2738">
        <v>7183002</v>
      </c>
      <c r="I2738">
        <v>15.3</v>
      </c>
      <c r="J2738">
        <v>79.933536854657106</v>
      </c>
      <c r="K2738" t="s">
        <v>43</v>
      </c>
      <c r="L2738" t="s">
        <v>49</v>
      </c>
      <c r="M2738" t="s">
        <v>460</v>
      </c>
      <c r="N2738">
        <v>147.19399999999999</v>
      </c>
      <c r="O2738">
        <v>-9.4735700000000005</v>
      </c>
    </row>
    <row r="2739" spans="1:15" x14ac:dyDescent="0.3">
      <c r="A2739" t="s">
        <v>458</v>
      </c>
      <c r="B2739" t="s">
        <v>459</v>
      </c>
      <c r="C2739">
        <v>2009</v>
      </c>
      <c r="D2739">
        <v>0.66836446885803902</v>
      </c>
      <c r="E2739">
        <v>56</v>
      </c>
      <c r="G2739">
        <v>1568.83193368607</v>
      </c>
      <c r="H2739">
        <v>7406438</v>
      </c>
      <c r="I2739">
        <v>17.2</v>
      </c>
      <c r="J2739">
        <v>79.911657907521104</v>
      </c>
      <c r="K2739" t="s">
        <v>43</v>
      </c>
      <c r="L2739" t="s">
        <v>49</v>
      </c>
      <c r="M2739" t="s">
        <v>460</v>
      </c>
      <c r="N2739">
        <v>147.19399999999999</v>
      </c>
      <c r="O2739">
        <v>-9.4735700000000005</v>
      </c>
    </row>
    <row r="2740" spans="1:15" x14ac:dyDescent="0.3">
      <c r="A2740" t="s">
        <v>458</v>
      </c>
      <c r="B2740" t="s">
        <v>459</v>
      </c>
      <c r="C2740">
        <v>2010</v>
      </c>
      <c r="D2740">
        <v>0.55431810449775298</v>
      </c>
      <c r="E2740">
        <v>55.2</v>
      </c>
      <c r="G2740">
        <v>1866.86889851208</v>
      </c>
      <c r="H2740">
        <v>7633523</v>
      </c>
      <c r="I2740">
        <v>19.5</v>
      </c>
      <c r="J2740">
        <v>79.889778960385101</v>
      </c>
      <c r="K2740" t="s">
        <v>43</v>
      </c>
      <c r="L2740" t="s">
        <v>49</v>
      </c>
      <c r="M2740" t="s">
        <v>460</v>
      </c>
      <c r="N2740">
        <v>147.19399999999999</v>
      </c>
      <c r="O2740">
        <v>-9.4735700000000005</v>
      </c>
    </row>
    <row r="2741" spans="1:15" x14ac:dyDescent="0.3">
      <c r="A2741" t="s">
        <v>458</v>
      </c>
      <c r="B2741" t="s">
        <v>459</v>
      </c>
      <c r="C2741">
        <v>2011</v>
      </c>
      <c r="D2741">
        <v>0.56864782387745705</v>
      </c>
      <c r="E2741">
        <v>54.7</v>
      </c>
      <c r="G2741">
        <v>2288.37591141234</v>
      </c>
      <c r="H2741">
        <v>7859346</v>
      </c>
      <c r="I2741">
        <v>17.3</v>
      </c>
      <c r="J2741">
        <v>79.821561630526006</v>
      </c>
      <c r="K2741" t="s">
        <v>43</v>
      </c>
      <c r="L2741" t="s">
        <v>49</v>
      </c>
      <c r="M2741" t="s">
        <v>460</v>
      </c>
      <c r="N2741">
        <v>147.19399999999999</v>
      </c>
      <c r="O2741">
        <v>-9.4735700000000005</v>
      </c>
    </row>
    <row r="2742" spans="1:15" x14ac:dyDescent="0.3">
      <c r="A2742" t="s">
        <v>458</v>
      </c>
      <c r="B2742" t="s">
        <v>459</v>
      </c>
      <c r="C2742">
        <v>2012</v>
      </c>
      <c r="D2742">
        <v>0.52724840652412497</v>
      </c>
      <c r="E2742">
        <v>55.5</v>
      </c>
      <c r="G2742">
        <v>2635.0873631547001</v>
      </c>
      <c r="H2742">
        <v>8081390</v>
      </c>
      <c r="I2742">
        <v>17.5</v>
      </c>
      <c r="J2742">
        <v>79.753344300666896</v>
      </c>
      <c r="K2742" t="s">
        <v>43</v>
      </c>
      <c r="L2742" t="s">
        <v>49</v>
      </c>
      <c r="M2742" t="s">
        <v>460</v>
      </c>
      <c r="N2742">
        <v>147.19399999999999</v>
      </c>
      <c r="O2742">
        <v>-9.4735700000000005</v>
      </c>
    </row>
    <row r="2743" spans="1:15" x14ac:dyDescent="0.3">
      <c r="A2743" t="s">
        <v>458</v>
      </c>
      <c r="B2743" t="s">
        <v>459</v>
      </c>
      <c r="C2743">
        <v>2013</v>
      </c>
      <c r="D2743">
        <v>0.55123045544954197</v>
      </c>
      <c r="E2743">
        <v>58.3</v>
      </c>
      <c r="G2743">
        <v>2560.7745897632699</v>
      </c>
      <c r="H2743">
        <v>8302698</v>
      </c>
      <c r="I2743">
        <v>17.8</v>
      </c>
      <c r="J2743">
        <v>79.685127191626606</v>
      </c>
      <c r="K2743" t="s">
        <v>43</v>
      </c>
      <c r="L2743" t="s">
        <v>49</v>
      </c>
      <c r="M2743" t="s">
        <v>460</v>
      </c>
      <c r="N2743">
        <v>147.19399999999999</v>
      </c>
      <c r="O2743">
        <v>-9.4735700000000005</v>
      </c>
    </row>
    <row r="2744" spans="1:15" x14ac:dyDescent="0.3">
      <c r="A2744" t="s">
        <v>458</v>
      </c>
      <c r="B2744" t="s">
        <v>459</v>
      </c>
      <c r="C2744">
        <v>2014</v>
      </c>
      <c r="D2744">
        <v>0.64972585602458</v>
      </c>
      <c r="E2744">
        <v>56.9</v>
      </c>
      <c r="G2744">
        <v>2723.1752982519602</v>
      </c>
      <c r="H2744">
        <v>8523441</v>
      </c>
      <c r="I2744">
        <v>18.100000000000001</v>
      </c>
      <c r="J2744">
        <v>79.616909861767397</v>
      </c>
      <c r="K2744" t="s">
        <v>43</v>
      </c>
      <c r="L2744" t="s">
        <v>49</v>
      </c>
      <c r="M2744" t="s">
        <v>460</v>
      </c>
      <c r="N2744">
        <v>147.19399999999999</v>
      </c>
      <c r="O2744">
        <v>-9.4735700000000005</v>
      </c>
    </row>
    <row r="2745" spans="1:15" x14ac:dyDescent="0.3">
      <c r="A2745" t="s">
        <v>458</v>
      </c>
      <c r="B2745" t="s">
        <v>459</v>
      </c>
      <c r="C2745">
        <v>2015</v>
      </c>
      <c r="D2745">
        <v>0.68325882629860801</v>
      </c>
      <c r="E2745">
        <v>55.3</v>
      </c>
      <c r="G2745">
        <v>2484.5963398602998</v>
      </c>
      <c r="H2745">
        <v>8743246</v>
      </c>
      <c r="I2745">
        <v>18.399999999999999</v>
      </c>
      <c r="J2745">
        <v>79.548692531908301</v>
      </c>
      <c r="K2745" t="s">
        <v>43</v>
      </c>
      <c r="L2745" t="s">
        <v>49</v>
      </c>
      <c r="M2745" t="s">
        <v>460</v>
      </c>
      <c r="N2745">
        <v>147.19399999999999</v>
      </c>
      <c r="O2745">
        <v>-9.4735700000000005</v>
      </c>
    </row>
    <row r="2746" spans="1:15" x14ac:dyDescent="0.3">
      <c r="A2746" t="s">
        <v>458</v>
      </c>
      <c r="B2746" t="s">
        <v>459</v>
      </c>
      <c r="C2746">
        <v>2016</v>
      </c>
      <c r="D2746">
        <v>0.73880923278326804</v>
      </c>
      <c r="E2746">
        <v>54.8</v>
      </c>
      <c r="G2746">
        <v>2316.3947975849201</v>
      </c>
      <c r="H2746">
        <v>8961718</v>
      </c>
      <c r="I2746">
        <v>13.5</v>
      </c>
      <c r="J2746">
        <v>79.472419732367598</v>
      </c>
      <c r="K2746" t="s">
        <v>43</v>
      </c>
      <c r="L2746" t="s">
        <v>49</v>
      </c>
      <c r="M2746" t="s">
        <v>460</v>
      </c>
      <c r="N2746">
        <v>147.19399999999999</v>
      </c>
      <c r="O2746">
        <v>-9.4735700000000005</v>
      </c>
    </row>
    <row r="2747" spans="1:15" x14ac:dyDescent="0.3">
      <c r="A2747" t="s">
        <v>458</v>
      </c>
      <c r="B2747" t="s">
        <v>459</v>
      </c>
      <c r="C2747">
        <v>2017</v>
      </c>
      <c r="D2747">
        <v>0.62963068682606305</v>
      </c>
      <c r="E2747">
        <v>54.7</v>
      </c>
      <c r="G2747">
        <v>2477.76530986323</v>
      </c>
      <c r="H2747">
        <v>9178714</v>
      </c>
      <c r="I2747">
        <v>19.2</v>
      </c>
      <c r="J2747">
        <v>79.398379190036707</v>
      </c>
      <c r="K2747" t="s">
        <v>43</v>
      </c>
      <c r="L2747" t="s">
        <v>49</v>
      </c>
      <c r="M2747" t="s">
        <v>460</v>
      </c>
      <c r="N2747">
        <v>147.19399999999999</v>
      </c>
      <c r="O2747">
        <v>-9.4735700000000005</v>
      </c>
    </row>
    <row r="2748" spans="1:15" x14ac:dyDescent="0.3">
      <c r="A2748" t="s">
        <v>458</v>
      </c>
      <c r="B2748" t="s">
        <v>459</v>
      </c>
      <c r="C2748">
        <v>2018</v>
      </c>
      <c r="D2748">
        <v>0.52200683526650105</v>
      </c>
      <c r="E2748">
        <v>53.4</v>
      </c>
      <c r="G2748">
        <v>2566.36833735041</v>
      </c>
      <c r="H2748">
        <v>9394513</v>
      </c>
      <c r="I2748">
        <v>16.600000000000001</v>
      </c>
      <c r="J2748">
        <v>79.324338647705702</v>
      </c>
      <c r="K2748" t="s">
        <v>43</v>
      </c>
      <c r="L2748" t="s">
        <v>49</v>
      </c>
      <c r="M2748" t="s">
        <v>460</v>
      </c>
      <c r="N2748">
        <v>147.19399999999999</v>
      </c>
      <c r="O2748">
        <v>-9.4735700000000005</v>
      </c>
    </row>
    <row r="2749" spans="1:15" x14ac:dyDescent="0.3">
      <c r="A2749" t="s">
        <v>458</v>
      </c>
      <c r="B2749" t="s">
        <v>459</v>
      </c>
      <c r="C2749">
        <v>2019</v>
      </c>
      <c r="D2749">
        <v>0.52413307926622998</v>
      </c>
      <c r="E2749">
        <v>53.2</v>
      </c>
      <c r="G2749">
        <v>2575.77274140393</v>
      </c>
      <c r="H2749">
        <v>9609010</v>
      </c>
      <c r="I2749">
        <v>23.6</v>
      </c>
      <c r="J2749">
        <v>79.250298105374696</v>
      </c>
      <c r="K2749" t="s">
        <v>43</v>
      </c>
      <c r="L2749" t="s">
        <v>49</v>
      </c>
      <c r="M2749" t="s">
        <v>460</v>
      </c>
      <c r="N2749">
        <v>147.19399999999999</v>
      </c>
      <c r="O2749">
        <v>-9.4735700000000005</v>
      </c>
    </row>
    <row r="2750" spans="1:15" x14ac:dyDescent="0.3">
      <c r="A2750" t="s">
        <v>458</v>
      </c>
      <c r="B2750" t="s">
        <v>459</v>
      </c>
      <c r="C2750">
        <v>2020</v>
      </c>
      <c r="D2750">
        <v>0.55771614302163097</v>
      </c>
      <c r="E2750">
        <v>53.6</v>
      </c>
      <c r="G2750">
        <v>2429.6113458526902</v>
      </c>
      <c r="H2750">
        <v>9815746</v>
      </c>
      <c r="I2750">
        <v>20.5</v>
      </c>
      <c r="J2750">
        <v>79.176257563043805</v>
      </c>
      <c r="K2750" t="s">
        <v>43</v>
      </c>
      <c r="L2750" t="s">
        <v>49</v>
      </c>
      <c r="M2750" t="s">
        <v>460</v>
      </c>
      <c r="N2750">
        <v>147.19399999999999</v>
      </c>
      <c r="O2750">
        <v>-9.4735700000000005</v>
      </c>
    </row>
    <row r="2751" spans="1:15" x14ac:dyDescent="0.3">
      <c r="A2751" t="s">
        <v>458</v>
      </c>
      <c r="B2751" t="s">
        <v>459</v>
      </c>
      <c r="C2751">
        <v>2021</v>
      </c>
      <c r="D2751">
        <v>0.53797622585913196</v>
      </c>
      <c r="E2751">
        <v>54.5</v>
      </c>
      <c r="G2751">
        <v>2607.5786187444401</v>
      </c>
      <c r="H2751">
        <v>10012896</v>
      </c>
      <c r="I2751">
        <v>20.9</v>
      </c>
      <c r="J2751">
        <v>79.1022170207128</v>
      </c>
      <c r="K2751" t="s">
        <v>43</v>
      </c>
      <c r="L2751" t="s">
        <v>49</v>
      </c>
      <c r="M2751" t="s">
        <v>460</v>
      </c>
      <c r="N2751">
        <v>147.19399999999999</v>
      </c>
      <c r="O2751">
        <v>-9.4735700000000005</v>
      </c>
    </row>
    <row r="2752" spans="1:15" x14ac:dyDescent="0.3">
      <c r="A2752" t="s">
        <v>458</v>
      </c>
      <c r="B2752" t="s">
        <v>459</v>
      </c>
      <c r="C2752">
        <v>2022</v>
      </c>
      <c r="D2752">
        <v>0.54193946998231601</v>
      </c>
      <c r="E2752">
        <v>54.6</v>
      </c>
      <c r="G2752">
        <v>3102.2896859406101</v>
      </c>
      <c r="H2752">
        <v>10203169</v>
      </c>
      <c r="I2752">
        <v>19</v>
      </c>
      <c r="J2752">
        <v>79.028176478381795</v>
      </c>
      <c r="K2752" t="s">
        <v>43</v>
      </c>
      <c r="L2752" t="s">
        <v>49</v>
      </c>
      <c r="M2752" t="s">
        <v>460</v>
      </c>
      <c r="N2752">
        <v>147.19399999999999</v>
      </c>
      <c r="O2752">
        <v>-9.4735700000000005</v>
      </c>
    </row>
    <row r="2753" spans="1:15" x14ac:dyDescent="0.3">
      <c r="A2753" t="s">
        <v>458</v>
      </c>
      <c r="B2753" t="s">
        <v>459</v>
      </c>
      <c r="C2753">
        <v>2023</v>
      </c>
      <c r="D2753">
        <v>0.529181246501922</v>
      </c>
      <c r="G2753">
        <v>2966.0683043205499</v>
      </c>
      <c r="H2753">
        <v>10389635</v>
      </c>
      <c r="I2753">
        <v>20.5</v>
      </c>
      <c r="J2753">
        <v>78.954135936050903</v>
      </c>
      <c r="K2753" t="s">
        <v>43</v>
      </c>
      <c r="L2753" t="s">
        <v>49</v>
      </c>
      <c r="M2753" t="s">
        <v>460</v>
      </c>
      <c r="N2753">
        <v>147.19399999999999</v>
      </c>
      <c r="O2753">
        <v>-9.4735700000000005</v>
      </c>
    </row>
    <row r="2754" spans="1:15" x14ac:dyDescent="0.3">
      <c r="A2754" t="s">
        <v>458</v>
      </c>
      <c r="B2754" t="s">
        <v>459</v>
      </c>
      <c r="C2754">
        <v>2024</v>
      </c>
      <c r="D2754">
        <v>0.51696676273497599</v>
      </c>
      <c r="G2754">
        <v>3006.7056447892301</v>
      </c>
      <c r="H2754">
        <v>10576502</v>
      </c>
      <c r="K2754" t="s">
        <v>43</v>
      </c>
      <c r="L2754" t="s">
        <v>49</v>
      </c>
      <c r="M2754" t="s">
        <v>460</v>
      </c>
      <c r="N2754">
        <v>147.19399999999999</v>
      </c>
      <c r="O2754">
        <v>-9.4735700000000005</v>
      </c>
    </row>
    <row r="2755" spans="1:15" x14ac:dyDescent="0.3">
      <c r="A2755" t="s">
        <v>458</v>
      </c>
      <c r="B2755" t="s">
        <v>459</v>
      </c>
      <c r="C2755">
        <v>2025</v>
      </c>
      <c r="K2755" t="s">
        <v>43</v>
      </c>
      <c r="L2755" t="s">
        <v>49</v>
      </c>
      <c r="M2755" t="s">
        <v>460</v>
      </c>
      <c r="N2755">
        <v>147.19399999999999</v>
      </c>
      <c r="O2755">
        <v>-9.4735700000000005</v>
      </c>
    </row>
    <row r="2756" spans="1:15" x14ac:dyDescent="0.3">
      <c r="A2756" t="s">
        <v>461</v>
      </c>
      <c r="B2756" t="s">
        <v>462</v>
      </c>
      <c r="C2756">
        <v>2008</v>
      </c>
      <c r="D2756">
        <v>0.81368839174472496</v>
      </c>
      <c r="E2756">
        <v>65.8</v>
      </c>
      <c r="F2756">
        <v>795.13978096028995</v>
      </c>
      <c r="G2756">
        <v>4384.9546943780297</v>
      </c>
      <c r="H2756">
        <v>5613574</v>
      </c>
      <c r="I2756">
        <v>96.7</v>
      </c>
      <c r="J2756">
        <v>50.980362446514</v>
      </c>
      <c r="K2756" t="s">
        <v>53</v>
      </c>
      <c r="L2756" t="s">
        <v>33</v>
      </c>
      <c r="M2756" t="s">
        <v>463</v>
      </c>
      <c r="N2756">
        <v>-57.636200000000002</v>
      </c>
      <c r="O2756">
        <v>-25.3005</v>
      </c>
    </row>
    <row r="2757" spans="1:15" x14ac:dyDescent="0.3">
      <c r="A2757" t="s">
        <v>461</v>
      </c>
      <c r="B2757" t="s">
        <v>462</v>
      </c>
      <c r="C2757">
        <v>2009</v>
      </c>
      <c r="D2757">
        <v>0.83100050853112095</v>
      </c>
      <c r="E2757">
        <v>65.400000000000006</v>
      </c>
      <c r="F2757">
        <v>803.84240316574699</v>
      </c>
      <c r="G2757">
        <v>3941.8481547943102</v>
      </c>
      <c r="H2757">
        <v>5671236</v>
      </c>
      <c r="I2757">
        <v>96.9</v>
      </c>
      <c r="J2757">
        <v>50.119189529322902</v>
      </c>
      <c r="K2757" t="s">
        <v>53</v>
      </c>
      <c r="L2757" t="s">
        <v>33</v>
      </c>
      <c r="M2757" t="s">
        <v>463</v>
      </c>
      <c r="N2757">
        <v>-57.636200000000002</v>
      </c>
      <c r="O2757">
        <v>-25.3005</v>
      </c>
    </row>
    <row r="2758" spans="1:15" x14ac:dyDescent="0.3">
      <c r="A2758" t="s">
        <v>461</v>
      </c>
      <c r="B2758" t="s">
        <v>462</v>
      </c>
      <c r="C2758">
        <v>2010</v>
      </c>
      <c r="D2758">
        <v>0.91389447593931705</v>
      </c>
      <c r="E2758">
        <v>63.6</v>
      </c>
      <c r="F2758">
        <v>845.813455856112</v>
      </c>
      <c r="G2758">
        <v>4750.9627366945797</v>
      </c>
      <c r="H2758">
        <v>5737971</v>
      </c>
      <c r="I2758">
        <v>97.4</v>
      </c>
      <c r="J2758">
        <v>49.258016612131897</v>
      </c>
      <c r="K2758" t="s">
        <v>53</v>
      </c>
      <c r="L2758" t="s">
        <v>33</v>
      </c>
      <c r="M2758" t="s">
        <v>463</v>
      </c>
      <c r="N2758">
        <v>-57.636200000000002</v>
      </c>
      <c r="O2758">
        <v>-25.3005</v>
      </c>
    </row>
    <row r="2759" spans="1:15" x14ac:dyDescent="0.3">
      <c r="A2759" t="s">
        <v>461</v>
      </c>
      <c r="B2759" t="s">
        <v>462</v>
      </c>
      <c r="C2759">
        <v>2011</v>
      </c>
      <c r="D2759">
        <v>0.93746356171488898</v>
      </c>
      <c r="E2759">
        <v>62.5</v>
      </c>
      <c r="F2759">
        <v>846.37806985871703</v>
      </c>
      <c r="G2759">
        <v>5805.4015454292503</v>
      </c>
      <c r="H2759">
        <v>5814626</v>
      </c>
      <c r="I2759">
        <v>98.2</v>
      </c>
      <c r="J2759">
        <v>48.215343569091402</v>
      </c>
      <c r="K2759" t="s">
        <v>53</v>
      </c>
      <c r="L2759" t="s">
        <v>33</v>
      </c>
      <c r="M2759" t="s">
        <v>463</v>
      </c>
      <c r="N2759">
        <v>-57.636200000000002</v>
      </c>
      <c r="O2759">
        <v>-25.3005</v>
      </c>
    </row>
    <row r="2760" spans="1:15" x14ac:dyDescent="0.3">
      <c r="A2760" t="s">
        <v>461</v>
      </c>
      <c r="B2760" t="s">
        <v>462</v>
      </c>
      <c r="C2760">
        <v>2012</v>
      </c>
      <c r="D2760">
        <v>0.91780441878322006</v>
      </c>
      <c r="E2760">
        <v>63.4</v>
      </c>
      <c r="F2760">
        <v>838.72585185282799</v>
      </c>
      <c r="G2760">
        <v>5642.1699167284596</v>
      </c>
      <c r="H2760">
        <v>5897008</v>
      </c>
      <c r="I2760">
        <v>97.8</v>
      </c>
      <c r="J2760">
        <v>47.172670526050801</v>
      </c>
      <c r="K2760" t="s">
        <v>53</v>
      </c>
      <c r="L2760" t="s">
        <v>33</v>
      </c>
      <c r="M2760" t="s">
        <v>463</v>
      </c>
      <c r="N2760">
        <v>-57.636200000000002</v>
      </c>
      <c r="O2760">
        <v>-25.3005</v>
      </c>
    </row>
    <row r="2761" spans="1:15" x14ac:dyDescent="0.3">
      <c r="A2761" t="s">
        <v>461</v>
      </c>
      <c r="B2761" t="s">
        <v>462</v>
      </c>
      <c r="C2761">
        <v>2013</v>
      </c>
      <c r="D2761">
        <v>0.94292550955336796</v>
      </c>
      <c r="E2761">
        <v>62.5</v>
      </c>
      <c r="F2761">
        <v>834.864412287503</v>
      </c>
      <c r="G2761">
        <v>6435.6834273300401</v>
      </c>
      <c r="H2761">
        <v>5982445</v>
      </c>
      <c r="I2761">
        <v>99</v>
      </c>
      <c r="J2761">
        <v>46.1299974830103</v>
      </c>
      <c r="K2761" t="s">
        <v>53</v>
      </c>
      <c r="L2761" t="s">
        <v>33</v>
      </c>
      <c r="M2761" t="s">
        <v>463</v>
      </c>
      <c r="N2761">
        <v>-57.636200000000002</v>
      </c>
      <c r="O2761">
        <v>-25.3005</v>
      </c>
    </row>
    <row r="2762" spans="1:15" x14ac:dyDescent="0.3">
      <c r="A2762" t="s">
        <v>461</v>
      </c>
      <c r="B2762" t="s">
        <v>462</v>
      </c>
      <c r="C2762">
        <v>2014</v>
      </c>
      <c r="D2762">
        <v>0.980244689661672</v>
      </c>
      <c r="E2762">
        <v>62.5</v>
      </c>
      <c r="F2762">
        <v>859.86413150669796</v>
      </c>
      <c r="G2762">
        <v>6652.25478942461</v>
      </c>
      <c r="H2762">
        <v>6069811</v>
      </c>
      <c r="I2762">
        <v>99</v>
      </c>
      <c r="J2762">
        <v>45.087324439969798</v>
      </c>
      <c r="K2762" t="s">
        <v>53</v>
      </c>
      <c r="L2762" t="s">
        <v>33</v>
      </c>
      <c r="M2762" t="s">
        <v>463</v>
      </c>
      <c r="N2762">
        <v>-57.636200000000002</v>
      </c>
      <c r="O2762">
        <v>-25.3005</v>
      </c>
    </row>
    <row r="2763" spans="1:15" x14ac:dyDescent="0.3">
      <c r="A2763" t="s">
        <v>461</v>
      </c>
      <c r="B2763" t="s">
        <v>462</v>
      </c>
      <c r="C2763">
        <v>2015</v>
      </c>
      <c r="D2763">
        <v>1.08148865183778</v>
      </c>
      <c r="E2763">
        <v>60.5</v>
      </c>
      <c r="F2763">
        <v>925.19341162978299</v>
      </c>
      <c r="G2763">
        <v>5879.3379230876199</v>
      </c>
      <c r="H2763">
        <v>6159103</v>
      </c>
      <c r="I2763">
        <v>99.3</v>
      </c>
      <c r="J2763">
        <v>44.044651396929297</v>
      </c>
      <c r="K2763" t="s">
        <v>53</v>
      </c>
      <c r="L2763" t="s">
        <v>33</v>
      </c>
      <c r="M2763" t="s">
        <v>463</v>
      </c>
      <c r="N2763">
        <v>-57.636200000000002</v>
      </c>
      <c r="O2763">
        <v>-25.3005</v>
      </c>
    </row>
    <row r="2764" spans="1:15" x14ac:dyDescent="0.3">
      <c r="A2764" t="s">
        <v>461</v>
      </c>
      <c r="B2764" t="s">
        <v>462</v>
      </c>
      <c r="C2764">
        <v>2016</v>
      </c>
      <c r="D2764">
        <v>1.20212010447541</v>
      </c>
      <c r="E2764">
        <v>62.5</v>
      </c>
      <c r="F2764">
        <v>1072.6062844637599</v>
      </c>
      <c r="G2764">
        <v>5775.1596339959597</v>
      </c>
      <c r="H2764">
        <v>6249126</v>
      </c>
      <c r="I2764">
        <v>98.4</v>
      </c>
      <c r="J2764">
        <v>43.627309338031701</v>
      </c>
      <c r="K2764" t="s">
        <v>53</v>
      </c>
      <c r="L2764" t="s">
        <v>33</v>
      </c>
      <c r="M2764" t="s">
        <v>463</v>
      </c>
      <c r="N2764">
        <v>-57.636200000000002</v>
      </c>
      <c r="O2764">
        <v>-25.3005</v>
      </c>
    </row>
    <row r="2765" spans="1:15" x14ac:dyDescent="0.3">
      <c r="A2765" t="s">
        <v>461</v>
      </c>
      <c r="B2765" t="s">
        <v>462</v>
      </c>
      <c r="C2765">
        <v>2017</v>
      </c>
      <c r="D2765">
        <v>1.3360552545806199</v>
      </c>
      <c r="E2765">
        <v>60.1</v>
      </c>
      <c r="F2765">
        <v>1116.3394633354101</v>
      </c>
      <c r="G2765">
        <v>6152.2671153779002</v>
      </c>
      <c r="H2765">
        <v>6338660</v>
      </c>
      <c r="I2765">
        <v>99.3</v>
      </c>
      <c r="J2765">
        <v>42.638484772212401</v>
      </c>
      <c r="K2765" t="s">
        <v>53</v>
      </c>
      <c r="L2765" t="s">
        <v>33</v>
      </c>
      <c r="M2765" t="s">
        <v>463</v>
      </c>
      <c r="N2765">
        <v>-57.636200000000002</v>
      </c>
      <c r="O2765">
        <v>-25.3005</v>
      </c>
    </row>
    <row r="2766" spans="1:15" x14ac:dyDescent="0.3">
      <c r="A2766" t="s">
        <v>461</v>
      </c>
      <c r="B2766" t="s">
        <v>462</v>
      </c>
      <c r="C2766">
        <v>2018</v>
      </c>
      <c r="D2766">
        <v>1.3602583446884</v>
      </c>
      <c r="E2766">
        <v>59.2</v>
      </c>
      <c r="F2766">
        <v>1130.48367815286</v>
      </c>
      <c r="G2766">
        <v>6258.4499164098397</v>
      </c>
      <c r="H2766">
        <v>6427382</v>
      </c>
      <c r="I2766">
        <v>99.6</v>
      </c>
      <c r="J2766">
        <v>41.935388874905598</v>
      </c>
      <c r="K2766" t="s">
        <v>53</v>
      </c>
      <c r="L2766" t="s">
        <v>33</v>
      </c>
      <c r="M2766" t="s">
        <v>463</v>
      </c>
      <c r="N2766">
        <v>-57.636200000000002</v>
      </c>
      <c r="O2766">
        <v>-25.3005</v>
      </c>
    </row>
    <row r="2767" spans="1:15" x14ac:dyDescent="0.3">
      <c r="A2767" t="s">
        <v>461</v>
      </c>
      <c r="B2767" t="s">
        <v>462</v>
      </c>
      <c r="C2767">
        <v>2019</v>
      </c>
      <c r="D2767">
        <v>1.30801598389454</v>
      </c>
      <c r="E2767">
        <v>60.1</v>
      </c>
      <c r="F2767">
        <v>1105.5625369454201</v>
      </c>
      <c r="G2767">
        <v>5821.1819954873799</v>
      </c>
      <c r="H2767">
        <v>6515058</v>
      </c>
      <c r="I2767">
        <v>99.7</v>
      </c>
      <c r="J2767">
        <v>41.232318147495597</v>
      </c>
      <c r="K2767" t="s">
        <v>53</v>
      </c>
      <c r="L2767" t="s">
        <v>33</v>
      </c>
      <c r="M2767" t="s">
        <v>463</v>
      </c>
      <c r="N2767">
        <v>-57.636200000000002</v>
      </c>
      <c r="O2767">
        <v>-25.3005</v>
      </c>
    </row>
    <row r="2768" spans="1:15" x14ac:dyDescent="0.3">
      <c r="A2768" t="s">
        <v>461</v>
      </c>
      <c r="B2768" t="s">
        <v>462</v>
      </c>
      <c r="C2768">
        <v>2020</v>
      </c>
      <c r="D2768">
        <v>1.1894625150994</v>
      </c>
      <c r="E2768">
        <v>61.5</v>
      </c>
      <c r="F2768">
        <v>1056.5406299527001</v>
      </c>
      <c r="G2768">
        <v>5365.4722072110399</v>
      </c>
      <c r="H2768">
        <v>6603739</v>
      </c>
      <c r="I2768">
        <v>99.7</v>
      </c>
      <c r="J2768">
        <v>40.529222250188802</v>
      </c>
      <c r="K2768" t="s">
        <v>53</v>
      </c>
      <c r="L2768" t="s">
        <v>33</v>
      </c>
      <c r="M2768" t="s">
        <v>463</v>
      </c>
      <c r="N2768">
        <v>-57.636200000000002</v>
      </c>
      <c r="O2768">
        <v>-25.3005</v>
      </c>
    </row>
    <row r="2769" spans="1:15" x14ac:dyDescent="0.3">
      <c r="A2769" t="s">
        <v>461</v>
      </c>
      <c r="B2769" t="s">
        <v>462</v>
      </c>
      <c r="C2769">
        <v>2021</v>
      </c>
      <c r="D2769">
        <v>1.19342950266764</v>
      </c>
      <c r="E2769">
        <v>58.8</v>
      </c>
      <c r="F2769">
        <v>1094.0659446079501</v>
      </c>
      <c r="G2769">
        <v>5976.9317978994904</v>
      </c>
      <c r="H2769">
        <v>6684182</v>
      </c>
      <c r="I2769">
        <v>100</v>
      </c>
      <c r="J2769">
        <v>39.826143216712801</v>
      </c>
      <c r="K2769" t="s">
        <v>53</v>
      </c>
      <c r="L2769" t="s">
        <v>33</v>
      </c>
      <c r="M2769" t="s">
        <v>463</v>
      </c>
      <c r="N2769">
        <v>-57.636200000000002</v>
      </c>
      <c r="O2769">
        <v>-25.3005</v>
      </c>
    </row>
    <row r="2770" spans="1:15" x14ac:dyDescent="0.3">
      <c r="A2770" t="s">
        <v>461</v>
      </c>
      <c r="B2770" t="s">
        <v>462</v>
      </c>
      <c r="C2770">
        <v>2022</v>
      </c>
      <c r="D2770">
        <v>1.18410511467852</v>
      </c>
      <c r="F2770">
        <v>1044.9850676592901</v>
      </c>
      <c r="G2770">
        <v>6205.6259537931901</v>
      </c>
      <c r="H2770">
        <v>6760464</v>
      </c>
      <c r="I2770">
        <v>100</v>
      </c>
      <c r="J2770">
        <v>39.250293555467202</v>
      </c>
      <c r="K2770" t="s">
        <v>53</v>
      </c>
      <c r="L2770" t="s">
        <v>33</v>
      </c>
      <c r="M2770" t="s">
        <v>463</v>
      </c>
      <c r="N2770">
        <v>-57.636200000000002</v>
      </c>
      <c r="O2770">
        <v>-25.3005</v>
      </c>
    </row>
    <row r="2771" spans="1:15" x14ac:dyDescent="0.3">
      <c r="A2771" t="s">
        <v>461</v>
      </c>
      <c r="B2771" t="s">
        <v>462</v>
      </c>
      <c r="C2771">
        <v>2023</v>
      </c>
      <c r="D2771">
        <v>1.1312441318463999</v>
      </c>
      <c r="F2771">
        <v>1043.9548570782999</v>
      </c>
      <c r="G2771">
        <v>6299.99026533713</v>
      </c>
      <c r="H2771">
        <v>6844146</v>
      </c>
      <c r="I2771">
        <v>99.8</v>
      </c>
      <c r="J2771">
        <v>38.544925264012797</v>
      </c>
      <c r="K2771" t="s">
        <v>53</v>
      </c>
      <c r="L2771" t="s">
        <v>33</v>
      </c>
      <c r="M2771" t="s">
        <v>463</v>
      </c>
      <c r="N2771">
        <v>-57.636200000000002</v>
      </c>
      <c r="O2771">
        <v>-25.3005</v>
      </c>
    </row>
    <row r="2772" spans="1:15" x14ac:dyDescent="0.3">
      <c r="A2772" t="s">
        <v>461</v>
      </c>
      <c r="B2772" t="s">
        <v>462</v>
      </c>
      <c r="C2772">
        <v>2024</v>
      </c>
      <c r="D2772">
        <v>1.1581935050359</v>
      </c>
      <c r="G2772">
        <v>6416.0970897084499</v>
      </c>
      <c r="H2772">
        <v>6929153</v>
      </c>
      <c r="K2772" t="s">
        <v>53</v>
      </c>
      <c r="L2772" t="s">
        <v>33</v>
      </c>
      <c r="M2772" t="s">
        <v>463</v>
      </c>
      <c r="N2772">
        <v>-57.636200000000002</v>
      </c>
      <c r="O2772">
        <v>-25.3005</v>
      </c>
    </row>
    <row r="2773" spans="1:15" x14ac:dyDescent="0.3">
      <c r="A2773" t="s">
        <v>461</v>
      </c>
      <c r="B2773" t="s">
        <v>462</v>
      </c>
      <c r="C2773">
        <v>2025</v>
      </c>
      <c r="K2773" t="s">
        <v>53</v>
      </c>
      <c r="L2773" t="s">
        <v>33</v>
      </c>
      <c r="M2773" t="s">
        <v>463</v>
      </c>
      <c r="N2773">
        <v>-57.636200000000002</v>
      </c>
      <c r="O2773">
        <v>-25.3005</v>
      </c>
    </row>
    <row r="2774" spans="1:15" x14ac:dyDescent="0.3">
      <c r="A2774" t="s">
        <v>464</v>
      </c>
      <c r="B2774" t="s">
        <v>465</v>
      </c>
      <c r="C2774">
        <v>2008</v>
      </c>
      <c r="D2774">
        <v>1.3577960350417</v>
      </c>
      <c r="E2774">
        <v>33.700000000000003</v>
      </c>
      <c r="F2774">
        <v>581.639950576616</v>
      </c>
      <c r="G2774">
        <v>4197.5844463414196</v>
      </c>
      <c r="H2774">
        <v>28719041</v>
      </c>
      <c r="I2774">
        <v>84.7</v>
      </c>
      <c r="J2774">
        <v>58.046410937499999</v>
      </c>
      <c r="K2774" t="s">
        <v>53</v>
      </c>
      <c r="L2774" t="s">
        <v>33</v>
      </c>
      <c r="M2774" t="s">
        <v>466</v>
      </c>
      <c r="N2774">
        <v>-77.046499999999995</v>
      </c>
      <c r="O2774">
        <v>-12.0931</v>
      </c>
    </row>
    <row r="2775" spans="1:15" x14ac:dyDescent="0.3">
      <c r="A2775" t="s">
        <v>464</v>
      </c>
      <c r="B2775" t="s">
        <v>465</v>
      </c>
      <c r="C2775">
        <v>2009</v>
      </c>
      <c r="D2775">
        <v>1.4525720502515</v>
      </c>
      <c r="E2775">
        <v>32.9</v>
      </c>
      <c r="F2775">
        <v>583.179748347996</v>
      </c>
      <c r="G2775">
        <v>4181.1875546225301</v>
      </c>
      <c r="H2775">
        <v>28896811</v>
      </c>
      <c r="I2775">
        <v>86.4</v>
      </c>
      <c r="J2775">
        <v>57.948908593749998</v>
      </c>
      <c r="K2775" t="s">
        <v>53</v>
      </c>
      <c r="L2775" t="s">
        <v>33</v>
      </c>
      <c r="M2775" t="s">
        <v>466</v>
      </c>
      <c r="N2775">
        <v>-77.046499999999995</v>
      </c>
      <c r="O2775">
        <v>-12.0931</v>
      </c>
    </row>
    <row r="2776" spans="1:15" x14ac:dyDescent="0.3">
      <c r="A2776" t="s">
        <v>464</v>
      </c>
      <c r="B2776" t="s">
        <v>465</v>
      </c>
      <c r="C2776">
        <v>2010</v>
      </c>
      <c r="D2776">
        <v>1.5763002836517399</v>
      </c>
      <c r="E2776">
        <v>32.200000000000003</v>
      </c>
      <c r="F2776">
        <v>603.51455677382705</v>
      </c>
      <c r="G2776">
        <v>5072.1149401961502</v>
      </c>
      <c r="H2776">
        <v>29086019</v>
      </c>
      <c r="I2776">
        <v>88.1</v>
      </c>
      <c r="J2776">
        <v>57.851406249999997</v>
      </c>
      <c r="K2776" t="s">
        <v>53</v>
      </c>
      <c r="L2776" t="s">
        <v>33</v>
      </c>
      <c r="M2776" t="s">
        <v>466</v>
      </c>
      <c r="N2776">
        <v>-77.046499999999995</v>
      </c>
      <c r="O2776">
        <v>-12.0931</v>
      </c>
    </row>
    <row r="2777" spans="1:15" x14ac:dyDescent="0.3">
      <c r="A2777" t="s">
        <v>464</v>
      </c>
      <c r="B2777" t="s">
        <v>465</v>
      </c>
      <c r="C2777">
        <v>2011</v>
      </c>
      <c r="D2777">
        <v>1.67824036552445</v>
      </c>
      <c r="E2777">
        <v>30.6</v>
      </c>
      <c r="F2777">
        <v>688.13644986905899</v>
      </c>
      <c r="G2777">
        <v>5861.3579364524503</v>
      </c>
      <c r="H2777">
        <v>29304086</v>
      </c>
      <c r="I2777">
        <v>89.7</v>
      </c>
      <c r="J2777">
        <v>57.717770312500001</v>
      </c>
      <c r="K2777" t="s">
        <v>53</v>
      </c>
      <c r="L2777" t="s">
        <v>33</v>
      </c>
      <c r="M2777" t="s">
        <v>466</v>
      </c>
      <c r="N2777">
        <v>-77.046499999999995</v>
      </c>
      <c r="O2777">
        <v>-12.0931</v>
      </c>
    </row>
    <row r="2778" spans="1:15" x14ac:dyDescent="0.3">
      <c r="A2778" t="s">
        <v>464</v>
      </c>
      <c r="B2778" t="s">
        <v>465</v>
      </c>
      <c r="C2778">
        <v>2012</v>
      </c>
      <c r="D2778">
        <v>1.6622975160443001</v>
      </c>
      <c r="E2778">
        <v>30.8</v>
      </c>
      <c r="F2778">
        <v>732.07179211393202</v>
      </c>
      <c r="G2778">
        <v>6519.3785298152698</v>
      </c>
      <c r="H2778">
        <v>29550366</v>
      </c>
      <c r="I2778">
        <v>91.1</v>
      </c>
      <c r="J2778">
        <v>57.584134374999998</v>
      </c>
      <c r="K2778" t="s">
        <v>53</v>
      </c>
      <c r="L2778" t="s">
        <v>33</v>
      </c>
      <c r="M2778" t="s">
        <v>466</v>
      </c>
      <c r="N2778">
        <v>-77.046499999999995</v>
      </c>
      <c r="O2778">
        <v>-12.0931</v>
      </c>
    </row>
    <row r="2779" spans="1:15" x14ac:dyDescent="0.3">
      <c r="A2779" t="s">
        <v>464</v>
      </c>
      <c r="B2779" t="s">
        <v>465</v>
      </c>
      <c r="C2779">
        <v>2013</v>
      </c>
      <c r="D2779">
        <v>1.6876932290278199</v>
      </c>
      <c r="E2779">
        <v>28.4</v>
      </c>
      <c r="F2779">
        <v>698.17156963099603</v>
      </c>
      <c r="G2779">
        <v>6746.8002569660102</v>
      </c>
      <c r="H2779">
        <v>29817919</v>
      </c>
      <c r="I2779">
        <v>92.1</v>
      </c>
      <c r="J2779">
        <v>57.450498437500002</v>
      </c>
      <c r="K2779" t="s">
        <v>53</v>
      </c>
      <c r="L2779" t="s">
        <v>33</v>
      </c>
      <c r="M2779" t="s">
        <v>466</v>
      </c>
      <c r="N2779">
        <v>-77.046499999999995</v>
      </c>
      <c r="O2779">
        <v>-12.0931</v>
      </c>
    </row>
    <row r="2780" spans="1:15" x14ac:dyDescent="0.3">
      <c r="A2780" t="s">
        <v>464</v>
      </c>
      <c r="B2780" t="s">
        <v>465</v>
      </c>
      <c r="C2780">
        <v>2014</v>
      </c>
      <c r="D2780">
        <v>1.7682563314052899</v>
      </c>
      <c r="E2780">
        <v>28.6</v>
      </c>
      <c r="F2780">
        <v>728.77287876083199</v>
      </c>
      <c r="G2780">
        <v>6667.1341036086096</v>
      </c>
      <c r="H2780">
        <v>30115826</v>
      </c>
      <c r="I2780">
        <v>92.9</v>
      </c>
      <c r="J2780">
        <v>57.316862499999999</v>
      </c>
      <c r="K2780" t="s">
        <v>53</v>
      </c>
      <c r="L2780" t="s">
        <v>33</v>
      </c>
      <c r="M2780" t="s">
        <v>466</v>
      </c>
      <c r="N2780">
        <v>-77.046499999999995</v>
      </c>
      <c r="O2780">
        <v>-12.0931</v>
      </c>
    </row>
    <row r="2781" spans="1:15" x14ac:dyDescent="0.3">
      <c r="A2781" t="s">
        <v>464</v>
      </c>
      <c r="B2781" t="s">
        <v>465</v>
      </c>
      <c r="C2781">
        <v>2015</v>
      </c>
      <c r="D2781">
        <v>1.8025517440638801</v>
      </c>
      <c r="E2781">
        <v>27.4</v>
      </c>
      <c r="F2781">
        <v>743.166479123214</v>
      </c>
      <c r="G2781">
        <v>6231.7115033889404</v>
      </c>
      <c r="H2781">
        <v>30457600</v>
      </c>
      <c r="I2781">
        <v>93.9</v>
      </c>
      <c r="J2781">
        <v>57.183226562500003</v>
      </c>
      <c r="K2781" t="s">
        <v>53</v>
      </c>
      <c r="L2781" t="s">
        <v>33</v>
      </c>
      <c r="M2781" t="s">
        <v>466</v>
      </c>
      <c r="N2781">
        <v>-77.046499999999995</v>
      </c>
      <c r="O2781">
        <v>-12.0931</v>
      </c>
    </row>
    <row r="2782" spans="1:15" x14ac:dyDescent="0.3">
      <c r="A2782" t="s">
        <v>464</v>
      </c>
      <c r="B2782" t="s">
        <v>465</v>
      </c>
      <c r="C2782">
        <v>2016</v>
      </c>
      <c r="D2782">
        <v>1.86289055051085</v>
      </c>
      <c r="E2782">
        <v>27.2</v>
      </c>
      <c r="F2782">
        <v>764.23582789026204</v>
      </c>
      <c r="G2782">
        <v>6217.0359999544698</v>
      </c>
      <c r="H2782">
        <v>30866494</v>
      </c>
      <c r="I2782">
        <v>94.2</v>
      </c>
      <c r="J2782">
        <v>57.039281250000002</v>
      </c>
      <c r="K2782" t="s">
        <v>53</v>
      </c>
      <c r="L2782" t="s">
        <v>33</v>
      </c>
      <c r="M2782" t="s">
        <v>466</v>
      </c>
      <c r="N2782">
        <v>-77.046499999999995</v>
      </c>
      <c r="O2782">
        <v>-12.0931</v>
      </c>
    </row>
    <row r="2783" spans="1:15" x14ac:dyDescent="0.3">
      <c r="A2783" t="s">
        <v>464</v>
      </c>
      <c r="B2783" t="s">
        <v>465</v>
      </c>
      <c r="C2783">
        <v>2017</v>
      </c>
      <c r="D2783">
        <v>1.7627402992730601</v>
      </c>
      <c r="E2783">
        <v>27.6</v>
      </c>
      <c r="F2783">
        <v>762.24633988881999</v>
      </c>
      <c r="G2783">
        <v>6736.1669372548704</v>
      </c>
      <c r="H2783">
        <v>31324637</v>
      </c>
      <c r="I2783">
        <v>94.8</v>
      </c>
      <c r="J2783">
        <v>56.902171875000001</v>
      </c>
      <c r="K2783" t="s">
        <v>53</v>
      </c>
      <c r="L2783" t="s">
        <v>33</v>
      </c>
      <c r="M2783" t="s">
        <v>466</v>
      </c>
      <c r="N2783">
        <v>-77.046499999999995</v>
      </c>
      <c r="O2783">
        <v>-12.0931</v>
      </c>
    </row>
    <row r="2784" spans="1:15" x14ac:dyDescent="0.3">
      <c r="A2784" t="s">
        <v>464</v>
      </c>
      <c r="B2784" t="s">
        <v>465</v>
      </c>
      <c r="C2784">
        <v>2018</v>
      </c>
      <c r="D2784">
        <v>1.7351408181886101</v>
      </c>
      <c r="E2784">
        <v>27.9</v>
      </c>
      <c r="F2784">
        <v>784.02798319393105</v>
      </c>
      <c r="G2784">
        <v>6978.4912154862704</v>
      </c>
      <c r="H2784">
        <v>31897584</v>
      </c>
      <c r="I2784">
        <v>95.2</v>
      </c>
      <c r="J2784">
        <v>56.778156250000002</v>
      </c>
      <c r="K2784" t="s">
        <v>53</v>
      </c>
      <c r="L2784" t="s">
        <v>33</v>
      </c>
      <c r="M2784" t="s">
        <v>466</v>
      </c>
      <c r="N2784">
        <v>-77.046499999999995</v>
      </c>
      <c r="O2784">
        <v>-12.0931</v>
      </c>
    </row>
    <row r="2785" spans="1:15" x14ac:dyDescent="0.3">
      <c r="A2785" t="s">
        <v>464</v>
      </c>
      <c r="B2785" t="s">
        <v>465</v>
      </c>
      <c r="C2785">
        <v>2019</v>
      </c>
      <c r="D2785">
        <v>1.79270106356368</v>
      </c>
      <c r="E2785">
        <v>27.1</v>
      </c>
      <c r="F2785">
        <v>798.59712052538998</v>
      </c>
      <c r="G2785">
        <v>7037.0080369260404</v>
      </c>
      <c r="H2785">
        <v>32449303</v>
      </c>
      <c r="I2785">
        <v>95.6</v>
      </c>
      <c r="J2785">
        <v>56.643124999999998</v>
      </c>
      <c r="K2785" t="s">
        <v>53</v>
      </c>
      <c r="L2785" t="s">
        <v>33</v>
      </c>
      <c r="M2785" t="s">
        <v>466</v>
      </c>
      <c r="N2785">
        <v>-77.046499999999995</v>
      </c>
      <c r="O2785">
        <v>-12.0931</v>
      </c>
    </row>
    <row r="2786" spans="1:15" x14ac:dyDescent="0.3">
      <c r="A2786" t="s">
        <v>464</v>
      </c>
      <c r="B2786" t="s">
        <v>465</v>
      </c>
      <c r="C2786">
        <v>2020</v>
      </c>
      <c r="D2786">
        <v>1.4474682354556201</v>
      </c>
      <c r="E2786">
        <v>31.6</v>
      </c>
      <c r="F2786">
        <v>678.51171228291003</v>
      </c>
      <c r="G2786">
        <v>6133.3255241018296</v>
      </c>
      <c r="H2786">
        <v>32838579</v>
      </c>
      <c r="I2786">
        <v>96.2</v>
      </c>
      <c r="J2786">
        <v>56.508101562500002</v>
      </c>
      <c r="K2786" t="s">
        <v>53</v>
      </c>
      <c r="L2786" t="s">
        <v>33</v>
      </c>
      <c r="M2786" t="s">
        <v>466</v>
      </c>
      <c r="N2786">
        <v>-77.046499999999995</v>
      </c>
      <c r="O2786">
        <v>-12.0931</v>
      </c>
    </row>
    <row r="2787" spans="1:15" x14ac:dyDescent="0.3">
      <c r="A2787" t="s">
        <v>464</v>
      </c>
      <c r="B2787" t="s">
        <v>465</v>
      </c>
      <c r="C2787">
        <v>2021</v>
      </c>
      <c r="D2787">
        <v>1.79843805693361</v>
      </c>
      <c r="E2787">
        <v>30.6</v>
      </c>
      <c r="F2787">
        <v>775.28950884491906</v>
      </c>
      <c r="G2787">
        <v>6826.2025561447699</v>
      </c>
      <c r="H2787">
        <v>33155882</v>
      </c>
      <c r="I2787">
        <v>95.6</v>
      </c>
      <c r="J2787">
        <v>56.373072890624996</v>
      </c>
      <c r="K2787" t="s">
        <v>53</v>
      </c>
      <c r="L2787" t="s">
        <v>33</v>
      </c>
      <c r="M2787" t="s">
        <v>466</v>
      </c>
      <c r="N2787">
        <v>-77.046499999999995</v>
      </c>
      <c r="O2787">
        <v>-12.0931</v>
      </c>
    </row>
    <row r="2788" spans="1:15" x14ac:dyDescent="0.3">
      <c r="A2788" t="s">
        <v>464</v>
      </c>
      <c r="B2788" t="s">
        <v>465</v>
      </c>
      <c r="C2788">
        <v>2022</v>
      </c>
      <c r="D2788">
        <v>1.90408262918024</v>
      </c>
      <c r="F2788">
        <v>826.45877708681803</v>
      </c>
      <c r="G2788">
        <v>7350.6303430041698</v>
      </c>
      <c r="H2788">
        <v>33475438</v>
      </c>
      <c r="I2788">
        <v>96.2</v>
      </c>
      <c r="J2788">
        <v>56.238047734375002</v>
      </c>
      <c r="K2788" t="s">
        <v>53</v>
      </c>
      <c r="L2788" t="s">
        <v>33</v>
      </c>
      <c r="M2788" t="s">
        <v>466</v>
      </c>
      <c r="N2788">
        <v>-77.046499999999995</v>
      </c>
      <c r="O2788">
        <v>-12.0931</v>
      </c>
    </row>
    <row r="2789" spans="1:15" x14ac:dyDescent="0.3">
      <c r="A2789" t="s">
        <v>464</v>
      </c>
      <c r="B2789" t="s">
        <v>465</v>
      </c>
      <c r="C2789">
        <v>2023</v>
      </c>
      <c r="D2789">
        <v>1.92281618030482</v>
      </c>
      <c r="F2789">
        <v>823.37137423558295</v>
      </c>
      <c r="G2789">
        <v>7887.5418592010801</v>
      </c>
      <c r="H2789">
        <v>33845617</v>
      </c>
      <c r="I2789">
        <v>96.2</v>
      </c>
      <c r="J2789">
        <v>56.103020234375002</v>
      </c>
      <c r="K2789" t="s">
        <v>53</v>
      </c>
      <c r="L2789" t="s">
        <v>33</v>
      </c>
      <c r="M2789" t="s">
        <v>466</v>
      </c>
      <c r="N2789">
        <v>-77.046499999999995</v>
      </c>
      <c r="O2789">
        <v>-12.0931</v>
      </c>
    </row>
    <row r="2790" spans="1:15" x14ac:dyDescent="0.3">
      <c r="A2790" t="s">
        <v>464</v>
      </c>
      <c r="B2790" t="s">
        <v>465</v>
      </c>
      <c r="C2790">
        <v>2024</v>
      </c>
      <c r="D2790">
        <v>2.02424185179617</v>
      </c>
      <c r="G2790">
        <v>8452.37167056621</v>
      </c>
      <c r="H2790">
        <v>34217848</v>
      </c>
      <c r="K2790" t="s">
        <v>53</v>
      </c>
      <c r="L2790" t="s">
        <v>33</v>
      </c>
      <c r="M2790" t="s">
        <v>466</v>
      </c>
      <c r="N2790">
        <v>-77.046499999999995</v>
      </c>
      <c r="O2790">
        <v>-12.0931</v>
      </c>
    </row>
    <row r="2791" spans="1:15" x14ac:dyDescent="0.3">
      <c r="A2791" t="s">
        <v>464</v>
      </c>
      <c r="B2791" t="s">
        <v>465</v>
      </c>
      <c r="C2791">
        <v>2025</v>
      </c>
      <c r="K2791" t="s">
        <v>53</v>
      </c>
      <c r="L2791" t="s">
        <v>33</v>
      </c>
      <c r="M2791" t="s">
        <v>466</v>
      </c>
      <c r="N2791">
        <v>-77.046499999999995</v>
      </c>
      <c r="O2791">
        <v>-12.0931</v>
      </c>
    </row>
    <row r="2792" spans="1:15" x14ac:dyDescent="0.3">
      <c r="A2792" t="s">
        <v>467</v>
      </c>
      <c r="B2792" t="s">
        <v>468</v>
      </c>
      <c r="C2792">
        <v>2008</v>
      </c>
      <c r="D2792">
        <v>0.83886687351154798</v>
      </c>
      <c r="E2792">
        <v>33.9</v>
      </c>
      <c r="F2792">
        <v>439.08291757886201</v>
      </c>
      <c r="G2792">
        <v>1959.2923353497799</v>
      </c>
      <c r="H2792">
        <v>92699095</v>
      </c>
      <c r="I2792">
        <v>83.3</v>
      </c>
      <c r="J2792">
        <v>23.2539423818627</v>
      </c>
      <c r="K2792" t="s">
        <v>43</v>
      </c>
      <c r="L2792" t="s">
        <v>49</v>
      </c>
      <c r="M2792" t="s">
        <v>469</v>
      </c>
      <c r="N2792">
        <v>121.035</v>
      </c>
      <c r="O2792">
        <v>14.551500000000001</v>
      </c>
    </row>
    <row r="2793" spans="1:15" x14ac:dyDescent="0.3">
      <c r="A2793" t="s">
        <v>467</v>
      </c>
      <c r="B2793" t="s">
        <v>468</v>
      </c>
      <c r="C2793">
        <v>2009</v>
      </c>
      <c r="D2793">
        <v>0.833249191469975</v>
      </c>
      <c r="E2793">
        <v>34.1</v>
      </c>
      <c r="F2793">
        <v>420.71804725552602</v>
      </c>
      <c r="G2793">
        <v>1864.45043406471</v>
      </c>
      <c r="H2793">
        <v>94384250</v>
      </c>
      <c r="I2793">
        <v>84.3</v>
      </c>
      <c r="J2793">
        <v>23.0964684575913</v>
      </c>
      <c r="K2793" t="s">
        <v>43</v>
      </c>
      <c r="L2793" t="s">
        <v>49</v>
      </c>
      <c r="M2793" t="s">
        <v>469</v>
      </c>
      <c r="N2793">
        <v>121.035</v>
      </c>
      <c r="O2793">
        <v>14.551500000000001</v>
      </c>
    </row>
    <row r="2794" spans="1:15" x14ac:dyDescent="0.3">
      <c r="A2794" t="s">
        <v>467</v>
      </c>
      <c r="B2794" t="s">
        <v>468</v>
      </c>
      <c r="C2794">
        <v>2010</v>
      </c>
      <c r="D2794">
        <v>0.88199435056838205</v>
      </c>
      <c r="E2794">
        <v>32.700000000000003</v>
      </c>
      <c r="F2794">
        <v>431.461435820742</v>
      </c>
      <c r="G2794">
        <v>2162.9137588561398</v>
      </c>
      <c r="H2794">
        <v>96337125</v>
      </c>
      <c r="I2794">
        <v>85.5</v>
      </c>
      <c r="J2794">
        <v>22.938994533319899</v>
      </c>
      <c r="K2794" t="s">
        <v>43</v>
      </c>
      <c r="L2794" t="s">
        <v>49</v>
      </c>
      <c r="M2794" t="s">
        <v>469</v>
      </c>
      <c r="N2794">
        <v>121.035</v>
      </c>
      <c r="O2794">
        <v>14.551500000000001</v>
      </c>
    </row>
    <row r="2795" spans="1:15" x14ac:dyDescent="0.3">
      <c r="A2795" t="s">
        <v>467</v>
      </c>
      <c r="B2795" t="s">
        <v>468</v>
      </c>
      <c r="C2795">
        <v>2011</v>
      </c>
      <c r="D2795">
        <v>0.86095362118797902</v>
      </c>
      <c r="E2795">
        <v>33.799999999999997</v>
      </c>
      <c r="F2795">
        <v>428.33075905498401</v>
      </c>
      <c r="G2795">
        <v>2383.9189252208698</v>
      </c>
      <c r="H2795">
        <v>98248614</v>
      </c>
      <c r="I2795">
        <v>87.2</v>
      </c>
      <c r="J2795">
        <v>23.055994902237</v>
      </c>
      <c r="K2795" t="s">
        <v>43</v>
      </c>
      <c r="L2795" t="s">
        <v>49</v>
      </c>
      <c r="M2795" t="s">
        <v>469</v>
      </c>
      <c r="N2795">
        <v>121.035</v>
      </c>
      <c r="O2795">
        <v>14.551500000000001</v>
      </c>
    </row>
    <row r="2796" spans="1:15" x14ac:dyDescent="0.3">
      <c r="A2796" t="s">
        <v>467</v>
      </c>
      <c r="B2796" t="s">
        <v>468</v>
      </c>
      <c r="C2796">
        <v>2012</v>
      </c>
      <c r="D2796">
        <v>0.89345288297603098</v>
      </c>
      <c r="E2796">
        <v>34.1</v>
      </c>
      <c r="F2796">
        <v>437.467121529591</v>
      </c>
      <c r="G2796">
        <v>2614.6164440130801</v>
      </c>
      <c r="H2796">
        <v>100175512</v>
      </c>
      <c r="I2796">
        <v>87.1</v>
      </c>
      <c r="J2796">
        <v>23.172995271154001</v>
      </c>
      <c r="K2796" t="s">
        <v>43</v>
      </c>
      <c r="L2796" t="s">
        <v>49</v>
      </c>
      <c r="M2796" t="s">
        <v>469</v>
      </c>
      <c r="N2796">
        <v>121.035</v>
      </c>
      <c r="O2796">
        <v>14.551500000000001</v>
      </c>
    </row>
    <row r="2797" spans="1:15" x14ac:dyDescent="0.3">
      <c r="A2797" t="s">
        <v>467</v>
      </c>
      <c r="B2797" t="s">
        <v>468</v>
      </c>
      <c r="C2797">
        <v>2013</v>
      </c>
      <c r="D2797">
        <v>0.95503917773851099</v>
      </c>
      <c r="E2797">
        <v>33.1</v>
      </c>
      <c r="F2797">
        <v>443.27065529572798</v>
      </c>
      <c r="G2797">
        <v>2781.2795767739699</v>
      </c>
      <c r="H2797">
        <v>102076336</v>
      </c>
      <c r="I2797">
        <v>87.5</v>
      </c>
      <c r="J2797">
        <v>23.289995640071101</v>
      </c>
      <c r="K2797" t="s">
        <v>43</v>
      </c>
      <c r="L2797" t="s">
        <v>49</v>
      </c>
      <c r="M2797" t="s">
        <v>469</v>
      </c>
      <c r="N2797">
        <v>121.035</v>
      </c>
      <c r="O2797">
        <v>14.551500000000001</v>
      </c>
    </row>
    <row r="2798" spans="1:15" x14ac:dyDescent="0.3">
      <c r="A2798" t="s">
        <v>467</v>
      </c>
      <c r="B2798" t="s">
        <v>468</v>
      </c>
      <c r="C2798">
        <v>2014</v>
      </c>
      <c r="D2798">
        <v>1.00237329489598</v>
      </c>
      <c r="E2798">
        <v>32.4</v>
      </c>
      <c r="F2798">
        <v>465.62749766594902</v>
      </c>
      <c r="G2798">
        <v>2866.8380376140699</v>
      </c>
      <c r="H2798">
        <v>103767130</v>
      </c>
      <c r="I2798">
        <v>89.8</v>
      </c>
      <c r="J2798">
        <v>23.406996008988202</v>
      </c>
      <c r="K2798" t="s">
        <v>43</v>
      </c>
      <c r="L2798" t="s">
        <v>49</v>
      </c>
      <c r="M2798" t="s">
        <v>469</v>
      </c>
      <c r="N2798">
        <v>121.035</v>
      </c>
      <c r="O2798">
        <v>14.551500000000001</v>
      </c>
    </row>
    <row r="2799" spans="1:15" x14ac:dyDescent="0.3">
      <c r="A2799" t="s">
        <v>467</v>
      </c>
      <c r="B2799" t="s">
        <v>468</v>
      </c>
      <c r="C2799">
        <v>2015</v>
      </c>
      <c r="D2799">
        <v>1.0747714773880901</v>
      </c>
      <c r="E2799">
        <v>30.8</v>
      </c>
      <c r="F2799">
        <v>499.07236383285601</v>
      </c>
      <c r="G2799">
        <v>2909.85818010301</v>
      </c>
      <c r="H2799">
        <v>105312992</v>
      </c>
      <c r="I2799">
        <v>89.1</v>
      </c>
      <c r="J2799">
        <v>23.523996377905199</v>
      </c>
      <c r="K2799" t="s">
        <v>43</v>
      </c>
      <c r="L2799" t="s">
        <v>49</v>
      </c>
      <c r="M2799" t="s">
        <v>469</v>
      </c>
      <c r="N2799">
        <v>121.035</v>
      </c>
      <c r="O2799">
        <v>14.551500000000001</v>
      </c>
    </row>
    <row r="2800" spans="1:15" x14ac:dyDescent="0.3">
      <c r="A2800" t="s">
        <v>467</v>
      </c>
      <c r="B2800" t="s">
        <v>468</v>
      </c>
      <c r="C2800">
        <v>2016</v>
      </c>
      <c r="D2800">
        <v>1.1364255671524499</v>
      </c>
      <c r="E2800">
        <v>28.6</v>
      </c>
      <c r="F2800">
        <v>520.98241718223699</v>
      </c>
      <c r="G2800">
        <v>2985.1956402404599</v>
      </c>
      <c r="H2800">
        <v>106735719</v>
      </c>
      <c r="I2800">
        <v>92</v>
      </c>
      <c r="J2800">
        <v>23.641010161988099</v>
      </c>
      <c r="K2800" t="s">
        <v>43</v>
      </c>
      <c r="L2800" t="s">
        <v>49</v>
      </c>
      <c r="M2800" t="s">
        <v>469</v>
      </c>
      <c r="N2800">
        <v>121.035</v>
      </c>
      <c r="O2800">
        <v>14.551500000000001</v>
      </c>
    </row>
    <row r="2801" spans="1:15" x14ac:dyDescent="0.3">
      <c r="A2801" t="s">
        <v>467</v>
      </c>
      <c r="B2801" t="s">
        <v>468</v>
      </c>
      <c r="C2801">
        <v>2017</v>
      </c>
      <c r="D2801">
        <v>1.2545910577086099</v>
      </c>
      <c r="E2801">
        <v>27.8</v>
      </c>
      <c r="F2801">
        <v>544.47718798669598</v>
      </c>
      <c r="G2801">
        <v>3038.1212495928899</v>
      </c>
      <c r="H2801">
        <v>108119693</v>
      </c>
      <c r="I2801">
        <v>93</v>
      </c>
      <c r="J2801">
        <v>23.758023946070999</v>
      </c>
      <c r="K2801" t="s">
        <v>43</v>
      </c>
      <c r="L2801" t="s">
        <v>49</v>
      </c>
      <c r="M2801" t="s">
        <v>469</v>
      </c>
      <c r="N2801">
        <v>121.035</v>
      </c>
      <c r="O2801">
        <v>14.551500000000001</v>
      </c>
    </row>
    <row r="2802" spans="1:15" x14ac:dyDescent="0.3">
      <c r="A2802" t="s">
        <v>467</v>
      </c>
      <c r="B2802" t="s">
        <v>468</v>
      </c>
      <c r="C2802">
        <v>2018</v>
      </c>
      <c r="D2802">
        <v>1.2911472108961799</v>
      </c>
      <c r="E2802">
        <v>27.6</v>
      </c>
      <c r="F2802">
        <v>554.50199281892105</v>
      </c>
      <c r="G2802">
        <v>3168.51036609727</v>
      </c>
      <c r="H2802">
        <v>109465287</v>
      </c>
      <c r="I2802">
        <v>94.2</v>
      </c>
      <c r="J2802">
        <v>23.875004192239299</v>
      </c>
      <c r="K2802" t="s">
        <v>43</v>
      </c>
      <c r="L2802" t="s">
        <v>49</v>
      </c>
      <c r="M2802" t="s">
        <v>469</v>
      </c>
      <c r="N2802">
        <v>121.035</v>
      </c>
      <c r="O2802">
        <v>14.551500000000001</v>
      </c>
    </row>
    <row r="2803" spans="1:15" x14ac:dyDescent="0.3">
      <c r="A2803" t="s">
        <v>467</v>
      </c>
      <c r="B2803" t="s">
        <v>468</v>
      </c>
      <c r="C2803">
        <v>2019</v>
      </c>
      <c r="D2803">
        <v>1.3350013374434699</v>
      </c>
      <c r="E2803">
        <v>26.9</v>
      </c>
      <c r="F2803">
        <v>551.87948314171297</v>
      </c>
      <c r="G2803">
        <v>3400.7894976707398</v>
      </c>
      <c r="H2803">
        <v>110804683</v>
      </c>
      <c r="I2803">
        <v>95.3</v>
      </c>
      <c r="J2803">
        <v>23.992017976322199</v>
      </c>
      <c r="K2803" t="s">
        <v>43</v>
      </c>
      <c r="L2803" t="s">
        <v>49</v>
      </c>
      <c r="M2803" t="s">
        <v>469</v>
      </c>
      <c r="N2803">
        <v>121.035</v>
      </c>
      <c r="O2803">
        <v>14.551500000000001</v>
      </c>
    </row>
    <row r="2804" spans="1:15" x14ac:dyDescent="0.3">
      <c r="A2804" t="s">
        <v>467</v>
      </c>
      <c r="B2804" t="s">
        <v>468</v>
      </c>
      <c r="C2804">
        <v>2020</v>
      </c>
      <c r="D2804">
        <v>1.21683584867494</v>
      </c>
      <c r="E2804">
        <v>29.1</v>
      </c>
      <c r="F2804">
        <v>518.17062732608599</v>
      </c>
      <c r="G2804">
        <v>3227.5791023519901</v>
      </c>
      <c r="H2804">
        <v>112081264</v>
      </c>
      <c r="I2804">
        <v>96.4</v>
      </c>
      <c r="J2804">
        <v>24.109031760405099</v>
      </c>
      <c r="K2804" t="s">
        <v>43</v>
      </c>
      <c r="L2804" t="s">
        <v>49</v>
      </c>
      <c r="M2804" t="s">
        <v>469</v>
      </c>
      <c r="N2804">
        <v>121.035</v>
      </c>
      <c r="O2804">
        <v>14.551500000000001</v>
      </c>
    </row>
    <row r="2805" spans="1:15" x14ac:dyDescent="0.3">
      <c r="A2805" t="s">
        <v>467</v>
      </c>
      <c r="B2805" t="s">
        <v>468</v>
      </c>
      <c r="C2805">
        <v>2021</v>
      </c>
      <c r="D2805">
        <v>1.2874463035014301</v>
      </c>
      <c r="E2805">
        <v>28</v>
      </c>
      <c r="F2805">
        <v>531.045421495391</v>
      </c>
      <c r="G2805">
        <v>3484.3859388281899</v>
      </c>
      <c r="H2805">
        <v>113100950</v>
      </c>
      <c r="I2805">
        <v>97.5</v>
      </c>
      <c r="J2805">
        <v>24.226045544487999</v>
      </c>
      <c r="K2805" t="s">
        <v>43</v>
      </c>
      <c r="L2805" t="s">
        <v>49</v>
      </c>
      <c r="M2805" t="s">
        <v>469</v>
      </c>
      <c r="N2805">
        <v>121.035</v>
      </c>
      <c r="O2805">
        <v>14.551500000000001</v>
      </c>
    </row>
    <row r="2806" spans="1:15" x14ac:dyDescent="0.3">
      <c r="A2806" t="s">
        <v>467</v>
      </c>
      <c r="B2806" t="s">
        <v>468</v>
      </c>
      <c r="C2806">
        <v>2022</v>
      </c>
      <c r="D2806">
        <v>1.3311216707107101</v>
      </c>
      <c r="F2806">
        <v>551.04278444802605</v>
      </c>
      <c r="G2806">
        <v>3548.0693057211602</v>
      </c>
      <c r="H2806">
        <v>113964338</v>
      </c>
      <c r="I2806">
        <v>94.8</v>
      </c>
      <c r="J2806">
        <v>24.343059328570899</v>
      </c>
      <c r="K2806" t="s">
        <v>43</v>
      </c>
      <c r="L2806" t="s">
        <v>49</v>
      </c>
      <c r="M2806" t="s">
        <v>469</v>
      </c>
      <c r="N2806">
        <v>121.035</v>
      </c>
      <c r="O2806">
        <v>14.551500000000001</v>
      </c>
    </row>
    <row r="2807" spans="1:15" x14ac:dyDescent="0.3">
      <c r="A2807" t="s">
        <v>467</v>
      </c>
      <c r="B2807" t="s">
        <v>468</v>
      </c>
      <c r="C2807">
        <v>2023</v>
      </c>
      <c r="D2807">
        <v>1.4139699247111199</v>
      </c>
      <c r="F2807">
        <v>580.1360554135</v>
      </c>
      <c r="G2807">
        <v>3804.0827413109701</v>
      </c>
      <c r="H2807">
        <v>114891199</v>
      </c>
      <c r="I2807">
        <v>98</v>
      </c>
      <c r="J2807">
        <v>24.460073112653902</v>
      </c>
      <c r="K2807" t="s">
        <v>43</v>
      </c>
      <c r="L2807" t="s">
        <v>49</v>
      </c>
      <c r="M2807" t="s">
        <v>469</v>
      </c>
      <c r="N2807">
        <v>121.035</v>
      </c>
      <c r="O2807">
        <v>14.551500000000001</v>
      </c>
    </row>
    <row r="2808" spans="1:15" x14ac:dyDescent="0.3">
      <c r="A2808" t="s">
        <v>467</v>
      </c>
      <c r="B2808" t="s">
        <v>468</v>
      </c>
      <c r="C2808">
        <v>2024</v>
      </c>
      <c r="D2808">
        <v>1.5030109111701999</v>
      </c>
      <c r="G2808">
        <v>3984.8315387655998</v>
      </c>
      <c r="H2808">
        <v>115843670</v>
      </c>
      <c r="K2808" t="s">
        <v>43</v>
      </c>
      <c r="L2808" t="s">
        <v>49</v>
      </c>
      <c r="M2808" t="s">
        <v>469</v>
      </c>
      <c r="N2808">
        <v>121.035</v>
      </c>
      <c r="O2808">
        <v>14.551500000000001</v>
      </c>
    </row>
    <row r="2809" spans="1:15" x14ac:dyDescent="0.3">
      <c r="A2809" t="s">
        <v>467</v>
      </c>
      <c r="B2809" t="s">
        <v>468</v>
      </c>
      <c r="C2809">
        <v>2025</v>
      </c>
      <c r="K2809" t="s">
        <v>43</v>
      </c>
      <c r="L2809" t="s">
        <v>49</v>
      </c>
      <c r="M2809" t="s">
        <v>469</v>
      </c>
      <c r="N2809">
        <v>121.035</v>
      </c>
      <c r="O2809">
        <v>14.551500000000001</v>
      </c>
    </row>
    <row r="2810" spans="1:15" x14ac:dyDescent="0.3">
      <c r="A2810" t="s">
        <v>470</v>
      </c>
      <c r="B2810" t="s">
        <v>471</v>
      </c>
      <c r="C2810">
        <v>2008</v>
      </c>
      <c r="D2810">
        <v>8.5133492030939006</v>
      </c>
      <c r="E2810">
        <v>8</v>
      </c>
      <c r="F2810">
        <v>2563.5851848961802</v>
      </c>
      <c r="G2810">
        <v>14048.560467265401</v>
      </c>
      <c r="H2810">
        <v>38125759</v>
      </c>
      <c r="I2810">
        <v>99.8</v>
      </c>
      <c r="J2810">
        <v>30.2807704864512</v>
      </c>
      <c r="K2810" t="s">
        <v>32</v>
      </c>
      <c r="L2810" t="s">
        <v>44</v>
      </c>
      <c r="M2810" t="s">
        <v>472</v>
      </c>
      <c r="N2810">
        <v>21.02</v>
      </c>
      <c r="O2810">
        <v>52.26</v>
      </c>
    </row>
    <row r="2811" spans="1:15" x14ac:dyDescent="0.3">
      <c r="A2811" t="s">
        <v>470</v>
      </c>
      <c r="B2811" t="s">
        <v>471</v>
      </c>
      <c r="C2811">
        <v>2009</v>
      </c>
      <c r="D2811">
        <v>8.1616151226987803</v>
      </c>
      <c r="E2811">
        <v>8.8000000000000007</v>
      </c>
      <c r="F2811">
        <v>2463.27043395388</v>
      </c>
      <c r="G2811">
        <v>11556.302686602599</v>
      </c>
      <c r="H2811">
        <v>38151603</v>
      </c>
      <c r="I2811">
        <v>100</v>
      </c>
      <c r="J2811">
        <v>30.370902442209701</v>
      </c>
      <c r="K2811" t="s">
        <v>32</v>
      </c>
      <c r="L2811" t="s">
        <v>44</v>
      </c>
      <c r="M2811" t="s">
        <v>472</v>
      </c>
      <c r="N2811">
        <v>21.02</v>
      </c>
      <c r="O2811">
        <v>52.26</v>
      </c>
    </row>
    <row r="2812" spans="1:15" x14ac:dyDescent="0.3">
      <c r="A2812" t="s">
        <v>470</v>
      </c>
      <c r="B2812" t="s">
        <v>471</v>
      </c>
      <c r="C2812">
        <v>2010</v>
      </c>
      <c r="D2812">
        <v>8.6582336723217495</v>
      </c>
      <c r="E2812">
        <v>9.5</v>
      </c>
      <c r="F2812">
        <v>2642.0688124102298</v>
      </c>
      <c r="G2812">
        <v>12567.731767638201</v>
      </c>
      <c r="H2812">
        <v>38042794</v>
      </c>
      <c r="I2812">
        <v>100</v>
      </c>
      <c r="J2812">
        <v>30.459057071960299</v>
      </c>
      <c r="K2812" t="s">
        <v>32</v>
      </c>
      <c r="L2812" t="s">
        <v>44</v>
      </c>
      <c r="M2812" t="s">
        <v>472</v>
      </c>
      <c r="N2812">
        <v>21.02</v>
      </c>
      <c r="O2812">
        <v>52.26</v>
      </c>
    </row>
    <row r="2813" spans="1:15" x14ac:dyDescent="0.3">
      <c r="A2813" t="s">
        <v>470</v>
      </c>
      <c r="B2813" t="s">
        <v>471</v>
      </c>
      <c r="C2813">
        <v>2011</v>
      </c>
      <c r="D2813">
        <v>8.5893416104324292</v>
      </c>
      <c r="E2813">
        <v>10.4</v>
      </c>
      <c r="F2813">
        <v>2652.9908059209101</v>
      </c>
      <c r="G2813">
        <v>13867.666940819199</v>
      </c>
      <c r="H2813">
        <v>38063255</v>
      </c>
      <c r="I2813">
        <v>100</v>
      </c>
      <c r="J2813">
        <v>30.523462756751499</v>
      </c>
      <c r="K2813" t="s">
        <v>32</v>
      </c>
      <c r="L2813" t="s">
        <v>44</v>
      </c>
      <c r="M2813" t="s">
        <v>472</v>
      </c>
      <c r="N2813">
        <v>21.02</v>
      </c>
      <c r="O2813">
        <v>52.26</v>
      </c>
    </row>
    <row r="2814" spans="1:15" x14ac:dyDescent="0.3">
      <c r="A2814" t="s">
        <v>470</v>
      </c>
      <c r="B2814" t="s">
        <v>471</v>
      </c>
      <c r="C2814">
        <v>2012</v>
      </c>
      <c r="D2814">
        <v>8.3999033816526705</v>
      </c>
      <c r="E2814">
        <v>10.9</v>
      </c>
      <c r="F2814">
        <v>2563.69089214526</v>
      </c>
      <c r="G2814">
        <v>13087.420943321</v>
      </c>
      <c r="H2814">
        <v>38063164</v>
      </c>
      <c r="I2814">
        <v>100</v>
      </c>
      <c r="J2814">
        <v>30.5838939324669</v>
      </c>
      <c r="K2814" t="s">
        <v>32</v>
      </c>
      <c r="L2814" t="s">
        <v>44</v>
      </c>
      <c r="M2814" t="s">
        <v>472</v>
      </c>
      <c r="N2814">
        <v>21.02</v>
      </c>
      <c r="O2814">
        <v>52.26</v>
      </c>
    </row>
    <row r="2815" spans="1:15" x14ac:dyDescent="0.3">
      <c r="A2815" t="s">
        <v>470</v>
      </c>
      <c r="B2815" t="s">
        <v>471</v>
      </c>
      <c r="C2815">
        <v>2013</v>
      </c>
      <c r="D2815">
        <v>8.2830777212609501</v>
      </c>
      <c r="E2815">
        <v>11.4</v>
      </c>
      <c r="F2815">
        <v>2567.1820849197902</v>
      </c>
      <c r="G2815">
        <v>13621.9023794031</v>
      </c>
      <c r="H2815">
        <v>38040196</v>
      </c>
      <c r="I2815">
        <v>100</v>
      </c>
      <c r="J2815">
        <v>30.644329055223501</v>
      </c>
      <c r="K2815" t="s">
        <v>32</v>
      </c>
      <c r="L2815" t="s">
        <v>44</v>
      </c>
      <c r="M2815" t="s">
        <v>472</v>
      </c>
      <c r="N2815">
        <v>21.02</v>
      </c>
      <c r="O2815">
        <v>52.26</v>
      </c>
    </row>
    <row r="2816" spans="1:15" x14ac:dyDescent="0.3">
      <c r="A2816" t="s">
        <v>470</v>
      </c>
      <c r="B2816" t="s">
        <v>471</v>
      </c>
      <c r="C2816">
        <v>2014</v>
      </c>
      <c r="D2816">
        <v>7.9599181673764701</v>
      </c>
      <c r="E2816">
        <v>11.6</v>
      </c>
      <c r="F2816">
        <v>2473.79770713362</v>
      </c>
      <c r="G2816">
        <v>14262.2841914116</v>
      </c>
      <c r="H2816">
        <v>38011735</v>
      </c>
      <c r="I2816">
        <v>100</v>
      </c>
      <c r="J2816">
        <v>30.705770926548901</v>
      </c>
      <c r="K2816" t="s">
        <v>32</v>
      </c>
      <c r="L2816" t="s">
        <v>44</v>
      </c>
      <c r="M2816" t="s">
        <v>472</v>
      </c>
      <c r="N2816">
        <v>21.02</v>
      </c>
      <c r="O2816">
        <v>52.26</v>
      </c>
    </row>
    <row r="2817" spans="1:15" x14ac:dyDescent="0.3">
      <c r="A2817" t="s">
        <v>470</v>
      </c>
      <c r="B2817" t="s">
        <v>471</v>
      </c>
      <c r="C2817">
        <v>2015</v>
      </c>
      <c r="D2817">
        <v>8.0500943337317601</v>
      </c>
      <c r="E2817">
        <v>11.9</v>
      </c>
      <c r="F2817">
        <v>2498.7740659386</v>
      </c>
      <c r="G2817">
        <v>12637.5220324406</v>
      </c>
      <c r="H2817">
        <v>37986412</v>
      </c>
      <c r="I2817">
        <v>100</v>
      </c>
      <c r="J2817">
        <v>30.765211143407701</v>
      </c>
      <c r="K2817" t="s">
        <v>32</v>
      </c>
      <c r="L2817" t="s">
        <v>44</v>
      </c>
      <c r="M2817" t="s">
        <v>472</v>
      </c>
      <c r="N2817">
        <v>21.02</v>
      </c>
      <c r="O2817">
        <v>52.26</v>
      </c>
    </row>
    <row r="2818" spans="1:15" x14ac:dyDescent="0.3">
      <c r="A2818" t="s">
        <v>470</v>
      </c>
      <c r="B2818" t="s">
        <v>471</v>
      </c>
      <c r="C2818">
        <v>2016</v>
      </c>
      <c r="D2818">
        <v>8.3415136762789093</v>
      </c>
      <c r="E2818">
        <v>11.3</v>
      </c>
      <c r="F2818">
        <v>2614.97160490538</v>
      </c>
      <c r="G2818">
        <v>12464.011050847599</v>
      </c>
      <c r="H2818">
        <v>37970087</v>
      </c>
      <c r="I2818">
        <v>100</v>
      </c>
      <c r="J2818">
        <v>30.8142003331265</v>
      </c>
      <c r="K2818" t="s">
        <v>32</v>
      </c>
      <c r="L2818" t="s">
        <v>44</v>
      </c>
      <c r="M2818" t="s">
        <v>472</v>
      </c>
      <c r="N2818">
        <v>21.02</v>
      </c>
      <c r="O2818">
        <v>52.26</v>
      </c>
    </row>
    <row r="2819" spans="1:15" x14ac:dyDescent="0.3">
      <c r="A2819" t="s">
        <v>470</v>
      </c>
      <c r="B2819" t="s">
        <v>471</v>
      </c>
      <c r="C2819">
        <v>2017</v>
      </c>
      <c r="D2819">
        <v>8.6958160124288693</v>
      </c>
      <c r="E2819">
        <v>11.1</v>
      </c>
      <c r="F2819">
        <v>2734.42727608835</v>
      </c>
      <c r="G2819">
        <v>13913.340291992699</v>
      </c>
      <c r="H2819">
        <v>37974826</v>
      </c>
      <c r="I2819">
        <v>100</v>
      </c>
      <c r="J2819">
        <v>30.853391684901499</v>
      </c>
      <c r="K2819" t="s">
        <v>32</v>
      </c>
      <c r="L2819" t="s">
        <v>44</v>
      </c>
      <c r="M2819" t="s">
        <v>472</v>
      </c>
      <c r="N2819">
        <v>21.02</v>
      </c>
      <c r="O2819">
        <v>52.26</v>
      </c>
    </row>
    <row r="2820" spans="1:15" x14ac:dyDescent="0.3">
      <c r="A2820" t="s">
        <v>470</v>
      </c>
      <c r="B2820" t="s">
        <v>471</v>
      </c>
      <c r="C2820">
        <v>2018</v>
      </c>
      <c r="D2820">
        <v>8.6803178427771108</v>
      </c>
      <c r="E2820">
        <v>15.1</v>
      </c>
      <c r="F2820">
        <v>2865.5268314476298</v>
      </c>
      <c r="G2820">
        <v>15658.212031679401</v>
      </c>
      <c r="H2820">
        <v>37974750</v>
      </c>
      <c r="I2820">
        <v>100</v>
      </c>
      <c r="J2820">
        <v>30.894601038638701</v>
      </c>
      <c r="K2820" t="s">
        <v>32</v>
      </c>
      <c r="L2820" t="s">
        <v>44</v>
      </c>
      <c r="M2820" t="s">
        <v>472</v>
      </c>
      <c r="N2820">
        <v>21.02</v>
      </c>
      <c r="O2820">
        <v>52.26</v>
      </c>
    </row>
    <row r="2821" spans="1:15" x14ac:dyDescent="0.3">
      <c r="A2821" t="s">
        <v>470</v>
      </c>
      <c r="B2821" t="s">
        <v>471</v>
      </c>
      <c r="C2821">
        <v>2019</v>
      </c>
      <c r="D2821">
        <v>8.2198550130085302</v>
      </c>
      <c r="E2821">
        <v>15.6</v>
      </c>
      <c r="F2821">
        <v>2761.0724621292602</v>
      </c>
      <c r="G2821">
        <v>15874.5220531254</v>
      </c>
      <c r="H2821">
        <v>37965475</v>
      </c>
      <c r="I2821">
        <v>100</v>
      </c>
      <c r="J2821">
        <v>30.939858220901002</v>
      </c>
      <c r="K2821" t="s">
        <v>32</v>
      </c>
      <c r="L2821" t="s">
        <v>44</v>
      </c>
      <c r="M2821" t="s">
        <v>472</v>
      </c>
      <c r="N2821">
        <v>21.02</v>
      </c>
      <c r="O2821">
        <v>52.26</v>
      </c>
    </row>
    <row r="2822" spans="1:15" x14ac:dyDescent="0.3">
      <c r="A2822" t="s">
        <v>470</v>
      </c>
      <c r="B2822" t="s">
        <v>471</v>
      </c>
      <c r="C2822">
        <v>2020</v>
      </c>
      <c r="D2822">
        <v>7.9134740962648502</v>
      </c>
      <c r="E2822">
        <v>16.100000000000001</v>
      </c>
      <c r="F2822">
        <v>2710.95606232103</v>
      </c>
      <c r="G2822">
        <v>16150.930481347301</v>
      </c>
      <c r="H2822">
        <v>37515748</v>
      </c>
      <c r="I2822">
        <v>100</v>
      </c>
      <c r="J2822">
        <v>30.9770358997811</v>
      </c>
      <c r="K2822" t="s">
        <v>32</v>
      </c>
      <c r="L2822" t="s">
        <v>44</v>
      </c>
      <c r="M2822" t="s">
        <v>472</v>
      </c>
      <c r="N2822">
        <v>21.02</v>
      </c>
      <c r="O2822">
        <v>52.26</v>
      </c>
    </row>
    <row r="2823" spans="1:15" x14ac:dyDescent="0.3">
      <c r="A2823" t="s">
        <v>470</v>
      </c>
      <c r="B2823" t="s">
        <v>471</v>
      </c>
      <c r="C2823">
        <v>2021</v>
      </c>
      <c r="D2823">
        <v>8.7614559461919903</v>
      </c>
      <c r="E2823">
        <v>15.2</v>
      </c>
      <c r="F2823">
        <v>2920.11352538648</v>
      </c>
      <c r="G2823">
        <v>18635.510489575401</v>
      </c>
      <c r="H2823">
        <v>36981559</v>
      </c>
      <c r="I2823">
        <v>100</v>
      </c>
      <c r="J2823">
        <v>31.019274746814801</v>
      </c>
      <c r="K2823" t="s">
        <v>32</v>
      </c>
      <c r="L2823" t="s">
        <v>44</v>
      </c>
      <c r="M2823" t="s">
        <v>472</v>
      </c>
      <c r="N2823">
        <v>21.02</v>
      </c>
      <c r="O2823">
        <v>52.26</v>
      </c>
    </row>
    <row r="2824" spans="1:15" x14ac:dyDescent="0.3">
      <c r="A2824" t="s">
        <v>470</v>
      </c>
      <c r="B2824" t="s">
        <v>471</v>
      </c>
      <c r="C2824">
        <v>2022</v>
      </c>
      <c r="D2824">
        <v>8.3635788185944104</v>
      </c>
      <c r="F2824">
        <v>2798.00774623397</v>
      </c>
      <c r="G2824">
        <v>18891.212116927902</v>
      </c>
      <c r="H2824">
        <v>36821749</v>
      </c>
      <c r="I2824">
        <v>100</v>
      </c>
      <c r="J2824">
        <v>31.059492306184499</v>
      </c>
      <c r="K2824" t="s">
        <v>32</v>
      </c>
      <c r="L2824" t="s">
        <v>44</v>
      </c>
      <c r="M2824" t="s">
        <v>472</v>
      </c>
      <c r="N2824">
        <v>21.02</v>
      </c>
      <c r="O2824">
        <v>52.26</v>
      </c>
    </row>
    <row r="2825" spans="1:15" x14ac:dyDescent="0.3">
      <c r="A2825" t="s">
        <v>470</v>
      </c>
      <c r="B2825" t="s">
        <v>471</v>
      </c>
      <c r="C2825">
        <v>2023</v>
      </c>
      <c r="D2825">
        <v>7.6497778403364203</v>
      </c>
      <c r="F2825">
        <v>2639.2038599668599</v>
      </c>
      <c r="G2825">
        <v>22145.2660647429</v>
      </c>
      <c r="H2825">
        <v>36687353</v>
      </c>
      <c r="I2825">
        <v>100</v>
      </c>
      <c r="J2825">
        <v>31.080419237927298</v>
      </c>
      <c r="K2825" t="s">
        <v>32</v>
      </c>
      <c r="L2825" t="s">
        <v>44</v>
      </c>
      <c r="M2825" t="s">
        <v>472</v>
      </c>
      <c r="N2825">
        <v>21.02</v>
      </c>
      <c r="O2825">
        <v>52.26</v>
      </c>
    </row>
    <row r="2826" spans="1:15" x14ac:dyDescent="0.3">
      <c r="A2826" t="s">
        <v>470</v>
      </c>
      <c r="B2826" t="s">
        <v>471</v>
      </c>
      <c r="C2826">
        <v>2024</v>
      </c>
      <c r="D2826">
        <v>7.55108565871718</v>
      </c>
      <c r="F2826">
        <v>2646.7365667251001</v>
      </c>
      <c r="G2826">
        <v>25103.565661422999</v>
      </c>
      <c r="H2826">
        <v>36559233</v>
      </c>
      <c r="K2826" t="s">
        <v>32</v>
      </c>
      <c r="L2826" t="s">
        <v>44</v>
      </c>
      <c r="M2826" t="s">
        <v>472</v>
      </c>
      <c r="N2826">
        <v>21.02</v>
      </c>
      <c r="O2826">
        <v>52.26</v>
      </c>
    </row>
    <row r="2827" spans="1:15" x14ac:dyDescent="0.3">
      <c r="A2827" t="s">
        <v>470</v>
      </c>
      <c r="B2827" t="s">
        <v>471</v>
      </c>
      <c r="C2827">
        <v>2025</v>
      </c>
      <c r="K2827" t="s">
        <v>32</v>
      </c>
      <c r="L2827" t="s">
        <v>44</v>
      </c>
      <c r="M2827" t="s">
        <v>472</v>
      </c>
      <c r="N2827">
        <v>21.02</v>
      </c>
      <c r="O2827">
        <v>52.26</v>
      </c>
    </row>
    <row r="2828" spans="1:15" x14ac:dyDescent="0.3">
      <c r="A2828" t="s">
        <v>473</v>
      </c>
      <c r="B2828" t="s">
        <v>474</v>
      </c>
      <c r="C2828">
        <v>2008</v>
      </c>
      <c r="D2828">
        <v>5.6128723737061801</v>
      </c>
      <c r="E2828">
        <v>23.2</v>
      </c>
      <c r="F2828">
        <v>2337.4925314705001</v>
      </c>
      <c r="G2828">
        <v>24949.041356673901</v>
      </c>
      <c r="H2828">
        <v>10558177</v>
      </c>
      <c r="I2828">
        <v>100</v>
      </c>
      <c r="J2828">
        <v>35.616048977806898</v>
      </c>
      <c r="K2828" t="s">
        <v>32</v>
      </c>
      <c r="L2828" t="s">
        <v>44</v>
      </c>
      <c r="M2828" t="s">
        <v>475</v>
      </c>
      <c r="N2828">
        <v>-9.1355199999999996</v>
      </c>
      <c r="O2828">
        <v>38.7072</v>
      </c>
    </row>
    <row r="2829" spans="1:15" x14ac:dyDescent="0.3">
      <c r="A2829" t="s">
        <v>473</v>
      </c>
      <c r="B2829" t="s">
        <v>474</v>
      </c>
      <c r="C2829">
        <v>2009</v>
      </c>
      <c r="D2829">
        <v>5.5345318859409698</v>
      </c>
      <c r="E2829">
        <v>24.9</v>
      </c>
      <c r="F2829">
        <v>2304.1784841547001</v>
      </c>
      <c r="G2829">
        <v>23151.215413071201</v>
      </c>
      <c r="H2829">
        <v>10568247</v>
      </c>
      <c r="I2829">
        <v>100</v>
      </c>
      <c r="J2829">
        <v>35.537722458783698</v>
      </c>
      <c r="K2829" t="s">
        <v>32</v>
      </c>
      <c r="L2829" t="s">
        <v>44</v>
      </c>
      <c r="M2829" t="s">
        <v>475</v>
      </c>
      <c r="N2829">
        <v>-9.1355199999999996</v>
      </c>
      <c r="O2829">
        <v>38.7072</v>
      </c>
    </row>
    <row r="2830" spans="1:15" x14ac:dyDescent="0.3">
      <c r="A2830" t="s">
        <v>473</v>
      </c>
      <c r="B2830" t="s">
        <v>474</v>
      </c>
      <c r="C2830">
        <v>2010</v>
      </c>
      <c r="D2830">
        <v>5.0362240024212399</v>
      </c>
      <c r="E2830">
        <v>27.8</v>
      </c>
      <c r="F2830">
        <v>2222.6283354710899</v>
      </c>
      <c r="G2830">
        <v>22551.935098809001</v>
      </c>
      <c r="H2830">
        <v>10573100</v>
      </c>
      <c r="I2830">
        <v>100</v>
      </c>
      <c r="J2830">
        <v>35.506059613494898</v>
      </c>
      <c r="K2830" t="s">
        <v>32</v>
      </c>
      <c r="L2830" t="s">
        <v>44</v>
      </c>
      <c r="M2830" t="s">
        <v>475</v>
      </c>
      <c r="N2830">
        <v>-9.1355199999999996</v>
      </c>
      <c r="O2830">
        <v>38.7072</v>
      </c>
    </row>
    <row r="2831" spans="1:15" x14ac:dyDescent="0.3">
      <c r="A2831" t="s">
        <v>473</v>
      </c>
      <c r="B2831" t="s">
        <v>474</v>
      </c>
      <c r="C2831">
        <v>2011</v>
      </c>
      <c r="D2831">
        <v>4.8683313189790098</v>
      </c>
      <c r="E2831">
        <v>27.2</v>
      </c>
      <c r="F2831">
        <v>2164.0321987525699</v>
      </c>
      <c r="G2831">
        <v>23246.542541648101</v>
      </c>
      <c r="H2831">
        <v>10557560</v>
      </c>
      <c r="I2831">
        <v>100</v>
      </c>
      <c r="J2831">
        <v>35.637078283655399</v>
      </c>
      <c r="K2831" t="s">
        <v>32</v>
      </c>
      <c r="L2831" t="s">
        <v>44</v>
      </c>
      <c r="M2831" t="s">
        <v>475</v>
      </c>
      <c r="N2831">
        <v>-9.1355199999999996</v>
      </c>
      <c r="O2831">
        <v>38.7072</v>
      </c>
    </row>
    <row r="2832" spans="1:15" x14ac:dyDescent="0.3">
      <c r="A2832" t="s">
        <v>473</v>
      </c>
      <c r="B2832" t="s">
        <v>474</v>
      </c>
      <c r="C2832">
        <v>2012</v>
      </c>
      <c r="D2832">
        <v>4.7341358559385203</v>
      </c>
      <c r="E2832">
        <v>25.5</v>
      </c>
      <c r="F2832">
        <v>2039.1699971103301</v>
      </c>
      <c r="G2832">
        <v>20593.427422410899</v>
      </c>
      <c r="H2832">
        <v>10514844</v>
      </c>
      <c r="I2832">
        <v>100</v>
      </c>
      <c r="J2832">
        <v>35.768096953815899</v>
      </c>
      <c r="K2832" t="s">
        <v>32</v>
      </c>
      <c r="L2832" t="s">
        <v>44</v>
      </c>
      <c r="M2832" t="s">
        <v>475</v>
      </c>
      <c r="N2832">
        <v>-9.1355199999999996</v>
      </c>
      <c r="O2832">
        <v>38.7072</v>
      </c>
    </row>
    <row r="2833" spans="1:15" x14ac:dyDescent="0.3">
      <c r="A2833" t="s">
        <v>473</v>
      </c>
      <c r="B2833" t="s">
        <v>474</v>
      </c>
      <c r="C2833">
        <v>2013</v>
      </c>
      <c r="D2833">
        <v>4.60337018320703</v>
      </c>
      <c r="E2833">
        <v>30.2</v>
      </c>
      <c r="F2833">
        <v>2055.5881660198402</v>
      </c>
      <c r="G2833">
        <v>21676.4859642714</v>
      </c>
      <c r="H2833">
        <v>10457295</v>
      </c>
      <c r="I2833">
        <v>100</v>
      </c>
      <c r="J2833">
        <v>35.893158903642998</v>
      </c>
      <c r="K2833" t="s">
        <v>32</v>
      </c>
      <c r="L2833" t="s">
        <v>44</v>
      </c>
      <c r="M2833" t="s">
        <v>475</v>
      </c>
      <c r="N2833">
        <v>-9.1355199999999996</v>
      </c>
      <c r="O2833">
        <v>38.7072</v>
      </c>
    </row>
    <row r="2834" spans="1:15" x14ac:dyDescent="0.3">
      <c r="A2834" t="s">
        <v>473</v>
      </c>
      <c r="B2834" t="s">
        <v>474</v>
      </c>
      <c r="C2834">
        <v>2014</v>
      </c>
      <c r="D2834">
        <v>4.5832627475925101</v>
      </c>
      <c r="E2834">
        <v>30.5</v>
      </c>
      <c r="F2834">
        <v>2035.4114254711401</v>
      </c>
      <c r="G2834">
        <v>22120.685012710699</v>
      </c>
      <c r="H2834">
        <v>10401062</v>
      </c>
      <c r="I2834">
        <v>100</v>
      </c>
      <c r="J2834">
        <v>36.0239985328408</v>
      </c>
      <c r="K2834" t="s">
        <v>32</v>
      </c>
      <c r="L2834" t="s">
        <v>44</v>
      </c>
      <c r="M2834" t="s">
        <v>475</v>
      </c>
      <c r="N2834">
        <v>-9.1355199999999996</v>
      </c>
      <c r="O2834">
        <v>38.7072</v>
      </c>
    </row>
    <row r="2835" spans="1:15" x14ac:dyDescent="0.3">
      <c r="A2835" t="s">
        <v>473</v>
      </c>
      <c r="B2835" t="s">
        <v>474</v>
      </c>
      <c r="C2835">
        <v>2015</v>
      </c>
      <c r="D2835">
        <v>4.9933501163729597</v>
      </c>
      <c r="E2835">
        <v>27.2</v>
      </c>
      <c r="F2835">
        <v>2121.0872664786998</v>
      </c>
      <c r="G2835">
        <v>19215.781301434701</v>
      </c>
      <c r="H2835">
        <v>10358076</v>
      </c>
      <c r="I2835">
        <v>100</v>
      </c>
      <c r="J2835">
        <v>36.154994891142003</v>
      </c>
      <c r="K2835" t="s">
        <v>32</v>
      </c>
      <c r="L2835" t="s">
        <v>44</v>
      </c>
      <c r="M2835" t="s">
        <v>475</v>
      </c>
      <c r="N2835">
        <v>-9.1355199999999996</v>
      </c>
      <c r="O2835">
        <v>38.7072</v>
      </c>
    </row>
    <row r="2836" spans="1:15" x14ac:dyDescent="0.3">
      <c r="A2836" t="s">
        <v>473</v>
      </c>
      <c r="B2836" t="s">
        <v>474</v>
      </c>
      <c r="C2836">
        <v>2016</v>
      </c>
      <c r="D2836">
        <v>4.8930545607107598</v>
      </c>
      <c r="E2836">
        <v>29</v>
      </c>
      <c r="F2836">
        <v>2111.0971132123</v>
      </c>
      <c r="G2836">
        <v>19980.280886651599</v>
      </c>
      <c r="H2836">
        <v>10325452</v>
      </c>
      <c r="I2836">
        <v>100</v>
      </c>
      <c r="J2836">
        <v>36.154994891142003</v>
      </c>
      <c r="K2836" t="s">
        <v>32</v>
      </c>
      <c r="L2836" t="s">
        <v>44</v>
      </c>
      <c r="M2836" t="s">
        <v>475</v>
      </c>
      <c r="N2836">
        <v>-9.1355199999999996</v>
      </c>
      <c r="O2836">
        <v>38.7072</v>
      </c>
    </row>
    <row r="2837" spans="1:15" x14ac:dyDescent="0.3">
      <c r="A2837" t="s">
        <v>473</v>
      </c>
      <c r="B2837" t="s">
        <v>474</v>
      </c>
      <c r="C2837">
        <v>2017</v>
      </c>
      <c r="D2837">
        <v>5.3535916429618604</v>
      </c>
      <c r="E2837">
        <v>24.4</v>
      </c>
      <c r="F2837">
        <v>2209.9813508898001</v>
      </c>
      <c r="G2837">
        <v>21442.3842768879</v>
      </c>
      <c r="H2837">
        <v>10300300</v>
      </c>
      <c r="I2837">
        <v>100</v>
      </c>
      <c r="J2837">
        <v>36.154994891142003</v>
      </c>
      <c r="K2837" t="s">
        <v>32</v>
      </c>
      <c r="L2837" t="s">
        <v>44</v>
      </c>
      <c r="M2837" t="s">
        <v>475</v>
      </c>
      <c r="N2837">
        <v>-9.1355199999999996</v>
      </c>
      <c r="O2837">
        <v>38.7072</v>
      </c>
    </row>
    <row r="2838" spans="1:15" x14ac:dyDescent="0.3">
      <c r="A2838" t="s">
        <v>473</v>
      </c>
      <c r="B2838" t="s">
        <v>474</v>
      </c>
      <c r="C2838">
        <v>2018</v>
      </c>
      <c r="D2838">
        <v>4.9697281808261602</v>
      </c>
      <c r="E2838">
        <v>27.5</v>
      </c>
      <c r="F2838">
        <v>2140.9755892181402</v>
      </c>
      <c r="G2838">
        <v>23541.1401075289</v>
      </c>
      <c r="H2838">
        <v>10283822</v>
      </c>
      <c r="I2838">
        <v>100</v>
      </c>
      <c r="J2838">
        <v>36.154994891142003</v>
      </c>
      <c r="K2838" t="s">
        <v>32</v>
      </c>
      <c r="L2838" t="s">
        <v>44</v>
      </c>
      <c r="M2838" t="s">
        <v>475</v>
      </c>
      <c r="N2838">
        <v>-9.1355199999999996</v>
      </c>
      <c r="O2838">
        <v>38.7072</v>
      </c>
    </row>
    <row r="2839" spans="1:15" x14ac:dyDescent="0.3">
      <c r="A2839" t="s">
        <v>473</v>
      </c>
      <c r="B2839" t="s">
        <v>474</v>
      </c>
      <c r="C2839">
        <v>2019</v>
      </c>
      <c r="D2839">
        <v>4.5135828240051801</v>
      </c>
      <c r="E2839">
        <v>28.2</v>
      </c>
      <c r="F2839">
        <v>2115.1857048197699</v>
      </c>
      <c r="G2839">
        <v>23343.362897003401</v>
      </c>
      <c r="H2839">
        <v>10286263</v>
      </c>
      <c r="I2839">
        <v>100</v>
      </c>
      <c r="J2839">
        <v>36.154994891142003</v>
      </c>
      <c r="K2839" t="s">
        <v>32</v>
      </c>
      <c r="L2839" t="s">
        <v>44</v>
      </c>
      <c r="M2839" t="s">
        <v>475</v>
      </c>
      <c r="N2839">
        <v>-9.1355199999999996</v>
      </c>
      <c r="O2839">
        <v>38.7072</v>
      </c>
    </row>
    <row r="2840" spans="1:15" x14ac:dyDescent="0.3">
      <c r="A2840" t="s">
        <v>473</v>
      </c>
      <c r="B2840" t="s">
        <v>474</v>
      </c>
      <c r="C2840">
        <v>2020</v>
      </c>
      <c r="D2840">
        <v>3.9471768746890499</v>
      </c>
      <c r="E2840">
        <v>31.3</v>
      </c>
      <c r="F2840">
        <v>1957.30550192994</v>
      </c>
      <c r="G2840">
        <v>22299.404406217302</v>
      </c>
      <c r="H2840">
        <v>10297081</v>
      </c>
      <c r="I2840">
        <v>100</v>
      </c>
      <c r="J2840">
        <v>36.154994891142003</v>
      </c>
      <c r="K2840" t="s">
        <v>32</v>
      </c>
      <c r="L2840" t="s">
        <v>44</v>
      </c>
      <c r="M2840" t="s">
        <v>475</v>
      </c>
      <c r="N2840">
        <v>-9.1355199999999996</v>
      </c>
      <c r="O2840">
        <v>38.7072</v>
      </c>
    </row>
    <row r="2841" spans="1:15" x14ac:dyDescent="0.3">
      <c r="A2841" t="s">
        <v>473</v>
      </c>
      <c r="B2841" t="s">
        <v>474</v>
      </c>
      <c r="C2841">
        <v>2021</v>
      </c>
      <c r="D2841">
        <v>3.7601462521440498</v>
      </c>
      <c r="E2841">
        <v>32.299999999999997</v>
      </c>
      <c r="F2841">
        <v>1943.2926967549499</v>
      </c>
      <c r="G2841">
        <v>24711.4510062111</v>
      </c>
      <c r="H2841">
        <v>10361831</v>
      </c>
      <c r="I2841">
        <v>100</v>
      </c>
      <c r="J2841">
        <v>36.154994891142003</v>
      </c>
      <c r="K2841" t="s">
        <v>32</v>
      </c>
      <c r="L2841" t="s">
        <v>44</v>
      </c>
      <c r="M2841" t="s">
        <v>475</v>
      </c>
      <c r="N2841">
        <v>-9.1355199999999996</v>
      </c>
      <c r="O2841">
        <v>38.7072</v>
      </c>
    </row>
    <row r="2842" spans="1:15" x14ac:dyDescent="0.3">
      <c r="A2842" t="s">
        <v>473</v>
      </c>
      <c r="B2842" t="s">
        <v>474</v>
      </c>
      <c r="C2842">
        <v>2022</v>
      </c>
      <c r="D2842">
        <v>3.8017191709062002</v>
      </c>
      <c r="F2842">
        <v>1949.86496103932</v>
      </c>
      <c r="G2842">
        <v>24620.519758718099</v>
      </c>
      <c r="H2842">
        <v>10434332</v>
      </c>
      <c r="I2842">
        <v>100</v>
      </c>
      <c r="J2842">
        <v>36.154994891142003</v>
      </c>
      <c r="K2842" t="s">
        <v>32</v>
      </c>
      <c r="L2842" t="s">
        <v>44</v>
      </c>
      <c r="M2842" t="s">
        <v>475</v>
      </c>
      <c r="N2842">
        <v>-9.1355199999999996</v>
      </c>
      <c r="O2842">
        <v>38.7072</v>
      </c>
    </row>
    <row r="2843" spans="1:15" x14ac:dyDescent="0.3">
      <c r="A2843" t="s">
        <v>473</v>
      </c>
      <c r="B2843" t="s">
        <v>474</v>
      </c>
      <c r="C2843">
        <v>2023</v>
      </c>
      <c r="D2843">
        <v>3.5366595406730901</v>
      </c>
      <c r="F2843">
        <v>1853.1567201688899</v>
      </c>
      <c r="G2843">
        <v>27634.618313977298</v>
      </c>
      <c r="H2843">
        <v>10578174</v>
      </c>
      <c r="I2843">
        <v>100</v>
      </c>
      <c r="J2843">
        <v>36.154994891142003</v>
      </c>
      <c r="K2843" t="s">
        <v>32</v>
      </c>
      <c r="L2843" t="s">
        <v>44</v>
      </c>
      <c r="M2843" t="s">
        <v>475</v>
      </c>
      <c r="N2843">
        <v>-9.1355199999999996</v>
      </c>
      <c r="O2843">
        <v>38.7072</v>
      </c>
    </row>
    <row r="2844" spans="1:15" x14ac:dyDescent="0.3">
      <c r="A2844" t="s">
        <v>473</v>
      </c>
      <c r="B2844" t="s">
        <v>474</v>
      </c>
      <c r="C2844">
        <v>2024</v>
      </c>
      <c r="D2844">
        <v>3.3247648994860199</v>
      </c>
      <c r="F2844">
        <v>1815.40132453961</v>
      </c>
      <c r="G2844">
        <v>29292.242104753001</v>
      </c>
      <c r="H2844">
        <v>10694681</v>
      </c>
      <c r="K2844" t="s">
        <v>32</v>
      </c>
      <c r="L2844" t="s">
        <v>44</v>
      </c>
      <c r="M2844" t="s">
        <v>475</v>
      </c>
      <c r="N2844">
        <v>-9.1355199999999996</v>
      </c>
      <c r="O2844">
        <v>38.7072</v>
      </c>
    </row>
    <row r="2845" spans="1:15" x14ac:dyDescent="0.3">
      <c r="A2845" t="s">
        <v>473</v>
      </c>
      <c r="B2845" t="s">
        <v>474</v>
      </c>
      <c r="C2845">
        <v>2025</v>
      </c>
      <c r="K2845" t="s">
        <v>32</v>
      </c>
      <c r="L2845" t="s">
        <v>44</v>
      </c>
      <c r="M2845" t="s">
        <v>475</v>
      </c>
      <c r="N2845">
        <v>-9.1355199999999996</v>
      </c>
      <c r="O2845">
        <v>38.7072</v>
      </c>
    </row>
    <row r="2846" spans="1:15" x14ac:dyDescent="0.3">
      <c r="A2846" t="s">
        <v>476</v>
      </c>
      <c r="B2846" t="s">
        <v>477</v>
      </c>
      <c r="C2846">
        <v>2008</v>
      </c>
      <c r="D2846">
        <v>4.0938975225386898</v>
      </c>
      <c r="E2846">
        <v>0.5</v>
      </c>
      <c r="G2846">
        <v>24898.334585704499</v>
      </c>
      <c r="H2846">
        <v>3760866</v>
      </c>
      <c r="I2846">
        <v>100</v>
      </c>
      <c r="J2846">
        <v>54.001127395715898</v>
      </c>
      <c r="K2846" t="s">
        <v>53</v>
      </c>
      <c r="L2846" t="s">
        <v>44</v>
      </c>
      <c r="M2846" t="s">
        <v>478</v>
      </c>
      <c r="N2846">
        <v>-66</v>
      </c>
      <c r="O2846">
        <v>18.23</v>
      </c>
    </row>
    <row r="2847" spans="1:15" x14ac:dyDescent="0.3">
      <c r="A2847" t="s">
        <v>476</v>
      </c>
      <c r="B2847" t="s">
        <v>477</v>
      </c>
      <c r="C2847">
        <v>2009</v>
      </c>
      <c r="D2847">
        <v>3.7356332594555099</v>
      </c>
      <c r="E2847">
        <v>0.5</v>
      </c>
      <c r="G2847">
        <v>25768.725888338398</v>
      </c>
      <c r="H2847">
        <v>3740410</v>
      </c>
      <c r="I2847">
        <v>100</v>
      </c>
      <c r="J2847">
        <v>54.703494926719301</v>
      </c>
      <c r="K2847" t="s">
        <v>53</v>
      </c>
      <c r="L2847" t="s">
        <v>44</v>
      </c>
      <c r="M2847" t="s">
        <v>478</v>
      </c>
      <c r="N2847">
        <v>-66</v>
      </c>
      <c r="O2847">
        <v>18.23</v>
      </c>
    </row>
    <row r="2848" spans="1:15" x14ac:dyDescent="0.3">
      <c r="A2848" t="s">
        <v>476</v>
      </c>
      <c r="B2848" t="s">
        <v>477</v>
      </c>
      <c r="C2848">
        <v>2010</v>
      </c>
      <c r="D2848">
        <v>3.60688045128629</v>
      </c>
      <c r="E2848">
        <v>0.4</v>
      </c>
      <c r="G2848">
        <v>26414.881063454799</v>
      </c>
      <c r="H2848">
        <v>3724465</v>
      </c>
      <c r="I2848">
        <v>100</v>
      </c>
      <c r="J2848">
        <v>55.405862457722698</v>
      </c>
      <c r="K2848" t="s">
        <v>53</v>
      </c>
      <c r="L2848" t="s">
        <v>44</v>
      </c>
      <c r="M2848" t="s">
        <v>478</v>
      </c>
      <c r="N2848">
        <v>-66</v>
      </c>
      <c r="O2848">
        <v>18.23</v>
      </c>
    </row>
    <row r="2849" spans="1:15" x14ac:dyDescent="0.3">
      <c r="A2849" t="s">
        <v>476</v>
      </c>
      <c r="B2849" t="s">
        <v>477</v>
      </c>
      <c r="C2849">
        <v>2011</v>
      </c>
      <c r="D2849">
        <v>3.1589044864116702</v>
      </c>
      <c r="E2849">
        <v>0.7</v>
      </c>
      <c r="G2849">
        <v>27170.0766543278</v>
      </c>
      <c r="H2849">
        <v>3693464</v>
      </c>
      <c r="I2849">
        <v>100</v>
      </c>
      <c r="J2849">
        <v>55.4606538895152</v>
      </c>
      <c r="K2849" t="s">
        <v>53</v>
      </c>
      <c r="L2849" t="s">
        <v>44</v>
      </c>
      <c r="M2849" t="s">
        <v>478</v>
      </c>
      <c r="N2849">
        <v>-66</v>
      </c>
      <c r="O2849">
        <v>18.23</v>
      </c>
    </row>
    <row r="2850" spans="1:15" x14ac:dyDescent="0.3">
      <c r="A2850" t="s">
        <v>476</v>
      </c>
      <c r="B2850" t="s">
        <v>477</v>
      </c>
      <c r="C2850">
        <v>2012</v>
      </c>
      <c r="D2850">
        <v>3.0967934018838901</v>
      </c>
      <c r="E2850">
        <v>0.5</v>
      </c>
      <c r="G2850">
        <v>27742.024476618</v>
      </c>
      <c r="H2850">
        <v>3661045</v>
      </c>
      <c r="I2850">
        <v>100</v>
      </c>
      <c r="J2850">
        <v>55.515445321307801</v>
      </c>
      <c r="K2850" t="s">
        <v>53</v>
      </c>
      <c r="L2850" t="s">
        <v>44</v>
      </c>
      <c r="M2850" t="s">
        <v>478</v>
      </c>
      <c r="N2850">
        <v>-66</v>
      </c>
      <c r="O2850">
        <v>18.23</v>
      </c>
    </row>
    <row r="2851" spans="1:15" x14ac:dyDescent="0.3">
      <c r="A2851" t="s">
        <v>476</v>
      </c>
      <c r="B2851" t="s">
        <v>477</v>
      </c>
      <c r="C2851">
        <v>2013</v>
      </c>
      <c r="D2851">
        <v>3.0120941437071398</v>
      </c>
      <c r="E2851">
        <v>1.4</v>
      </c>
      <c r="G2851">
        <v>28212.049973743098</v>
      </c>
      <c r="H2851">
        <v>3631427</v>
      </c>
      <c r="I2851">
        <v>100</v>
      </c>
      <c r="J2851">
        <v>55.570236753100303</v>
      </c>
      <c r="K2851" t="s">
        <v>53</v>
      </c>
      <c r="L2851" t="s">
        <v>44</v>
      </c>
      <c r="M2851" t="s">
        <v>478</v>
      </c>
      <c r="N2851">
        <v>-66</v>
      </c>
      <c r="O2851">
        <v>18.23</v>
      </c>
    </row>
    <row r="2852" spans="1:15" x14ac:dyDescent="0.3">
      <c r="A2852" t="s">
        <v>476</v>
      </c>
      <c r="B2852" t="s">
        <v>477</v>
      </c>
      <c r="C2852">
        <v>2014</v>
      </c>
      <c r="D2852">
        <v>3.2110307984592499</v>
      </c>
      <c r="E2852">
        <v>1.6</v>
      </c>
      <c r="G2852">
        <v>28576.098802320899</v>
      </c>
      <c r="H2852">
        <v>3585017</v>
      </c>
      <c r="I2852">
        <v>100</v>
      </c>
      <c r="J2852">
        <v>55.625028184892898</v>
      </c>
      <c r="K2852" t="s">
        <v>53</v>
      </c>
      <c r="L2852" t="s">
        <v>44</v>
      </c>
      <c r="M2852" t="s">
        <v>478</v>
      </c>
      <c r="N2852">
        <v>-66</v>
      </c>
      <c r="O2852">
        <v>18.23</v>
      </c>
    </row>
    <row r="2853" spans="1:15" x14ac:dyDescent="0.3">
      <c r="A2853" t="s">
        <v>476</v>
      </c>
      <c r="B2853" t="s">
        <v>477</v>
      </c>
      <c r="C2853">
        <v>2015</v>
      </c>
      <c r="D2853">
        <v>3.42193169375025</v>
      </c>
      <c r="E2853">
        <v>1.9</v>
      </c>
      <c r="G2853">
        <v>29242.041465085</v>
      </c>
      <c r="H2853">
        <v>3535167</v>
      </c>
      <c r="I2853">
        <v>100</v>
      </c>
      <c r="J2853">
        <v>55.679819616685499</v>
      </c>
      <c r="K2853" t="s">
        <v>53</v>
      </c>
      <c r="L2853" t="s">
        <v>44</v>
      </c>
      <c r="M2853" t="s">
        <v>478</v>
      </c>
      <c r="N2853">
        <v>-66</v>
      </c>
      <c r="O2853">
        <v>18.23</v>
      </c>
    </row>
    <row r="2854" spans="1:15" x14ac:dyDescent="0.3">
      <c r="A2854" t="s">
        <v>476</v>
      </c>
      <c r="B2854" t="s">
        <v>477</v>
      </c>
      <c r="C2854">
        <v>2016</v>
      </c>
      <c r="D2854">
        <v>3.2608883035209399</v>
      </c>
      <c r="E2854">
        <v>1.9</v>
      </c>
      <c r="G2854">
        <v>29978.0889268918</v>
      </c>
      <c r="H2854">
        <v>3480432</v>
      </c>
      <c r="I2854">
        <v>100</v>
      </c>
      <c r="J2854">
        <v>55.735062006764402</v>
      </c>
      <c r="K2854" t="s">
        <v>53</v>
      </c>
      <c r="L2854" t="s">
        <v>44</v>
      </c>
      <c r="M2854" t="s">
        <v>478</v>
      </c>
      <c r="N2854">
        <v>-66</v>
      </c>
      <c r="O2854">
        <v>18.23</v>
      </c>
    </row>
    <row r="2855" spans="1:15" x14ac:dyDescent="0.3">
      <c r="A2855" t="s">
        <v>476</v>
      </c>
      <c r="B2855" t="s">
        <v>477</v>
      </c>
      <c r="C2855">
        <v>2017</v>
      </c>
      <c r="D2855">
        <v>3.4096616167820399</v>
      </c>
      <c r="E2855">
        <v>2.2999999999999998</v>
      </c>
      <c r="G2855">
        <v>30328.479490517999</v>
      </c>
      <c r="H2855">
        <v>3410837</v>
      </c>
      <c r="I2855">
        <v>100</v>
      </c>
      <c r="J2855">
        <v>55.790304396843297</v>
      </c>
      <c r="K2855" t="s">
        <v>53</v>
      </c>
      <c r="L2855" t="s">
        <v>44</v>
      </c>
      <c r="M2855" t="s">
        <v>478</v>
      </c>
      <c r="N2855">
        <v>-66</v>
      </c>
      <c r="O2855">
        <v>18.23</v>
      </c>
    </row>
    <row r="2856" spans="1:15" x14ac:dyDescent="0.3">
      <c r="A2856" t="s">
        <v>476</v>
      </c>
      <c r="B2856" t="s">
        <v>477</v>
      </c>
      <c r="C2856">
        <v>2018</v>
      </c>
      <c r="D2856">
        <v>4.1680012398615496</v>
      </c>
      <c r="E2856">
        <v>1.4</v>
      </c>
      <c r="G2856">
        <v>30679.918193448801</v>
      </c>
      <c r="H2856">
        <v>3290690</v>
      </c>
      <c r="I2856">
        <v>100</v>
      </c>
      <c r="J2856">
        <v>55.845546786922199</v>
      </c>
      <c r="K2856" t="s">
        <v>53</v>
      </c>
      <c r="L2856" t="s">
        <v>44</v>
      </c>
      <c r="M2856" t="s">
        <v>478</v>
      </c>
      <c r="N2856">
        <v>-66</v>
      </c>
      <c r="O2856">
        <v>18.23</v>
      </c>
    </row>
    <row r="2857" spans="1:15" x14ac:dyDescent="0.3">
      <c r="A2857" t="s">
        <v>476</v>
      </c>
      <c r="B2857" t="s">
        <v>477</v>
      </c>
      <c r="C2857">
        <v>2019</v>
      </c>
      <c r="D2857">
        <v>3.8228523346568002</v>
      </c>
      <c r="E2857">
        <v>2.4</v>
      </c>
      <c r="G2857">
        <v>31830.5284993358</v>
      </c>
      <c r="H2857">
        <v>3302691</v>
      </c>
      <c r="I2857">
        <v>100</v>
      </c>
      <c r="J2857">
        <v>55.900789177001101</v>
      </c>
      <c r="K2857" t="s">
        <v>53</v>
      </c>
      <c r="L2857" t="s">
        <v>44</v>
      </c>
      <c r="M2857" t="s">
        <v>478</v>
      </c>
      <c r="N2857">
        <v>-66</v>
      </c>
      <c r="O2857">
        <v>18.23</v>
      </c>
    </row>
    <row r="2858" spans="1:15" x14ac:dyDescent="0.3">
      <c r="A2858" t="s">
        <v>476</v>
      </c>
      <c r="B2858" t="s">
        <v>477</v>
      </c>
      <c r="C2858">
        <v>2020</v>
      </c>
      <c r="D2858">
        <v>3.7987073339448298</v>
      </c>
      <c r="E2858">
        <v>2.5</v>
      </c>
      <c r="G2858">
        <v>31427.113076283102</v>
      </c>
      <c r="H2858">
        <v>3281590</v>
      </c>
      <c r="I2858">
        <v>100</v>
      </c>
      <c r="J2858">
        <v>55.956031567079997</v>
      </c>
      <c r="K2858" t="s">
        <v>53</v>
      </c>
      <c r="L2858" t="s">
        <v>44</v>
      </c>
      <c r="M2858" t="s">
        <v>478</v>
      </c>
      <c r="N2858">
        <v>-66</v>
      </c>
      <c r="O2858">
        <v>18.23</v>
      </c>
    </row>
    <row r="2859" spans="1:15" x14ac:dyDescent="0.3">
      <c r="A2859" t="s">
        <v>476</v>
      </c>
      <c r="B2859" t="s">
        <v>477</v>
      </c>
      <c r="C2859">
        <v>2021</v>
      </c>
      <c r="D2859">
        <v>3.8823236259662601</v>
      </c>
      <c r="E2859">
        <v>2.6</v>
      </c>
      <c r="G2859">
        <v>32619.0704601174</v>
      </c>
      <c r="H2859">
        <v>3262711</v>
      </c>
      <c r="I2859">
        <v>100</v>
      </c>
      <c r="J2859">
        <v>56.011273957158998</v>
      </c>
      <c r="K2859" t="s">
        <v>53</v>
      </c>
      <c r="L2859" t="s">
        <v>44</v>
      </c>
      <c r="M2859" t="s">
        <v>478</v>
      </c>
      <c r="N2859">
        <v>-66</v>
      </c>
      <c r="O2859">
        <v>18.23</v>
      </c>
    </row>
    <row r="2860" spans="1:15" x14ac:dyDescent="0.3">
      <c r="A2860" t="s">
        <v>476</v>
      </c>
      <c r="B2860" t="s">
        <v>477</v>
      </c>
      <c r="C2860">
        <v>2022</v>
      </c>
      <c r="D2860">
        <v>4.3221142454498098</v>
      </c>
      <c r="E2860">
        <v>2.5</v>
      </c>
      <c r="G2860">
        <v>35353.6821570014</v>
      </c>
      <c r="H2860">
        <v>3220137</v>
      </c>
      <c r="I2860">
        <v>100</v>
      </c>
      <c r="J2860">
        <v>56.066516347237901</v>
      </c>
      <c r="K2860" t="s">
        <v>53</v>
      </c>
      <c r="L2860" t="s">
        <v>44</v>
      </c>
      <c r="M2860" t="s">
        <v>478</v>
      </c>
      <c r="N2860">
        <v>-66</v>
      </c>
      <c r="O2860">
        <v>18.23</v>
      </c>
    </row>
    <row r="2861" spans="1:15" x14ac:dyDescent="0.3">
      <c r="A2861" t="s">
        <v>476</v>
      </c>
      <c r="B2861" t="s">
        <v>477</v>
      </c>
      <c r="C2861">
        <v>2023</v>
      </c>
      <c r="D2861">
        <v>4.5664637404675501</v>
      </c>
      <c r="G2861">
        <v>36980.788478428702</v>
      </c>
      <c r="H2861">
        <v>3203792</v>
      </c>
      <c r="I2861">
        <v>100</v>
      </c>
      <c r="J2861">
        <v>56.121758737316803</v>
      </c>
      <c r="K2861" t="s">
        <v>53</v>
      </c>
      <c r="L2861" t="s">
        <v>44</v>
      </c>
      <c r="M2861" t="s">
        <v>478</v>
      </c>
      <c r="N2861">
        <v>-66</v>
      </c>
      <c r="O2861">
        <v>18.23</v>
      </c>
    </row>
    <row r="2862" spans="1:15" x14ac:dyDescent="0.3">
      <c r="A2862" t="s">
        <v>476</v>
      </c>
      <c r="B2862" t="s">
        <v>477</v>
      </c>
      <c r="C2862">
        <v>2024</v>
      </c>
      <c r="D2862">
        <v>4.81694630060609</v>
      </c>
      <c r="G2862">
        <v>39343.715466013899</v>
      </c>
      <c r="H2862">
        <v>3203295</v>
      </c>
      <c r="K2862" t="s">
        <v>53</v>
      </c>
      <c r="L2862" t="s">
        <v>44</v>
      </c>
      <c r="M2862" t="s">
        <v>478</v>
      </c>
      <c r="N2862">
        <v>-66</v>
      </c>
      <c r="O2862">
        <v>18.23</v>
      </c>
    </row>
    <row r="2863" spans="1:15" x14ac:dyDescent="0.3">
      <c r="A2863" t="s">
        <v>476</v>
      </c>
      <c r="B2863" t="s">
        <v>477</v>
      </c>
      <c r="C2863">
        <v>2025</v>
      </c>
      <c r="K2863" t="s">
        <v>53</v>
      </c>
      <c r="L2863" t="s">
        <v>44</v>
      </c>
      <c r="M2863" t="s">
        <v>478</v>
      </c>
      <c r="N2863">
        <v>-66</v>
      </c>
      <c r="O2863">
        <v>18.23</v>
      </c>
    </row>
    <row r="2864" spans="1:15" x14ac:dyDescent="0.3">
      <c r="A2864" t="s">
        <v>479</v>
      </c>
      <c r="B2864" t="s">
        <v>480</v>
      </c>
      <c r="C2864">
        <v>2008</v>
      </c>
      <c r="D2864">
        <v>43.350446900986597</v>
      </c>
      <c r="E2864">
        <v>0.1</v>
      </c>
      <c r="F2864">
        <v>15946.727804039099</v>
      </c>
      <c r="G2864">
        <v>80781.403918779193</v>
      </c>
      <c r="H2864">
        <v>1426938</v>
      </c>
      <c r="I2864">
        <v>100</v>
      </c>
      <c r="J2864">
        <v>0</v>
      </c>
      <c r="K2864" t="s">
        <v>23</v>
      </c>
      <c r="L2864" t="s">
        <v>44</v>
      </c>
      <c r="M2864" t="s">
        <v>481</v>
      </c>
      <c r="N2864">
        <v>51.508200000000002</v>
      </c>
      <c r="O2864">
        <v>25.294799999999999</v>
      </c>
    </row>
    <row r="2865" spans="1:15" x14ac:dyDescent="0.3">
      <c r="A2865" t="s">
        <v>479</v>
      </c>
      <c r="B2865" t="s">
        <v>480</v>
      </c>
      <c r="C2865">
        <v>2009</v>
      </c>
      <c r="D2865">
        <v>39.762993791421898</v>
      </c>
      <c r="E2865">
        <v>0.1</v>
      </c>
      <c r="F2865">
        <v>15063.266624493501</v>
      </c>
      <c r="G2865">
        <v>60785.735155165698</v>
      </c>
      <c r="H2865">
        <v>1608903</v>
      </c>
      <c r="I2865">
        <v>100</v>
      </c>
      <c r="J2865">
        <v>0</v>
      </c>
      <c r="K2865" t="s">
        <v>23</v>
      </c>
      <c r="L2865" t="s">
        <v>44</v>
      </c>
      <c r="M2865" t="s">
        <v>481</v>
      </c>
      <c r="N2865">
        <v>51.508200000000002</v>
      </c>
      <c r="O2865">
        <v>25.294799999999999</v>
      </c>
    </row>
    <row r="2866" spans="1:15" x14ac:dyDescent="0.3">
      <c r="A2866" t="s">
        <v>479</v>
      </c>
      <c r="B2866" t="s">
        <v>480</v>
      </c>
      <c r="C2866">
        <v>2010</v>
      </c>
      <c r="D2866">
        <v>44.6630200292918</v>
      </c>
      <c r="E2866">
        <v>0.1</v>
      </c>
      <c r="F2866">
        <v>16779.921674732101</v>
      </c>
      <c r="G2866">
        <v>76462.611948673599</v>
      </c>
      <c r="H2866">
        <v>1616832</v>
      </c>
      <c r="I2866">
        <v>100</v>
      </c>
      <c r="J2866">
        <v>0</v>
      </c>
      <c r="K2866" t="s">
        <v>23</v>
      </c>
      <c r="L2866" t="s">
        <v>44</v>
      </c>
      <c r="M2866" t="s">
        <v>481</v>
      </c>
      <c r="N2866">
        <v>51.508200000000002</v>
      </c>
      <c r="O2866">
        <v>25.294799999999999</v>
      </c>
    </row>
    <row r="2867" spans="1:15" x14ac:dyDescent="0.3">
      <c r="A2867" t="s">
        <v>479</v>
      </c>
      <c r="B2867" t="s">
        <v>480</v>
      </c>
      <c r="C2867">
        <v>2011</v>
      </c>
      <c r="D2867">
        <v>51.198114676558603</v>
      </c>
      <c r="E2867">
        <v>0.1</v>
      </c>
      <c r="F2867">
        <v>16473.426969100899</v>
      </c>
      <c r="G2867">
        <v>103261.510293068</v>
      </c>
      <c r="H2867">
        <v>1624761</v>
      </c>
      <c r="I2867">
        <v>100</v>
      </c>
      <c r="J2867">
        <v>0</v>
      </c>
      <c r="K2867" t="s">
        <v>23</v>
      </c>
      <c r="L2867" t="s">
        <v>44</v>
      </c>
      <c r="M2867" t="s">
        <v>481</v>
      </c>
      <c r="N2867">
        <v>51.508200000000002</v>
      </c>
      <c r="O2867">
        <v>25.294799999999999</v>
      </c>
    </row>
    <row r="2868" spans="1:15" x14ac:dyDescent="0.3">
      <c r="A2868" t="s">
        <v>479</v>
      </c>
      <c r="B2868" t="s">
        <v>480</v>
      </c>
      <c r="C2868">
        <v>2012</v>
      </c>
      <c r="D2868">
        <v>53.5992587251326</v>
      </c>
      <c r="E2868">
        <v>0</v>
      </c>
      <c r="F2868">
        <v>21456.0669284592</v>
      </c>
      <c r="G2868">
        <v>108470.38702322901</v>
      </c>
      <c r="H2868">
        <v>1722438</v>
      </c>
      <c r="I2868">
        <v>100</v>
      </c>
      <c r="J2868">
        <v>0</v>
      </c>
      <c r="K2868" t="s">
        <v>23</v>
      </c>
      <c r="L2868" t="s">
        <v>44</v>
      </c>
      <c r="M2868" t="s">
        <v>481</v>
      </c>
      <c r="N2868">
        <v>51.508200000000002</v>
      </c>
      <c r="O2868">
        <v>25.294799999999999</v>
      </c>
    </row>
    <row r="2869" spans="1:15" x14ac:dyDescent="0.3">
      <c r="A2869" t="s">
        <v>479</v>
      </c>
      <c r="B2869" t="s">
        <v>480</v>
      </c>
      <c r="C2869">
        <v>2013</v>
      </c>
      <c r="D2869">
        <v>53.293683137256501</v>
      </c>
      <c r="E2869">
        <v>0</v>
      </c>
      <c r="F2869">
        <v>20642.1423232651</v>
      </c>
      <c r="G2869">
        <v>103697.06278914399</v>
      </c>
      <c r="H2869">
        <v>1916426</v>
      </c>
      <c r="I2869">
        <v>100</v>
      </c>
      <c r="J2869">
        <v>0</v>
      </c>
      <c r="K2869" t="s">
        <v>23</v>
      </c>
      <c r="L2869" t="s">
        <v>44</v>
      </c>
      <c r="M2869" t="s">
        <v>481</v>
      </c>
      <c r="N2869">
        <v>51.508200000000002</v>
      </c>
      <c r="O2869">
        <v>25.294799999999999</v>
      </c>
    </row>
    <row r="2870" spans="1:15" x14ac:dyDescent="0.3">
      <c r="A2870" t="s">
        <v>479</v>
      </c>
      <c r="B2870" t="s">
        <v>480</v>
      </c>
      <c r="C2870">
        <v>2014</v>
      </c>
      <c r="D2870">
        <v>51.476685202010501</v>
      </c>
      <c r="E2870">
        <v>0</v>
      </c>
      <c r="F2870">
        <v>17814.543110432602</v>
      </c>
      <c r="G2870">
        <v>95840.689893423798</v>
      </c>
      <c r="H2870">
        <v>2151745</v>
      </c>
      <c r="I2870">
        <v>100</v>
      </c>
      <c r="J2870">
        <v>0</v>
      </c>
      <c r="K2870" t="s">
        <v>23</v>
      </c>
      <c r="L2870" t="s">
        <v>44</v>
      </c>
      <c r="M2870" t="s">
        <v>481</v>
      </c>
      <c r="N2870">
        <v>51.508200000000002</v>
      </c>
      <c r="O2870">
        <v>25.294799999999999</v>
      </c>
    </row>
    <row r="2871" spans="1:15" x14ac:dyDescent="0.3">
      <c r="A2871" t="s">
        <v>479</v>
      </c>
      <c r="B2871" t="s">
        <v>480</v>
      </c>
      <c r="C2871">
        <v>2015</v>
      </c>
      <c r="D2871">
        <v>48.659128355591299</v>
      </c>
      <c r="E2871">
        <v>0</v>
      </c>
      <c r="F2871">
        <v>16427.756543499399</v>
      </c>
      <c r="G2871">
        <v>68985.243338010201</v>
      </c>
      <c r="H2871">
        <v>2344557</v>
      </c>
      <c r="I2871">
        <v>100</v>
      </c>
      <c r="J2871">
        <v>0</v>
      </c>
      <c r="K2871" t="s">
        <v>23</v>
      </c>
      <c r="L2871" t="s">
        <v>44</v>
      </c>
      <c r="M2871" t="s">
        <v>481</v>
      </c>
      <c r="N2871">
        <v>51.508200000000002</v>
      </c>
      <c r="O2871">
        <v>25.294799999999999</v>
      </c>
    </row>
    <row r="2872" spans="1:15" x14ac:dyDescent="0.3">
      <c r="A2872" t="s">
        <v>479</v>
      </c>
      <c r="B2872" t="s">
        <v>480</v>
      </c>
      <c r="C2872">
        <v>2016</v>
      </c>
      <c r="D2872">
        <v>46.043357731359002</v>
      </c>
      <c r="E2872">
        <v>0.1</v>
      </c>
      <c r="F2872">
        <v>15178.8562114172</v>
      </c>
      <c r="G2872">
        <v>61253.621799709101</v>
      </c>
      <c r="H2872">
        <v>2477113</v>
      </c>
      <c r="I2872">
        <v>100</v>
      </c>
      <c r="J2872">
        <v>0</v>
      </c>
      <c r="K2872" t="s">
        <v>23</v>
      </c>
      <c r="L2872" t="s">
        <v>44</v>
      </c>
      <c r="M2872" t="s">
        <v>481</v>
      </c>
      <c r="N2872">
        <v>51.508200000000002</v>
      </c>
      <c r="O2872">
        <v>25.294799999999999</v>
      </c>
    </row>
    <row r="2873" spans="1:15" x14ac:dyDescent="0.3">
      <c r="A2873" t="s">
        <v>479</v>
      </c>
      <c r="B2873" t="s">
        <v>480</v>
      </c>
      <c r="C2873">
        <v>2017</v>
      </c>
      <c r="D2873">
        <v>44.820804298811403</v>
      </c>
      <c r="E2873">
        <v>0.1</v>
      </c>
      <c r="F2873">
        <v>16718.237047917999</v>
      </c>
      <c r="G2873">
        <v>63279.876748621602</v>
      </c>
      <c r="H2873">
        <v>2545820</v>
      </c>
      <c r="I2873">
        <v>100</v>
      </c>
      <c r="J2873">
        <v>0</v>
      </c>
      <c r="K2873" t="s">
        <v>23</v>
      </c>
      <c r="L2873" t="s">
        <v>44</v>
      </c>
      <c r="M2873" t="s">
        <v>481</v>
      </c>
      <c r="N2873">
        <v>51.508200000000002</v>
      </c>
      <c r="O2873">
        <v>25.294799999999999</v>
      </c>
    </row>
    <row r="2874" spans="1:15" x14ac:dyDescent="0.3">
      <c r="A2874" t="s">
        <v>479</v>
      </c>
      <c r="B2874" t="s">
        <v>480</v>
      </c>
      <c r="C2874">
        <v>2018</v>
      </c>
      <c r="D2874">
        <v>44.520899868021999</v>
      </c>
      <c r="E2874">
        <v>0</v>
      </c>
      <c r="F2874">
        <v>16139.770831018601</v>
      </c>
      <c r="G2874">
        <v>71039.930824007795</v>
      </c>
      <c r="H2874">
        <v>2580734</v>
      </c>
      <c r="I2874">
        <v>100</v>
      </c>
      <c r="J2874">
        <v>0</v>
      </c>
      <c r="K2874" t="s">
        <v>23</v>
      </c>
      <c r="L2874" t="s">
        <v>44</v>
      </c>
      <c r="M2874" t="s">
        <v>481</v>
      </c>
      <c r="N2874">
        <v>51.508200000000002</v>
      </c>
      <c r="O2874">
        <v>25.294799999999999</v>
      </c>
    </row>
    <row r="2875" spans="1:15" x14ac:dyDescent="0.3">
      <c r="A2875" t="s">
        <v>479</v>
      </c>
      <c r="B2875" t="s">
        <v>480</v>
      </c>
      <c r="C2875">
        <v>2019</v>
      </c>
      <c r="D2875">
        <v>44.592192164422997</v>
      </c>
      <c r="E2875">
        <v>0.1</v>
      </c>
      <c r="F2875">
        <v>15760.447244716001</v>
      </c>
      <c r="G2875">
        <v>66841.362318569096</v>
      </c>
      <c r="H2875">
        <v>2638657</v>
      </c>
      <c r="I2875">
        <v>100</v>
      </c>
      <c r="J2875">
        <v>0</v>
      </c>
      <c r="K2875" t="s">
        <v>23</v>
      </c>
      <c r="L2875" t="s">
        <v>44</v>
      </c>
      <c r="M2875" t="s">
        <v>481</v>
      </c>
      <c r="N2875">
        <v>51.508200000000002</v>
      </c>
      <c r="O2875">
        <v>25.294799999999999</v>
      </c>
    </row>
    <row r="2876" spans="1:15" x14ac:dyDescent="0.3">
      <c r="A2876" t="s">
        <v>479</v>
      </c>
      <c r="B2876" t="s">
        <v>480</v>
      </c>
      <c r="C2876">
        <v>2020</v>
      </c>
      <c r="D2876">
        <v>41.278092642193599</v>
      </c>
      <c r="E2876">
        <v>0</v>
      </c>
      <c r="F2876">
        <v>14869.1047902561</v>
      </c>
      <c r="G2876">
        <v>51683.568107894898</v>
      </c>
      <c r="H2876">
        <v>2794148</v>
      </c>
      <c r="I2876">
        <v>100</v>
      </c>
      <c r="J2876">
        <v>0</v>
      </c>
      <c r="K2876" t="s">
        <v>23</v>
      </c>
      <c r="L2876" t="s">
        <v>44</v>
      </c>
      <c r="M2876" t="s">
        <v>481</v>
      </c>
      <c r="N2876">
        <v>51.508200000000002</v>
      </c>
      <c r="O2876">
        <v>25.294799999999999</v>
      </c>
    </row>
    <row r="2877" spans="1:15" x14ac:dyDescent="0.3">
      <c r="A2877" t="s">
        <v>479</v>
      </c>
      <c r="B2877" t="s">
        <v>480</v>
      </c>
      <c r="C2877">
        <v>2021</v>
      </c>
      <c r="D2877">
        <v>47.283974274524802</v>
      </c>
      <c r="E2877">
        <v>0</v>
      </c>
      <c r="F2877">
        <v>17103.382301957201</v>
      </c>
      <c r="G2877">
        <v>71751.936339885593</v>
      </c>
      <c r="H2877">
        <v>2504910</v>
      </c>
      <c r="I2877">
        <v>100</v>
      </c>
      <c r="J2877">
        <v>0</v>
      </c>
      <c r="K2877" t="s">
        <v>23</v>
      </c>
      <c r="L2877" t="s">
        <v>44</v>
      </c>
      <c r="M2877" t="s">
        <v>481</v>
      </c>
      <c r="N2877">
        <v>51.508200000000002</v>
      </c>
      <c r="O2877">
        <v>25.294799999999999</v>
      </c>
    </row>
    <row r="2878" spans="1:15" x14ac:dyDescent="0.3">
      <c r="A2878" t="s">
        <v>479</v>
      </c>
      <c r="B2878" t="s">
        <v>480</v>
      </c>
      <c r="C2878">
        <v>2022</v>
      </c>
      <c r="D2878">
        <v>45.195953988453802</v>
      </c>
      <c r="F2878">
        <v>16875.588236059499</v>
      </c>
      <c r="G2878">
        <v>88701.468976353601</v>
      </c>
      <c r="H2878">
        <v>2657333</v>
      </c>
      <c r="I2878">
        <v>100</v>
      </c>
      <c r="J2878">
        <v>0</v>
      </c>
      <c r="K2878" t="s">
        <v>23</v>
      </c>
      <c r="L2878" t="s">
        <v>44</v>
      </c>
      <c r="M2878" t="s">
        <v>481</v>
      </c>
      <c r="N2878">
        <v>51.508200000000002</v>
      </c>
      <c r="O2878">
        <v>25.294799999999999</v>
      </c>
    </row>
    <row r="2879" spans="1:15" x14ac:dyDescent="0.3">
      <c r="A2879" t="s">
        <v>479</v>
      </c>
      <c r="B2879" t="s">
        <v>480</v>
      </c>
      <c r="C2879">
        <v>2023</v>
      </c>
      <c r="D2879">
        <v>48.642636835700799</v>
      </c>
      <c r="F2879">
        <v>16343.040404548899</v>
      </c>
      <c r="G2879">
        <v>81816.979796748099</v>
      </c>
      <c r="H2879">
        <v>2656032</v>
      </c>
      <c r="I2879">
        <v>100</v>
      </c>
      <c r="J2879">
        <v>0</v>
      </c>
      <c r="K2879" t="s">
        <v>23</v>
      </c>
      <c r="L2879" t="s">
        <v>44</v>
      </c>
      <c r="M2879" t="s">
        <v>481</v>
      </c>
      <c r="N2879">
        <v>51.508200000000002</v>
      </c>
      <c r="O2879">
        <v>25.294799999999999</v>
      </c>
    </row>
    <row r="2880" spans="1:15" x14ac:dyDescent="0.3">
      <c r="A2880" t="s">
        <v>479</v>
      </c>
      <c r="B2880" t="s">
        <v>480</v>
      </c>
      <c r="C2880">
        <v>2024</v>
      </c>
      <c r="D2880">
        <v>47.332164144582798</v>
      </c>
      <c r="G2880">
        <v>76688.694174317803</v>
      </c>
      <c r="H2880">
        <v>2857822</v>
      </c>
      <c r="K2880" t="s">
        <v>23</v>
      </c>
      <c r="L2880" t="s">
        <v>44</v>
      </c>
      <c r="M2880" t="s">
        <v>481</v>
      </c>
      <c r="N2880">
        <v>51.508200000000002</v>
      </c>
      <c r="O2880">
        <v>25.294799999999999</v>
      </c>
    </row>
    <row r="2881" spans="1:15" x14ac:dyDescent="0.3">
      <c r="A2881" t="s">
        <v>479</v>
      </c>
      <c r="B2881" t="s">
        <v>480</v>
      </c>
      <c r="C2881">
        <v>2025</v>
      </c>
      <c r="K2881" t="s">
        <v>23</v>
      </c>
      <c r="L2881" t="s">
        <v>44</v>
      </c>
      <c r="M2881" t="s">
        <v>481</v>
      </c>
      <c r="N2881">
        <v>51.508200000000002</v>
      </c>
      <c r="O2881">
        <v>25.294799999999999</v>
      </c>
    </row>
    <row r="2882" spans="1:15" x14ac:dyDescent="0.3">
      <c r="A2882" t="s">
        <v>482</v>
      </c>
      <c r="B2882" t="s">
        <v>483</v>
      </c>
      <c r="C2882">
        <v>2008</v>
      </c>
      <c r="D2882">
        <v>5.1305064423656299</v>
      </c>
      <c r="E2882">
        <v>20.399999999999999</v>
      </c>
      <c r="F2882">
        <v>1925.09359481658</v>
      </c>
      <c r="G2882">
        <v>10435.156123078699</v>
      </c>
      <c r="H2882">
        <v>20537875</v>
      </c>
      <c r="I2882">
        <v>96.5</v>
      </c>
      <c r="J2882">
        <v>28.2087864288821</v>
      </c>
      <c r="K2882" t="s">
        <v>32</v>
      </c>
      <c r="L2882" t="s">
        <v>44</v>
      </c>
      <c r="M2882" t="s">
        <v>484</v>
      </c>
      <c r="N2882">
        <v>26.097899999999999</v>
      </c>
      <c r="O2882">
        <v>44.447899999999997</v>
      </c>
    </row>
    <row r="2883" spans="1:15" x14ac:dyDescent="0.3">
      <c r="A2883" t="s">
        <v>482</v>
      </c>
      <c r="B2883" t="s">
        <v>483</v>
      </c>
      <c r="C2883">
        <v>2009</v>
      </c>
      <c r="D2883">
        <v>4.2072937127687897</v>
      </c>
      <c r="E2883">
        <v>22.1</v>
      </c>
      <c r="F2883">
        <v>1707.8122825635101</v>
      </c>
      <c r="G2883">
        <v>8548.4543409241996</v>
      </c>
      <c r="H2883">
        <v>20367487</v>
      </c>
      <c r="I2883">
        <v>96.8</v>
      </c>
      <c r="J2883">
        <v>28.253933756411399</v>
      </c>
      <c r="K2883" t="s">
        <v>32</v>
      </c>
      <c r="L2883" t="s">
        <v>44</v>
      </c>
      <c r="M2883" t="s">
        <v>484</v>
      </c>
      <c r="N2883">
        <v>26.097899999999999</v>
      </c>
      <c r="O2883">
        <v>44.447899999999997</v>
      </c>
    </row>
    <row r="2884" spans="1:15" x14ac:dyDescent="0.3">
      <c r="A2884" t="s">
        <v>482</v>
      </c>
      <c r="B2884" t="s">
        <v>483</v>
      </c>
      <c r="C2884">
        <v>2010</v>
      </c>
      <c r="D2884">
        <v>4.1164187789807096</v>
      </c>
      <c r="E2884">
        <v>24.1</v>
      </c>
      <c r="F2884">
        <v>1724.6984869283699</v>
      </c>
      <c r="G2884">
        <v>8399.5374234284009</v>
      </c>
      <c r="H2884">
        <v>20246871</v>
      </c>
      <c r="I2884">
        <v>97.1</v>
      </c>
      <c r="J2884">
        <v>28.319930449902198</v>
      </c>
      <c r="K2884" t="s">
        <v>32</v>
      </c>
      <c r="L2884" t="s">
        <v>44</v>
      </c>
      <c r="M2884" t="s">
        <v>484</v>
      </c>
      <c r="N2884">
        <v>26.097899999999999</v>
      </c>
      <c r="O2884">
        <v>44.447899999999997</v>
      </c>
    </row>
    <row r="2885" spans="1:15" x14ac:dyDescent="0.3">
      <c r="A2885" t="s">
        <v>482</v>
      </c>
      <c r="B2885" t="s">
        <v>483</v>
      </c>
      <c r="C2885">
        <v>2011</v>
      </c>
      <c r="D2885">
        <v>4.4580605620699503</v>
      </c>
      <c r="E2885">
        <v>21.1</v>
      </c>
      <c r="F2885">
        <v>1771.7035855322299</v>
      </c>
      <c r="G2885">
        <v>9560.6755277457996</v>
      </c>
      <c r="H2885">
        <v>20147528</v>
      </c>
      <c r="I2885">
        <v>97.4</v>
      </c>
      <c r="J2885">
        <v>28.640535256549501</v>
      </c>
      <c r="K2885" t="s">
        <v>32</v>
      </c>
      <c r="L2885" t="s">
        <v>44</v>
      </c>
      <c r="M2885" t="s">
        <v>484</v>
      </c>
      <c r="N2885">
        <v>26.097899999999999</v>
      </c>
      <c r="O2885">
        <v>44.447899999999997</v>
      </c>
    </row>
    <row r="2886" spans="1:15" x14ac:dyDescent="0.3">
      <c r="A2886" t="s">
        <v>482</v>
      </c>
      <c r="B2886" t="s">
        <v>483</v>
      </c>
      <c r="C2886">
        <v>2012</v>
      </c>
      <c r="D2886">
        <v>4.3690122187941096</v>
      </c>
      <c r="E2886">
        <v>21.5</v>
      </c>
      <c r="F2886">
        <v>1736.57620479665</v>
      </c>
      <c r="G2886">
        <v>8929.9536623147396</v>
      </c>
      <c r="H2886">
        <v>20058035</v>
      </c>
      <c r="I2886">
        <v>97.8</v>
      </c>
      <c r="J2886">
        <v>28.994800452134601</v>
      </c>
      <c r="K2886" t="s">
        <v>32</v>
      </c>
      <c r="L2886" t="s">
        <v>44</v>
      </c>
      <c r="M2886" t="s">
        <v>484</v>
      </c>
      <c r="N2886">
        <v>26.097899999999999</v>
      </c>
      <c r="O2886">
        <v>44.447899999999997</v>
      </c>
    </row>
    <row r="2887" spans="1:15" x14ac:dyDescent="0.3">
      <c r="A2887" t="s">
        <v>482</v>
      </c>
      <c r="B2887" t="s">
        <v>483</v>
      </c>
      <c r="C2887">
        <v>2013</v>
      </c>
      <c r="D2887">
        <v>3.9798049339529</v>
      </c>
      <c r="E2887">
        <v>23.1</v>
      </c>
      <c r="F2887">
        <v>1590.19381302075</v>
      </c>
      <c r="G2887">
        <v>9497.6741161523696</v>
      </c>
      <c r="H2887">
        <v>19983693</v>
      </c>
      <c r="I2887">
        <v>98.1</v>
      </c>
      <c r="J2887">
        <v>29.3291135938791</v>
      </c>
      <c r="K2887" t="s">
        <v>32</v>
      </c>
      <c r="L2887" t="s">
        <v>44</v>
      </c>
      <c r="M2887" t="s">
        <v>484</v>
      </c>
      <c r="N2887">
        <v>26.097899999999999</v>
      </c>
      <c r="O2887">
        <v>44.447899999999997</v>
      </c>
    </row>
    <row r="2888" spans="1:15" x14ac:dyDescent="0.3">
      <c r="A2888" t="s">
        <v>482</v>
      </c>
      <c r="B2888" t="s">
        <v>483</v>
      </c>
      <c r="C2888">
        <v>2014</v>
      </c>
      <c r="D2888">
        <v>3.9675665939473799</v>
      </c>
      <c r="E2888">
        <v>24.3</v>
      </c>
      <c r="F2888">
        <v>1579.40659793132</v>
      </c>
      <c r="G2888">
        <v>10031.7710755404</v>
      </c>
      <c r="H2888">
        <v>19908979</v>
      </c>
      <c r="I2888">
        <v>98.4</v>
      </c>
      <c r="J2888">
        <v>29.658240611961102</v>
      </c>
      <c r="K2888" t="s">
        <v>32</v>
      </c>
      <c r="L2888" t="s">
        <v>44</v>
      </c>
      <c r="M2888" t="s">
        <v>484</v>
      </c>
      <c r="N2888">
        <v>26.097899999999999</v>
      </c>
      <c r="O2888">
        <v>44.447899999999997</v>
      </c>
    </row>
    <row r="2889" spans="1:15" x14ac:dyDescent="0.3">
      <c r="A2889" t="s">
        <v>482</v>
      </c>
      <c r="B2889" t="s">
        <v>483</v>
      </c>
      <c r="C2889">
        <v>2015</v>
      </c>
      <c r="D2889">
        <v>4.0525613738175004</v>
      </c>
      <c r="E2889">
        <v>23.7</v>
      </c>
      <c r="F2889">
        <v>1598.6917978579199</v>
      </c>
      <c r="G2889">
        <v>8977.0174815819591</v>
      </c>
      <c r="H2889">
        <v>19815616</v>
      </c>
      <c r="I2889">
        <v>98.8</v>
      </c>
      <c r="J2889">
        <v>29.993741307371401</v>
      </c>
      <c r="K2889" t="s">
        <v>32</v>
      </c>
      <c r="L2889" t="s">
        <v>44</v>
      </c>
      <c r="M2889" t="s">
        <v>484</v>
      </c>
      <c r="N2889">
        <v>26.097899999999999</v>
      </c>
      <c r="O2889">
        <v>44.447899999999997</v>
      </c>
    </row>
    <row r="2890" spans="1:15" x14ac:dyDescent="0.3">
      <c r="A2890" t="s">
        <v>482</v>
      </c>
      <c r="B2890" t="s">
        <v>483</v>
      </c>
      <c r="C2890">
        <v>2016</v>
      </c>
      <c r="D2890">
        <v>3.9947941016127699</v>
      </c>
      <c r="E2890">
        <v>24.4</v>
      </c>
      <c r="F2890">
        <v>1604.62335040687</v>
      </c>
      <c r="G2890">
        <v>9404.5400587071508</v>
      </c>
      <c r="H2890">
        <v>19702267</v>
      </c>
      <c r="I2890">
        <v>99.1</v>
      </c>
      <c r="J2890">
        <v>30.115829276773301</v>
      </c>
      <c r="K2890" t="s">
        <v>32</v>
      </c>
      <c r="L2890" t="s">
        <v>44</v>
      </c>
      <c r="M2890" t="s">
        <v>484</v>
      </c>
      <c r="N2890">
        <v>26.097899999999999</v>
      </c>
      <c r="O2890">
        <v>44.447899999999997</v>
      </c>
    </row>
    <row r="2891" spans="1:15" x14ac:dyDescent="0.3">
      <c r="A2891" t="s">
        <v>482</v>
      </c>
      <c r="B2891" t="s">
        <v>483</v>
      </c>
      <c r="C2891">
        <v>2017</v>
      </c>
      <c r="D2891">
        <v>4.1757869262991498</v>
      </c>
      <c r="E2891">
        <v>23.4</v>
      </c>
      <c r="F2891">
        <v>1693.3736420171499</v>
      </c>
      <c r="G2891">
        <v>10727.982200742599</v>
      </c>
      <c r="H2891">
        <v>19588715</v>
      </c>
      <c r="I2891">
        <v>100</v>
      </c>
      <c r="J2891">
        <v>30.115829276773301</v>
      </c>
      <c r="K2891" t="s">
        <v>32</v>
      </c>
      <c r="L2891" t="s">
        <v>44</v>
      </c>
      <c r="M2891" t="s">
        <v>484</v>
      </c>
      <c r="N2891">
        <v>26.097899999999999</v>
      </c>
      <c r="O2891">
        <v>44.447899999999997</v>
      </c>
    </row>
    <row r="2892" spans="1:15" x14ac:dyDescent="0.3">
      <c r="A2892" t="s">
        <v>482</v>
      </c>
      <c r="B2892" t="s">
        <v>483</v>
      </c>
      <c r="C2892">
        <v>2018</v>
      </c>
      <c r="D2892">
        <v>4.2621971791062601</v>
      </c>
      <c r="E2892">
        <v>23</v>
      </c>
      <c r="F2892">
        <v>1717.1174802241501</v>
      </c>
      <c r="G2892">
        <v>12416.134317959</v>
      </c>
      <c r="H2892">
        <v>19473970</v>
      </c>
      <c r="I2892">
        <v>99.8</v>
      </c>
      <c r="J2892">
        <v>30.115829276773301</v>
      </c>
      <c r="K2892" t="s">
        <v>32</v>
      </c>
      <c r="L2892" t="s">
        <v>44</v>
      </c>
      <c r="M2892" t="s">
        <v>484</v>
      </c>
      <c r="N2892">
        <v>26.097899999999999</v>
      </c>
      <c r="O2892">
        <v>44.447899999999997</v>
      </c>
    </row>
    <row r="2893" spans="1:15" x14ac:dyDescent="0.3">
      <c r="A2893" t="s">
        <v>482</v>
      </c>
      <c r="B2893" t="s">
        <v>483</v>
      </c>
      <c r="C2893">
        <v>2019</v>
      </c>
      <c r="D2893">
        <v>4.1892254081841704</v>
      </c>
      <c r="E2893">
        <v>23.5</v>
      </c>
      <c r="F2893">
        <v>1705.2577760464901</v>
      </c>
      <c r="G2893">
        <v>12909.6104013244</v>
      </c>
      <c r="H2893">
        <v>19371648</v>
      </c>
      <c r="I2893">
        <v>100</v>
      </c>
      <c r="J2893">
        <v>30.115829276773301</v>
      </c>
      <c r="K2893" t="s">
        <v>32</v>
      </c>
      <c r="L2893" t="s">
        <v>44</v>
      </c>
      <c r="M2893" t="s">
        <v>484</v>
      </c>
      <c r="N2893">
        <v>26.097899999999999</v>
      </c>
      <c r="O2893">
        <v>44.447899999999997</v>
      </c>
    </row>
    <row r="2894" spans="1:15" x14ac:dyDescent="0.3">
      <c r="A2894" t="s">
        <v>482</v>
      </c>
      <c r="B2894" t="s">
        <v>483</v>
      </c>
      <c r="C2894">
        <v>2020</v>
      </c>
      <c r="D2894">
        <v>3.9294117647058799</v>
      </c>
      <c r="E2894">
        <v>24.1</v>
      </c>
      <c r="F2894">
        <v>1669.6382293588999</v>
      </c>
      <c r="G2894">
        <v>13009.1770573223</v>
      </c>
      <c r="H2894">
        <v>19265250</v>
      </c>
      <c r="I2894">
        <v>100</v>
      </c>
      <c r="J2894">
        <v>30.115829276773301</v>
      </c>
      <c r="K2894" t="s">
        <v>32</v>
      </c>
      <c r="L2894" t="s">
        <v>44</v>
      </c>
      <c r="M2894" t="s">
        <v>484</v>
      </c>
      <c r="N2894">
        <v>26.097899999999999</v>
      </c>
      <c r="O2894">
        <v>44.447899999999997</v>
      </c>
    </row>
    <row r="2895" spans="1:15" x14ac:dyDescent="0.3">
      <c r="A2895" t="s">
        <v>482</v>
      </c>
      <c r="B2895" t="s">
        <v>483</v>
      </c>
      <c r="C2895">
        <v>2021</v>
      </c>
      <c r="D2895">
        <v>4.2226885713510196</v>
      </c>
      <c r="E2895">
        <v>23.6</v>
      </c>
      <c r="F2895">
        <v>1787.09564245924</v>
      </c>
      <c r="G2895">
        <v>14907.9803652143</v>
      </c>
      <c r="H2895">
        <v>19122059</v>
      </c>
      <c r="I2895">
        <v>100</v>
      </c>
      <c r="J2895">
        <v>30.115829276773301</v>
      </c>
      <c r="K2895" t="s">
        <v>32</v>
      </c>
      <c r="L2895" t="s">
        <v>44</v>
      </c>
      <c r="M2895" t="s">
        <v>484</v>
      </c>
      <c r="N2895">
        <v>26.097899999999999</v>
      </c>
      <c r="O2895">
        <v>44.447899999999997</v>
      </c>
    </row>
    <row r="2896" spans="1:15" x14ac:dyDescent="0.3">
      <c r="A2896" t="s">
        <v>482</v>
      </c>
      <c r="B2896" t="s">
        <v>483</v>
      </c>
      <c r="C2896">
        <v>2022</v>
      </c>
      <c r="D2896">
        <v>3.9727795918020199</v>
      </c>
      <c r="F2896">
        <v>1655.2381897484499</v>
      </c>
      <c r="G2896">
        <v>15503.551804598001</v>
      </c>
      <c r="H2896">
        <v>19048502</v>
      </c>
      <c r="I2896">
        <v>100</v>
      </c>
      <c r="J2896">
        <v>30.115829276773301</v>
      </c>
      <c r="K2896" t="s">
        <v>32</v>
      </c>
      <c r="L2896" t="s">
        <v>44</v>
      </c>
      <c r="M2896" t="s">
        <v>484</v>
      </c>
      <c r="N2896">
        <v>26.097899999999999</v>
      </c>
      <c r="O2896">
        <v>44.447899999999997</v>
      </c>
    </row>
    <row r="2897" spans="1:15" x14ac:dyDescent="0.3">
      <c r="A2897" t="s">
        <v>482</v>
      </c>
      <c r="B2897" t="s">
        <v>483</v>
      </c>
      <c r="C2897">
        <v>2023</v>
      </c>
      <c r="D2897">
        <v>3.6856918045804599</v>
      </c>
      <c r="F2897">
        <v>1600.6194233399101</v>
      </c>
      <c r="G2897">
        <v>18244.4186876321</v>
      </c>
      <c r="H2897">
        <v>19061062</v>
      </c>
      <c r="I2897">
        <v>100</v>
      </c>
      <c r="J2897">
        <v>30.115829276773301</v>
      </c>
      <c r="K2897" t="s">
        <v>32</v>
      </c>
      <c r="L2897" t="s">
        <v>44</v>
      </c>
      <c r="M2897" t="s">
        <v>484</v>
      </c>
      <c r="N2897">
        <v>26.097899999999999</v>
      </c>
      <c r="O2897">
        <v>44.447899999999997</v>
      </c>
    </row>
    <row r="2898" spans="1:15" x14ac:dyDescent="0.3">
      <c r="A2898" t="s">
        <v>482</v>
      </c>
      <c r="B2898" t="s">
        <v>483</v>
      </c>
      <c r="C2898">
        <v>2024</v>
      </c>
      <c r="D2898">
        <v>3.72055055783694</v>
      </c>
      <c r="G2898">
        <v>20080.209621559501</v>
      </c>
      <c r="H2898">
        <v>19051804</v>
      </c>
      <c r="K2898" t="s">
        <v>32</v>
      </c>
      <c r="L2898" t="s">
        <v>44</v>
      </c>
      <c r="M2898" t="s">
        <v>484</v>
      </c>
      <c r="N2898">
        <v>26.097899999999999</v>
      </c>
      <c r="O2898">
        <v>44.447899999999997</v>
      </c>
    </row>
    <row r="2899" spans="1:15" x14ac:dyDescent="0.3">
      <c r="A2899" t="s">
        <v>482</v>
      </c>
      <c r="B2899" t="s">
        <v>483</v>
      </c>
      <c r="C2899">
        <v>2025</v>
      </c>
      <c r="K2899" t="s">
        <v>32</v>
      </c>
      <c r="L2899" t="s">
        <v>44</v>
      </c>
      <c r="M2899" t="s">
        <v>484</v>
      </c>
      <c r="N2899">
        <v>26.097899999999999</v>
      </c>
      <c r="O2899">
        <v>44.447899999999997</v>
      </c>
    </row>
    <row r="2900" spans="1:15" x14ac:dyDescent="0.3">
      <c r="A2900" t="s">
        <v>485</v>
      </c>
      <c r="B2900" t="s">
        <v>486</v>
      </c>
      <c r="C2900">
        <v>2008</v>
      </c>
      <c r="D2900">
        <v>12.360419330586099</v>
      </c>
      <c r="E2900">
        <v>3.3</v>
      </c>
      <c r="F2900">
        <v>4822.3813631995899</v>
      </c>
      <c r="G2900">
        <v>11635.2841796875</v>
      </c>
      <c r="H2900">
        <v>142742366</v>
      </c>
      <c r="I2900">
        <v>98.3</v>
      </c>
      <c r="J2900">
        <v>49.701938160344397</v>
      </c>
      <c r="K2900" t="s">
        <v>32</v>
      </c>
      <c r="L2900" t="s">
        <v>44</v>
      </c>
      <c r="M2900" t="s">
        <v>487</v>
      </c>
      <c r="N2900">
        <v>37.617600000000003</v>
      </c>
      <c r="O2900">
        <v>55.755800000000001</v>
      </c>
    </row>
    <row r="2901" spans="1:15" x14ac:dyDescent="0.3">
      <c r="A2901" t="s">
        <v>485</v>
      </c>
      <c r="B2901" t="s">
        <v>486</v>
      </c>
      <c r="C2901">
        <v>2009</v>
      </c>
      <c r="D2901">
        <v>11.640562027414701</v>
      </c>
      <c r="E2901">
        <v>3.6</v>
      </c>
      <c r="F2901">
        <v>4529.2031992861303</v>
      </c>
      <c r="G2901">
        <v>8562.82421875</v>
      </c>
      <c r="H2901">
        <v>142785348</v>
      </c>
      <c r="I2901">
        <v>98.4</v>
      </c>
      <c r="J2901">
        <v>49.737763687444598</v>
      </c>
      <c r="K2901" t="s">
        <v>32</v>
      </c>
      <c r="L2901" t="s">
        <v>44</v>
      </c>
      <c r="M2901" t="s">
        <v>487</v>
      </c>
      <c r="N2901">
        <v>37.617600000000003</v>
      </c>
      <c r="O2901">
        <v>55.755800000000001</v>
      </c>
    </row>
    <row r="2902" spans="1:15" x14ac:dyDescent="0.3">
      <c r="A2902" t="s">
        <v>485</v>
      </c>
      <c r="B2902" t="s">
        <v>486</v>
      </c>
      <c r="C2902">
        <v>2010</v>
      </c>
      <c r="D2902">
        <v>12.228934587281801</v>
      </c>
      <c r="E2902">
        <v>3.3</v>
      </c>
      <c r="F2902">
        <v>4853.3675303176597</v>
      </c>
      <c r="G2902">
        <v>10674.990234375</v>
      </c>
      <c r="H2902">
        <v>142849468</v>
      </c>
      <c r="I2902">
        <v>99.3</v>
      </c>
      <c r="J2902">
        <v>49.7735892145447</v>
      </c>
      <c r="K2902" t="s">
        <v>32</v>
      </c>
      <c r="L2902" t="s">
        <v>44</v>
      </c>
      <c r="M2902" t="s">
        <v>487</v>
      </c>
      <c r="N2902">
        <v>37.617600000000003</v>
      </c>
      <c r="O2902">
        <v>55.755800000000001</v>
      </c>
    </row>
    <row r="2903" spans="1:15" x14ac:dyDescent="0.3">
      <c r="A2903" t="s">
        <v>485</v>
      </c>
      <c r="B2903" t="s">
        <v>486</v>
      </c>
      <c r="C2903">
        <v>2011</v>
      </c>
      <c r="D2903">
        <v>12.813840225014699</v>
      </c>
      <c r="E2903">
        <v>3.2</v>
      </c>
      <c r="F2903">
        <v>5004.2343925046498</v>
      </c>
      <c r="G2903">
        <v>14305.33203125</v>
      </c>
      <c r="H2903">
        <v>143018195</v>
      </c>
      <c r="I2903">
        <v>99.2</v>
      </c>
      <c r="J2903">
        <v>49.771083973921797</v>
      </c>
      <c r="K2903" t="s">
        <v>32</v>
      </c>
      <c r="L2903" t="s">
        <v>44</v>
      </c>
      <c r="M2903" t="s">
        <v>487</v>
      </c>
      <c r="N2903">
        <v>37.617600000000003</v>
      </c>
      <c r="O2903">
        <v>55.755800000000001</v>
      </c>
    </row>
    <row r="2904" spans="1:15" x14ac:dyDescent="0.3">
      <c r="A2904" t="s">
        <v>485</v>
      </c>
      <c r="B2904" t="s">
        <v>486</v>
      </c>
      <c r="C2904">
        <v>2012</v>
      </c>
      <c r="D2904">
        <v>12.692298166683299</v>
      </c>
      <c r="E2904">
        <v>3.2</v>
      </c>
      <c r="F2904">
        <v>5056.0832340083398</v>
      </c>
      <c r="G2904">
        <v>15401.8515625</v>
      </c>
      <c r="H2904">
        <v>143378447</v>
      </c>
      <c r="I2904">
        <v>100</v>
      </c>
      <c r="J2904">
        <v>49.768578733298902</v>
      </c>
      <c r="K2904" t="s">
        <v>32</v>
      </c>
      <c r="L2904" t="s">
        <v>44</v>
      </c>
      <c r="M2904" t="s">
        <v>487</v>
      </c>
      <c r="N2904">
        <v>37.617600000000003</v>
      </c>
      <c r="O2904">
        <v>55.755800000000001</v>
      </c>
    </row>
    <row r="2905" spans="1:15" x14ac:dyDescent="0.3">
      <c r="A2905" t="s">
        <v>485</v>
      </c>
      <c r="B2905" t="s">
        <v>486</v>
      </c>
      <c r="C2905">
        <v>2013</v>
      </c>
      <c r="D2905">
        <v>12.268275601266801</v>
      </c>
      <c r="E2905">
        <v>3.6</v>
      </c>
      <c r="F2905">
        <v>4919.8987016242199</v>
      </c>
      <c r="G2905">
        <v>15941.4482421875</v>
      </c>
      <c r="H2905">
        <v>143805638</v>
      </c>
      <c r="I2905">
        <v>100</v>
      </c>
      <c r="J2905">
        <v>49.766073492676</v>
      </c>
      <c r="K2905" t="s">
        <v>32</v>
      </c>
      <c r="L2905" t="s">
        <v>44</v>
      </c>
      <c r="M2905" t="s">
        <v>487</v>
      </c>
      <c r="N2905">
        <v>37.617600000000003</v>
      </c>
      <c r="O2905">
        <v>55.755800000000001</v>
      </c>
    </row>
    <row r="2906" spans="1:15" x14ac:dyDescent="0.3">
      <c r="A2906" t="s">
        <v>485</v>
      </c>
      <c r="B2906" t="s">
        <v>486</v>
      </c>
      <c r="C2906">
        <v>2014</v>
      </c>
      <c r="D2906">
        <v>12.1341694161707</v>
      </c>
      <c r="E2906">
        <v>3.3</v>
      </c>
      <c r="F2906">
        <v>4915.7574663315199</v>
      </c>
      <c r="G2906">
        <v>14055.47265625</v>
      </c>
      <c r="H2906">
        <v>144237223</v>
      </c>
      <c r="I2906">
        <v>100</v>
      </c>
      <c r="J2906">
        <v>49.763568252052998</v>
      </c>
      <c r="K2906" t="s">
        <v>32</v>
      </c>
      <c r="L2906" t="s">
        <v>44</v>
      </c>
      <c r="M2906" t="s">
        <v>487</v>
      </c>
      <c r="N2906">
        <v>37.617600000000003</v>
      </c>
      <c r="O2906">
        <v>55.755800000000001</v>
      </c>
    </row>
    <row r="2907" spans="1:15" x14ac:dyDescent="0.3">
      <c r="A2907" t="s">
        <v>485</v>
      </c>
      <c r="B2907" t="s">
        <v>486</v>
      </c>
      <c r="C2907">
        <v>2015</v>
      </c>
      <c r="D2907">
        <v>12.1481277789029</v>
      </c>
      <c r="E2907">
        <v>3.2</v>
      </c>
      <c r="F2907">
        <v>4804.2301492851602</v>
      </c>
      <c r="G2907">
        <v>9277.7138671875</v>
      </c>
      <c r="H2907">
        <v>144640716</v>
      </c>
      <c r="I2907">
        <v>95.5</v>
      </c>
      <c r="J2907">
        <v>49.761063011430103</v>
      </c>
      <c r="K2907" t="s">
        <v>32</v>
      </c>
      <c r="L2907" t="s">
        <v>44</v>
      </c>
      <c r="M2907" t="s">
        <v>487</v>
      </c>
      <c r="N2907">
        <v>37.617600000000003</v>
      </c>
      <c r="O2907">
        <v>55.755800000000001</v>
      </c>
    </row>
    <row r="2908" spans="1:15" x14ac:dyDescent="0.3">
      <c r="A2908" t="s">
        <v>485</v>
      </c>
      <c r="B2908" t="s">
        <v>486</v>
      </c>
      <c r="C2908">
        <v>2016</v>
      </c>
      <c r="D2908">
        <v>11.961746699282999</v>
      </c>
      <c r="E2908">
        <v>3.4</v>
      </c>
      <c r="F2908">
        <v>4936.0426697132198</v>
      </c>
      <c r="G2908">
        <v>8663.158203125</v>
      </c>
      <c r="H2908">
        <v>145015460</v>
      </c>
      <c r="I2908">
        <v>99.4</v>
      </c>
      <c r="J2908">
        <v>49.772697713299301</v>
      </c>
      <c r="K2908" t="s">
        <v>32</v>
      </c>
      <c r="L2908" t="s">
        <v>44</v>
      </c>
      <c r="M2908" t="s">
        <v>487</v>
      </c>
      <c r="N2908">
        <v>37.617600000000003</v>
      </c>
      <c r="O2908">
        <v>55.755800000000001</v>
      </c>
    </row>
    <row r="2909" spans="1:15" x14ac:dyDescent="0.3">
      <c r="A2909" t="s">
        <v>485</v>
      </c>
      <c r="B2909" t="s">
        <v>486</v>
      </c>
      <c r="C2909">
        <v>2017</v>
      </c>
      <c r="D2909">
        <v>12.135732242500399</v>
      </c>
      <c r="E2909">
        <v>3.2</v>
      </c>
      <c r="F2909">
        <v>5018.7735257138802</v>
      </c>
      <c r="G2909">
        <v>10658.9130859375</v>
      </c>
      <c r="H2909">
        <v>145293260</v>
      </c>
      <c r="I2909">
        <v>100</v>
      </c>
      <c r="J2909">
        <v>49.784360503563903</v>
      </c>
      <c r="K2909" t="s">
        <v>32</v>
      </c>
      <c r="L2909" t="s">
        <v>44</v>
      </c>
      <c r="M2909" t="s">
        <v>487</v>
      </c>
      <c r="N2909">
        <v>37.617600000000003</v>
      </c>
      <c r="O2909">
        <v>55.755800000000001</v>
      </c>
    </row>
    <row r="2910" spans="1:15" x14ac:dyDescent="0.3">
      <c r="A2910" t="s">
        <v>485</v>
      </c>
      <c r="B2910" t="s">
        <v>486</v>
      </c>
      <c r="C2910">
        <v>2018</v>
      </c>
      <c r="D2910">
        <v>12.593924710408499</v>
      </c>
      <c r="E2910">
        <v>3.2</v>
      </c>
      <c r="F2910">
        <v>5279.0941606033803</v>
      </c>
      <c r="G2910">
        <v>11211.8876953125</v>
      </c>
      <c r="H2910">
        <v>145398106</v>
      </c>
      <c r="I2910">
        <v>100</v>
      </c>
      <c r="J2910">
        <v>49.784360503563903</v>
      </c>
      <c r="K2910" t="s">
        <v>32</v>
      </c>
      <c r="L2910" t="s">
        <v>44</v>
      </c>
      <c r="M2910" t="s">
        <v>487</v>
      </c>
      <c r="N2910">
        <v>37.617600000000003</v>
      </c>
      <c r="O2910">
        <v>55.755800000000001</v>
      </c>
    </row>
    <row r="2911" spans="1:15" x14ac:dyDescent="0.3">
      <c r="A2911" t="s">
        <v>485</v>
      </c>
      <c r="B2911" t="s">
        <v>486</v>
      </c>
      <c r="C2911">
        <v>2019</v>
      </c>
      <c r="D2911">
        <v>12.7738739166789</v>
      </c>
      <c r="E2911">
        <v>3.2</v>
      </c>
      <c r="F2911">
        <v>5082.7299560341999</v>
      </c>
      <c r="G2911">
        <v>11447.701171875</v>
      </c>
      <c r="H2911">
        <v>145453291</v>
      </c>
      <c r="I2911">
        <v>99.8</v>
      </c>
      <c r="J2911">
        <v>49.784360503563903</v>
      </c>
      <c r="K2911" t="s">
        <v>32</v>
      </c>
      <c r="L2911" t="s">
        <v>44</v>
      </c>
      <c r="M2911" t="s">
        <v>487</v>
      </c>
      <c r="N2911">
        <v>37.617600000000003</v>
      </c>
      <c r="O2911">
        <v>55.755800000000001</v>
      </c>
    </row>
    <row r="2912" spans="1:15" x14ac:dyDescent="0.3">
      <c r="A2912" t="s">
        <v>485</v>
      </c>
      <c r="B2912" t="s">
        <v>486</v>
      </c>
      <c r="C2912">
        <v>2020</v>
      </c>
      <c r="D2912">
        <v>12.2840530273686</v>
      </c>
      <c r="E2912">
        <v>3.7</v>
      </c>
      <c r="F2912">
        <v>5068.3855036497098</v>
      </c>
      <c r="G2912">
        <v>10108.3271484375</v>
      </c>
      <c r="H2912">
        <v>145245148</v>
      </c>
      <c r="I2912">
        <v>99.9</v>
      </c>
      <c r="J2912">
        <v>49.784360503563903</v>
      </c>
      <c r="K2912" t="s">
        <v>32</v>
      </c>
      <c r="L2912" t="s">
        <v>44</v>
      </c>
      <c r="M2912" t="s">
        <v>487</v>
      </c>
      <c r="N2912">
        <v>37.617600000000003</v>
      </c>
      <c r="O2912">
        <v>55.755800000000001</v>
      </c>
    </row>
    <row r="2913" spans="1:15" x14ac:dyDescent="0.3">
      <c r="A2913" t="s">
        <v>485</v>
      </c>
      <c r="B2913" t="s">
        <v>486</v>
      </c>
      <c r="C2913">
        <v>2021</v>
      </c>
      <c r="D2913">
        <v>13.392075741217599</v>
      </c>
      <c r="E2913">
        <v>3.5</v>
      </c>
      <c r="F2913">
        <v>5710.5527927902704</v>
      </c>
      <c r="G2913">
        <v>12425.029296875</v>
      </c>
      <c r="H2913">
        <v>144746762</v>
      </c>
      <c r="I2913">
        <v>100</v>
      </c>
      <c r="J2913">
        <v>49.784360503563903</v>
      </c>
      <c r="K2913" t="s">
        <v>32</v>
      </c>
      <c r="L2913" t="s">
        <v>44</v>
      </c>
      <c r="M2913" t="s">
        <v>487</v>
      </c>
      <c r="N2913">
        <v>37.617600000000003</v>
      </c>
      <c r="O2913">
        <v>55.755800000000001</v>
      </c>
    </row>
    <row r="2914" spans="1:15" x14ac:dyDescent="0.3">
      <c r="A2914" t="s">
        <v>485</v>
      </c>
      <c r="B2914" t="s">
        <v>486</v>
      </c>
      <c r="C2914">
        <v>2022</v>
      </c>
      <c r="D2914">
        <v>13.1413838368291</v>
      </c>
      <c r="F2914">
        <v>5707.1572675388998</v>
      </c>
      <c r="G2914">
        <v>15619.6142578125</v>
      </c>
      <c r="H2914">
        <v>144236933</v>
      </c>
      <c r="I2914">
        <v>100</v>
      </c>
      <c r="J2914">
        <v>49.784360503563903</v>
      </c>
      <c r="K2914" t="s">
        <v>32</v>
      </c>
      <c r="L2914" t="s">
        <v>44</v>
      </c>
      <c r="M2914" t="s">
        <v>487</v>
      </c>
      <c r="N2914">
        <v>37.617600000000003</v>
      </c>
      <c r="O2914">
        <v>55.755800000000001</v>
      </c>
    </row>
    <row r="2915" spans="1:15" x14ac:dyDescent="0.3">
      <c r="A2915" t="s">
        <v>485</v>
      </c>
      <c r="B2915" t="s">
        <v>486</v>
      </c>
      <c r="C2915">
        <v>2023</v>
      </c>
      <c r="D2915">
        <v>13.546233914518901</v>
      </c>
      <c r="F2915">
        <v>5498.3052562256098</v>
      </c>
      <c r="G2915">
        <v>14159.3876953125</v>
      </c>
      <c r="H2915">
        <v>143826130</v>
      </c>
      <c r="I2915">
        <v>100</v>
      </c>
      <c r="J2915">
        <v>49.784360503563903</v>
      </c>
      <c r="K2915" t="s">
        <v>32</v>
      </c>
      <c r="L2915" t="s">
        <v>44</v>
      </c>
      <c r="M2915" t="s">
        <v>487</v>
      </c>
      <c r="N2915">
        <v>37.617600000000003</v>
      </c>
      <c r="O2915">
        <v>55.755800000000001</v>
      </c>
    </row>
    <row r="2916" spans="1:15" x14ac:dyDescent="0.3">
      <c r="A2916" t="s">
        <v>485</v>
      </c>
      <c r="B2916" t="s">
        <v>486</v>
      </c>
      <c r="C2916">
        <v>2024</v>
      </c>
      <c r="D2916">
        <v>13.9977718566194</v>
      </c>
      <c r="G2916">
        <v>14889.0185546875</v>
      </c>
      <c r="H2916">
        <v>143533851</v>
      </c>
      <c r="K2916" t="s">
        <v>32</v>
      </c>
      <c r="L2916" t="s">
        <v>44</v>
      </c>
      <c r="M2916" t="s">
        <v>487</v>
      </c>
      <c r="N2916">
        <v>37.617600000000003</v>
      </c>
      <c r="O2916">
        <v>55.755800000000001</v>
      </c>
    </row>
    <row r="2917" spans="1:15" x14ac:dyDescent="0.3">
      <c r="A2917" t="s">
        <v>485</v>
      </c>
      <c r="B2917" t="s">
        <v>486</v>
      </c>
      <c r="C2917">
        <v>2025</v>
      </c>
      <c r="K2917" t="s">
        <v>32</v>
      </c>
      <c r="L2917" t="s">
        <v>44</v>
      </c>
      <c r="M2917" t="s">
        <v>487</v>
      </c>
      <c r="N2917">
        <v>37.617600000000003</v>
      </c>
      <c r="O2917">
        <v>55.755800000000001</v>
      </c>
    </row>
    <row r="2918" spans="1:15" x14ac:dyDescent="0.3">
      <c r="A2918" t="s">
        <v>488</v>
      </c>
      <c r="B2918" t="s">
        <v>489</v>
      </c>
      <c r="C2918">
        <v>2008</v>
      </c>
      <c r="D2918">
        <v>6.9133150059428203E-2</v>
      </c>
      <c r="E2918">
        <v>90.6</v>
      </c>
      <c r="F2918">
        <v>352.09070403697899</v>
      </c>
      <c r="G2918">
        <v>528.32639175550196</v>
      </c>
      <c r="H2918">
        <v>9804269</v>
      </c>
      <c r="I2918">
        <v>6</v>
      </c>
      <c r="J2918">
        <v>10.9201459262262</v>
      </c>
      <c r="K2918" t="s">
        <v>48</v>
      </c>
      <c r="L2918" t="s">
        <v>24</v>
      </c>
      <c r="M2918" t="s">
        <v>490</v>
      </c>
      <c r="N2918">
        <v>30.058700000000002</v>
      </c>
      <c r="O2918">
        <v>-1.9532499999999999</v>
      </c>
    </row>
    <row r="2919" spans="1:15" x14ac:dyDescent="0.3">
      <c r="A2919" t="s">
        <v>488</v>
      </c>
      <c r="B2919" t="s">
        <v>489</v>
      </c>
      <c r="C2919">
        <v>2009</v>
      </c>
      <c r="D2919">
        <v>6.9231619477175502E-2</v>
      </c>
      <c r="E2919">
        <v>90.5</v>
      </c>
      <c r="F2919">
        <v>355.06502863812398</v>
      </c>
      <c r="G2919">
        <v>564.039095842449</v>
      </c>
      <c r="H2919">
        <v>10060432</v>
      </c>
      <c r="I2919">
        <v>15.6</v>
      </c>
      <c r="J2919">
        <v>10.8309687880016</v>
      </c>
      <c r="K2919" t="s">
        <v>48</v>
      </c>
      <c r="L2919" t="s">
        <v>24</v>
      </c>
      <c r="M2919" t="s">
        <v>490</v>
      </c>
      <c r="N2919">
        <v>30.058700000000002</v>
      </c>
      <c r="O2919">
        <v>-1.9532499999999999</v>
      </c>
    </row>
    <row r="2920" spans="1:15" x14ac:dyDescent="0.3">
      <c r="A2920" t="s">
        <v>488</v>
      </c>
      <c r="B2920" t="s">
        <v>489</v>
      </c>
      <c r="C2920">
        <v>2010</v>
      </c>
      <c r="D2920">
        <v>7.0869517219829203E-2</v>
      </c>
      <c r="E2920">
        <v>90.5</v>
      </c>
      <c r="F2920">
        <v>353.90911659394601</v>
      </c>
      <c r="G2920">
        <v>593.624927744346</v>
      </c>
      <c r="H2920">
        <v>10317553</v>
      </c>
      <c r="I2920">
        <v>9.6999999999999993</v>
      </c>
      <c r="J2920">
        <v>10.741791649777101</v>
      </c>
      <c r="K2920" t="s">
        <v>48</v>
      </c>
      <c r="L2920" t="s">
        <v>24</v>
      </c>
      <c r="M2920" t="s">
        <v>490</v>
      </c>
      <c r="N2920">
        <v>30.058700000000002</v>
      </c>
      <c r="O2920">
        <v>-1.9532499999999999</v>
      </c>
    </row>
    <row r="2921" spans="1:15" x14ac:dyDescent="0.3">
      <c r="A2921" t="s">
        <v>488</v>
      </c>
      <c r="B2921" t="s">
        <v>489</v>
      </c>
      <c r="C2921">
        <v>2011</v>
      </c>
      <c r="D2921">
        <v>7.2046457008135195E-2</v>
      </c>
      <c r="E2921">
        <v>89.7</v>
      </c>
      <c r="F2921">
        <v>355.228429766864</v>
      </c>
      <c r="G2921">
        <v>651.13367796466196</v>
      </c>
      <c r="H2921">
        <v>10573733</v>
      </c>
      <c r="I2921">
        <v>10.8</v>
      </c>
      <c r="J2921">
        <v>10.7823267126064</v>
      </c>
      <c r="K2921" t="s">
        <v>48</v>
      </c>
      <c r="L2921" t="s">
        <v>24</v>
      </c>
      <c r="M2921" t="s">
        <v>490</v>
      </c>
      <c r="N2921">
        <v>30.058700000000002</v>
      </c>
      <c r="O2921">
        <v>-1.9532499999999999</v>
      </c>
    </row>
    <row r="2922" spans="1:15" x14ac:dyDescent="0.3">
      <c r="A2922" t="s">
        <v>488</v>
      </c>
      <c r="B2922" t="s">
        <v>489</v>
      </c>
      <c r="C2922">
        <v>2012</v>
      </c>
      <c r="D2922">
        <v>7.8227861916743302E-2</v>
      </c>
      <c r="E2922">
        <v>88.8</v>
      </c>
      <c r="F2922">
        <v>358.87640785278899</v>
      </c>
      <c r="G2922">
        <v>706.81726916856098</v>
      </c>
      <c r="H2922">
        <v>10829901</v>
      </c>
      <c r="I2922">
        <v>17.5</v>
      </c>
      <c r="J2922">
        <v>10.822861775435801</v>
      </c>
      <c r="K2922" t="s">
        <v>48</v>
      </c>
      <c r="L2922" t="s">
        <v>24</v>
      </c>
      <c r="M2922" t="s">
        <v>490</v>
      </c>
      <c r="N2922">
        <v>30.058700000000002</v>
      </c>
      <c r="O2922">
        <v>-1.9532499999999999</v>
      </c>
    </row>
    <row r="2923" spans="1:15" x14ac:dyDescent="0.3">
      <c r="A2923" t="s">
        <v>488</v>
      </c>
      <c r="B2923" t="s">
        <v>489</v>
      </c>
      <c r="C2923">
        <v>2013</v>
      </c>
      <c r="D2923">
        <v>8.5014972947732595E-2</v>
      </c>
      <c r="E2923">
        <v>88.5</v>
      </c>
      <c r="F2923">
        <v>359.52601472997799</v>
      </c>
      <c r="G2923">
        <v>704.92421851123004</v>
      </c>
      <c r="H2923">
        <v>11093340</v>
      </c>
      <c r="I2923">
        <v>15.2</v>
      </c>
      <c r="J2923">
        <v>10.8633968382651</v>
      </c>
      <c r="K2923" t="s">
        <v>48</v>
      </c>
      <c r="L2923" t="s">
        <v>24</v>
      </c>
      <c r="M2923" t="s">
        <v>490</v>
      </c>
      <c r="N2923">
        <v>30.058700000000002</v>
      </c>
      <c r="O2923">
        <v>-1.9532499999999999</v>
      </c>
    </row>
    <row r="2924" spans="1:15" x14ac:dyDescent="0.3">
      <c r="A2924" t="s">
        <v>488</v>
      </c>
      <c r="B2924" t="s">
        <v>489</v>
      </c>
      <c r="C2924">
        <v>2014</v>
      </c>
      <c r="D2924">
        <v>8.4401276683698595E-2</v>
      </c>
      <c r="E2924">
        <v>88</v>
      </c>
      <c r="F2924">
        <v>356.66455010749303</v>
      </c>
      <c r="G2924">
        <v>724.95752652090596</v>
      </c>
      <c r="H2924">
        <v>11364757</v>
      </c>
      <c r="I2924">
        <v>19.8</v>
      </c>
      <c r="J2924">
        <v>10.903931901094399</v>
      </c>
      <c r="K2924" t="s">
        <v>48</v>
      </c>
      <c r="L2924" t="s">
        <v>24</v>
      </c>
      <c r="M2924" t="s">
        <v>490</v>
      </c>
      <c r="N2924">
        <v>30.058700000000002</v>
      </c>
      <c r="O2924">
        <v>-1.9532499999999999</v>
      </c>
    </row>
    <row r="2925" spans="1:15" x14ac:dyDescent="0.3">
      <c r="A2925" t="s">
        <v>488</v>
      </c>
      <c r="B2925" t="s">
        <v>489</v>
      </c>
      <c r="C2925">
        <v>2015</v>
      </c>
      <c r="D2925">
        <v>9.5120095133840801E-2</v>
      </c>
      <c r="E2925">
        <v>86.3</v>
      </c>
      <c r="F2925">
        <v>354.42899402227403</v>
      </c>
      <c r="G2925">
        <v>733.99862988249401</v>
      </c>
      <c r="H2925">
        <v>11640022</v>
      </c>
      <c r="I2925">
        <v>22.8</v>
      </c>
      <c r="J2925">
        <v>10.9444669639238</v>
      </c>
      <c r="K2925" t="s">
        <v>48</v>
      </c>
      <c r="L2925" t="s">
        <v>24</v>
      </c>
      <c r="M2925" t="s">
        <v>490</v>
      </c>
      <c r="N2925">
        <v>30.058700000000002</v>
      </c>
      <c r="O2925">
        <v>-1.9532499999999999</v>
      </c>
    </row>
    <row r="2926" spans="1:15" x14ac:dyDescent="0.3">
      <c r="A2926" t="s">
        <v>488</v>
      </c>
      <c r="B2926" t="s">
        <v>489</v>
      </c>
      <c r="C2926">
        <v>2016</v>
      </c>
      <c r="D2926">
        <v>0.101567364138968</v>
      </c>
      <c r="E2926">
        <v>85.5</v>
      </c>
      <c r="F2926">
        <v>351.766771528562</v>
      </c>
      <c r="G2926">
        <v>729.51913381294503</v>
      </c>
      <c r="H2926">
        <v>11919183</v>
      </c>
      <c r="I2926">
        <v>29.4</v>
      </c>
      <c r="J2926">
        <v>11.0255370895825</v>
      </c>
      <c r="K2926" t="s">
        <v>48</v>
      </c>
      <c r="L2926" t="s">
        <v>24</v>
      </c>
      <c r="M2926" t="s">
        <v>490</v>
      </c>
      <c r="N2926">
        <v>30.058700000000002</v>
      </c>
      <c r="O2926">
        <v>-1.9532499999999999</v>
      </c>
    </row>
    <row r="2927" spans="1:15" x14ac:dyDescent="0.3">
      <c r="A2927" t="s">
        <v>488</v>
      </c>
      <c r="B2927" t="s">
        <v>489</v>
      </c>
      <c r="C2927">
        <v>2017</v>
      </c>
      <c r="D2927">
        <v>0.107481851425087</v>
      </c>
      <c r="E2927">
        <v>84.5</v>
      </c>
      <c r="F2927">
        <v>355.18022760705799</v>
      </c>
      <c r="G2927">
        <v>758.30096650964697</v>
      </c>
      <c r="H2927">
        <v>12202060</v>
      </c>
      <c r="I2927">
        <v>34.1</v>
      </c>
      <c r="J2927">
        <v>11.066072152411801</v>
      </c>
      <c r="K2927" t="s">
        <v>48</v>
      </c>
      <c r="L2927" t="s">
        <v>24</v>
      </c>
      <c r="M2927" t="s">
        <v>490</v>
      </c>
      <c r="N2927">
        <v>30.058700000000002</v>
      </c>
      <c r="O2927">
        <v>-1.9532499999999999</v>
      </c>
    </row>
    <row r="2928" spans="1:15" x14ac:dyDescent="0.3">
      <c r="A2928" t="s">
        <v>488</v>
      </c>
      <c r="B2928" t="s">
        <v>489</v>
      </c>
      <c r="C2928">
        <v>2018</v>
      </c>
      <c r="D2928">
        <v>0.116840203984691</v>
      </c>
      <c r="E2928">
        <v>82.8</v>
      </c>
      <c r="F2928">
        <v>357.71621717478001</v>
      </c>
      <c r="G2928">
        <v>771.77351120730896</v>
      </c>
      <c r="H2928">
        <v>12487996</v>
      </c>
      <c r="I2928">
        <v>38</v>
      </c>
      <c r="J2928">
        <v>11.106607215241199</v>
      </c>
      <c r="K2928" t="s">
        <v>48</v>
      </c>
      <c r="L2928" t="s">
        <v>24</v>
      </c>
      <c r="M2928" t="s">
        <v>490</v>
      </c>
      <c r="N2928">
        <v>30.058700000000002</v>
      </c>
      <c r="O2928">
        <v>-1.9532499999999999</v>
      </c>
    </row>
    <row r="2929" spans="1:15" x14ac:dyDescent="0.3">
      <c r="A2929" t="s">
        <v>488</v>
      </c>
      <c r="B2929" t="s">
        <v>489</v>
      </c>
      <c r="C2929">
        <v>2019</v>
      </c>
      <c r="D2929">
        <v>0.118588586832777</v>
      </c>
      <c r="E2929">
        <v>81.8</v>
      </c>
      <c r="F2929">
        <v>358.46038187813099</v>
      </c>
      <c r="G2929">
        <v>810.05141213735396</v>
      </c>
      <c r="H2929">
        <v>12776103</v>
      </c>
      <c r="I2929">
        <v>46.6</v>
      </c>
      <c r="J2929">
        <v>11.147142278070501</v>
      </c>
      <c r="K2929" t="s">
        <v>48</v>
      </c>
      <c r="L2929" t="s">
        <v>24</v>
      </c>
      <c r="M2929" t="s">
        <v>490</v>
      </c>
      <c r="N2929">
        <v>30.058700000000002</v>
      </c>
      <c r="O2929">
        <v>-1.9532499999999999</v>
      </c>
    </row>
    <row r="2930" spans="1:15" x14ac:dyDescent="0.3">
      <c r="A2930" t="s">
        <v>488</v>
      </c>
      <c r="B2930" t="s">
        <v>489</v>
      </c>
      <c r="C2930">
        <v>2020</v>
      </c>
      <c r="D2930">
        <v>0.11138972574049399</v>
      </c>
      <c r="E2930">
        <v>81.7</v>
      </c>
      <c r="F2930">
        <v>358.24955020767197</v>
      </c>
      <c r="G2930">
        <v>778.70149892502604</v>
      </c>
      <c r="H2930">
        <v>13065837</v>
      </c>
      <c r="I2930">
        <v>45.2</v>
      </c>
      <c r="J2930">
        <v>11.187677340899899</v>
      </c>
      <c r="K2930" t="s">
        <v>48</v>
      </c>
      <c r="L2930" t="s">
        <v>24</v>
      </c>
      <c r="M2930" t="s">
        <v>490</v>
      </c>
      <c r="N2930">
        <v>30.058700000000002</v>
      </c>
      <c r="O2930">
        <v>-1.9532499999999999</v>
      </c>
    </row>
    <row r="2931" spans="1:15" x14ac:dyDescent="0.3">
      <c r="A2931" t="s">
        <v>488</v>
      </c>
      <c r="B2931" t="s">
        <v>489</v>
      </c>
      <c r="C2931">
        <v>2021</v>
      </c>
      <c r="D2931">
        <v>0.12778485780134599</v>
      </c>
      <c r="E2931">
        <v>79.400000000000006</v>
      </c>
      <c r="F2931">
        <v>362.67922606204502</v>
      </c>
      <c r="G2931">
        <v>829.54484526369697</v>
      </c>
      <c r="H2931">
        <v>13355260</v>
      </c>
      <c r="I2931">
        <v>48.7</v>
      </c>
      <c r="J2931">
        <v>11.2282124037292</v>
      </c>
      <c r="K2931" t="s">
        <v>48</v>
      </c>
      <c r="L2931" t="s">
        <v>24</v>
      </c>
      <c r="M2931" t="s">
        <v>490</v>
      </c>
      <c r="N2931">
        <v>30.058700000000002</v>
      </c>
      <c r="O2931">
        <v>-1.9532499999999999</v>
      </c>
    </row>
    <row r="2932" spans="1:15" x14ac:dyDescent="0.3">
      <c r="A2932" t="s">
        <v>488</v>
      </c>
      <c r="B2932" t="s">
        <v>489</v>
      </c>
      <c r="C2932">
        <v>2022</v>
      </c>
      <c r="D2932">
        <v>0.161247905835677</v>
      </c>
      <c r="E2932">
        <v>79.900000000000006</v>
      </c>
      <c r="F2932">
        <v>369.87526729599801</v>
      </c>
      <c r="G2932">
        <v>975.46932373536902</v>
      </c>
      <c r="H2932">
        <v>13651030</v>
      </c>
      <c r="I2932">
        <v>50.6</v>
      </c>
      <c r="J2932">
        <v>11.268747466558599</v>
      </c>
      <c r="K2932" t="s">
        <v>48</v>
      </c>
      <c r="L2932" t="s">
        <v>24</v>
      </c>
      <c r="M2932" t="s">
        <v>490</v>
      </c>
      <c r="N2932">
        <v>30.058700000000002</v>
      </c>
      <c r="O2932">
        <v>-1.9532499999999999</v>
      </c>
    </row>
    <row r="2933" spans="1:15" x14ac:dyDescent="0.3">
      <c r="A2933" t="s">
        <v>488</v>
      </c>
      <c r="B2933" t="s">
        <v>489</v>
      </c>
      <c r="C2933">
        <v>2023</v>
      </c>
      <c r="D2933">
        <v>0.16398328535707299</v>
      </c>
      <c r="F2933">
        <v>371.93592669294998</v>
      </c>
      <c r="G2933">
        <v>1027.03446826565</v>
      </c>
      <c r="H2933">
        <v>13954471</v>
      </c>
      <c r="I2933">
        <v>63.9</v>
      </c>
      <c r="J2933">
        <v>11.3092825293879</v>
      </c>
      <c r="K2933" t="s">
        <v>48</v>
      </c>
      <c r="L2933" t="s">
        <v>24</v>
      </c>
      <c r="M2933" t="s">
        <v>490</v>
      </c>
      <c r="N2933">
        <v>30.058700000000002</v>
      </c>
      <c r="O2933">
        <v>-1.9532499999999999</v>
      </c>
    </row>
    <row r="2934" spans="1:15" x14ac:dyDescent="0.3">
      <c r="A2934" t="s">
        <v>488</v>
      </c>
      <c r="B2934" t="s">
        <v>489</v>
      </c>
      <c r="C2934">
        <v>2024</v>
      </c>
      <c r="D2934">
        <v>0.16212879299764099</v>
      </c>
      <c r="G2934">
        <v>999.65456165547005</v>
      </c>
      <c r="H2934">
        <v>14256567</v>
      </c>
      <c r="K2934" t="s">
        <v>48</v>
      </c>
      <c r="L2934" t="s">
        <v>24</v>
      </c>
      <c r="M2934" t="s">
        <v>490</v>
      </c>
      <c r="N2934">
        <v>30.058700000000002</v>
      </c>
      <c r="O2934">
        <v>-1.9532499999999999</v>
      </c>
    </row>
    <row r="2935" spans="1:15" x14ac:dyDescent="0.3">
      <c r="A2935" t="s">
        <v>488</v>
      </c>
      <c r="B2935" t="s">
        <v>489</v>
      </c>
      <c r="C2935">
        <v>2025</v>
      </c>
      <c r="K2935" t="s">
        <v>48</v>
      </c>
      <c r="L2935" t="s">
        <v>24</v>
      </c>
      <c r="M2935" t="s">
        <v>490</v>
      </c>
      <c r="N2935">
        <v>30.058700000000002</v>
      </c>
      <c r="O2935">
        <v>-1.9532499999999999</v>
      </c>
    </row>
    <row r="2936" spans="1:15" x14ac:dyDescent="0.3">
      <c r="A2936" t="s">
        <v>491</v>
      </c>
      <c r="B2936" t="s">
        <v>492</v>
      </c>
      <c r="C2936">
        <v>2008</v>
      </c>
      <c r="D2936">
        <v>1.2845397591882499</v>
      </c>
      <c r="E2936">
        <v>45</v>
      </c>
      <c r="G2936">
        <v>3373.6063988426299</v>
      </c>
      <c r="H2936">
        <v>190107</v>
      </c>
      <c r="I2936">
        <v>98.1</v>
      </c>
      <c r="J2936">
        <v>59.171024734982304</v>
      </c>
      <c r="K2936" t="s">
        <v>43</v>
      </c>
      <c r="L2936" t="s">
        <v>33</v>
      </c>
      <c r="M2936" t="s">
        <v>493</v>
      </c>
      <c r="N2936">
        <v>-171.75200000000001</v>
      </c>
      <c r="O2936">
        <v>-13.8314</v>
      </c>
    </row>
    <row r="2937" spans="1:15" x14ac:dyDescent="0.3">
      <c r="A2937" t="s">
        <v>491</v>
      </c>
      <c r="B2937" t="s">
        <v>492</v>
      </c>
      <c r="C2937">
        <v>2009</v>
      </c>
      <c r="D2937">
        <v>1.2959955721021501</v>
      </c>
      <c r="E2937">
        <v>43.2</v>
      </c>
      <c r="G2937">
        <v>3279.1826947729501</v>
      </c>
      <c r="H2937">
        <v>191513</v>
      </c>
      <c r="I2937">
        <v>97.9</v>
      </c>
      <c r="J2937">
        <v>59.0007067137809</v>
      </c>
      <c r="K2937" t="s">
        <v>43</v>
      </c>
      <c r="L2937" t="s">
        <v>33</v>
      </c>
      <c r="M2937" t="s">
        <v>493</v>
      </c>
      <c r="N2937">
        <v>-171.75200000000001</v>
      </c>
      <c r="O2937">
        <v>-13.8314</v>
      </c>
    </row>
    <row r="2938" spans="1:15" x14ac:dyDescent="0.3">
      <c r="A2938" t="s">
        <v>491</v>
      </c>
      <c r="B2938" t="s">
        <v>492</v>
      </c>
      <c r="C2938">
        <v>2010</v>
      </c>
      <c r="D2938">
        <v>1.3630499992228899</v>
      </c>
      <c r="E2938">
        <v>41.9</v>
      </c>
      <c r="G2938">
        <v>3524.2479246203002</v>
      </c>
      <c r="H2938">
        <v>193023</v>
      </c>
      <c r="I2938">
        <v>96.4</v>
      </c>
      <c r="J2938">
        <v>58.830388692579497</v>
      </c>
      <c r="K2938" t="s">
        <v>43</v>
      </c>
      <c r="L2938" t="s">
        <v>33</v>
      </c>
      <c r="M2938" t="s">
        <v>493</v>
      </c>
      <c r="N2938">
        <v>-171.75200000000001</v>
      </c>
      <c r="O2938">
        <v>-13.8314</v>
      </c>
    </row>
    <row r="2939" spans="1:15" x14ac:dyDescent="0.3">
      <c r="A2939" t="s">
        <v>491</v>
      </c>
      <c r="B2939" t="s">
        <v>492</v>
      </c>
      <c r="C2939">
        <v>2011</v>
      </c>
      <c r="D2939">
        <v>1.37484400117095</v>
      </c>
      <c r="E2939">
        <v>40.6</v>
      </c>
      <c r="G2939">
        <v>3821.5067826447898</v>
      </c>
      <c r="H2939">
        <v>194713</v>
      </c>
      <c r="I2939">
        <v>96.7</v>
      </c>
      <c r="J2939">
        <v>58.659363957597201</v>
      </c>
      <c r="K2939" t="s">
        <v>43</v>
      </c>
      <c r="L2939" t="s">
        <v>33</v>
      </c>
      <c r="M2939" t="s">
        <v>493</v>
      </c>
      <c r="N2939">
        <v>-171.75200000000001</v>
      </c>
      <c r="O2939">
        <v>-13.8314</v>
      </c>
    </row>
    <row r="2940" spans="1:15" x14ac:dyDescent="0.3">
      <c r="A2940" t="s">
        <v>491</v>
      </c>
      <c r="B2940" t="s">
        <v>492</v>
      </c>
      <c r="C2940">
        <v>2012</v>
      </c>
      <c r="D2940">
        <v>1.3643904772567701</v>
      </c>
      <c r="E2940">
        <v>40.200000000000003</v>
      </c>
      <c r="G2940">
        <v>3934.6032079998099</v>
      </c>
      <c r="H2940">
        <v>196498</v>
      </c>
      <c r="I2940">
        <v>96.8</v>
      </c>
      <c r="J2940">
        <v>58.488339222614798</v>
      </c>
      <c r="K2940" t="s">
        <v>43</v>
      </c>
      <c r="L2940" t="s">
        <v>33</v>
      </c>
      <c r="M2940" t="s">
        <v>493</v>
      </c>
      <c r="N2940">
        <v>-171.75200000000001</v>
      </c>
      <c r="O2940">
        <v>-13.8314</v>
      </c>
    </row>
    <row r="2941" spans="1:15" x14ac:dyDescent="0.3">
      <c r="A2941" t="s">
        <v>491</v>
      </c>
      <c r="B2941" t="s">
        <v>492</v>
      </c>
      <c r="C2941">
        <v>2013</v>
      </c>
      <c r="D2941">
        <v>1.4061774971251</v>
      </c>
      <c r="E2941">
        <v>42.6</v>
      </c>
      <c r="G2941">
        <v>4023.5254013825001</v>
      </c>
      <c r="H2941">
        <v>198268</v>
      </c>
      <c r="I2941">
        <v>97</v>
      </c>
      <c r="J2941">
        <v>58.317314487632501</v>
      </c>
      <c r="K2941" t="s">
        <v>43</v>
      </c>
      <c r="L2941" t="s">
        <v>33</v>
      </c>
      <c r="M2941" t="s">
        <v>493</v>
      </c>
      <c r="N2941">
        <v>-171.75200000000001</v>
      </c>
      <c r="O2941">
        <v>-13.8314</v>
      </c>
    </row>
    <row r="2942" spans="1:15" x14ac:dyDescent="0.3">
      <c r="A2942" t="s">
        <v>491</v>
      </c>
      <c r="B2942" t="s">
        <v>492</v>
      </c>
      <c r="C2942">
        <v>2014</v>
      </c>
      <c r="D2942">
        <v>1.4322350365182399</v>
      </c>
      <c r="E2942">
        <v>41.4</v>
      </c>
      <c r="G2942">
        <v>3982.68080202084</v>
      </c>
      <c r="H2942">
        <v>200037</v>
      </c>
      <c r="I2942">
        <v>97.9</v>
      </c>
      <c r="J2942">
        <v>58.146289752650198</v>
      </c>
      <c r="K2942" t="s">
        <v>43</v>
      </c>
      <c r="L2942" t="s">
        <v>33</v>
      </c>
      <c r="M2942" t="s">
        <v>493</v>
      </c>
      <c r="N2942">
        <v>-171.75200000000001</v>
      </c>
      <c r="O2942">
        <v>-13.8314</v>
      </c>
    </row>
    <row r="2943" spans="1:15" x14ac:dyDescent="0.3">
      <c r="A2943" t="s">
        <v>491</v>
      </c>
      <c r="B2943" t="s">
        <v>492</v>
      </c>
      <c r="C2943">
        <v>2015</v>
      </c>
      <c r="D2943">
        <v>1.6294813214260899</v>
      </c>
      <c r="E2943">
        <v>37.1</v>
      </c>
      <c r="G2943">
        <v>4084.3608381993299</v>
      </c>
      <c r="H2943">
        <v>201782</v>
      </c>
      <c r="I2943">
        <v>98.2</v>
      </c>
      <c r="J2943">
        <v>57.975265017667802</v>
      </c>
      <c r="K2943" t="s">
        <v>43</v>
      </c>
      <c r="L2943" t="s">
        <v>33</v>
      </c>
      <c r="M2943" t="s">
        <v>493</v>
      </c>
      <c r="N2943">
        <v>-171.75200000000001</v>
      </c>
      <c r="O2943">
        <v>-13.8314</v>
      </c>
    </row>
    <row r="2944" spans="1:15" x14ac:dyDescent="0.3">
      <c r="A2944" t="s">
        <v>491</v>
      </c>
      <c r="B2944" t="s">
        <v>492</v>
      </c>
      <c r="C2944">
        <v>2016</v>
      </c>
      <c r="D2944">
        <v>1.74054909360734</v>
      </c>
      <c r="E2944">
        <v>36.799999999999997</v>
      </c>
      <c r="G2944">
        <v>4147.0709767488797</v>
      </c>
      <c r="H2944">
        <v>203499</v>
      </c>
      <c r="I2944">
        <v>98.9</v>
      </c>
      <c r="J2944">
        <v>57.805653710247299</v>
      </c>
      <c r="K2944" t="s">
        <v>43</v>
      </c>
      <c r="L2944" t="s">
        <v>33</v>
      </c>
      <c r="M2944" t="s">
        <v>493</v>
      </c>
      <c r="N2944">
        <v>-171.75200000000001</v>
      </c>
      <c r="O2944">
        <v>-13.8314</v>
      </c>
    </row>
    <row r="2945" spans="1:15" x14ac:dyDescent="0.3">
      <c r="A2945" t="s">
        <v>491</v>
      </c>
      <c r="B2945" t="s">
        <v>492</v>
      </c>
      <c r="C2945">
        <v>2017</v>
      </c>
      <c r="D2945">
        <v>1.5407832923593701</v>
      </c>
      <c r="E2945">
        <v>35.799999999999997</v>
      </c>
      <c r="G2945">
        <v>4307.5938196490697</v>
      </c>
      <c r="H2945">
        <v>205415</v>
      </c>
      <c r="I2945">
        <v>96.8</v>
      </c>
      <c r="J2945">
        <v>58.672661870503603</v>
      </c>
      <c r="K2945" t="s">
        <v>43</v>
      </c>
      <c r="L2945" t="s">
        <v>33</v>
      </c>
      <c r="M2945" t="s">
        <v>493</v>
      </c>
      <c r="N2945">
        <v>-171.75200000000001</v>
      </c>
      <c r="O2945">
        <v>-13.8314</v>
      </c>
    </row>
    <row r="2946" spans="1:15" x14ac:dyDescent="0.3">
      <c r="A2946" t="s">
        <v>491</v>
      </c>
      <c r="B2946" t="s">
        <v>492</v>
      </c>
      <c r="C2946">
        <v>2018</v>
      </c>
      <c r="D2946">
        <v>1.66054860247998</v>
      </c>
      <c r="E2946">
        <v>36.6</v>
      </c>
      <c r="G2946">
        <v>4231.8140946919402</v>
      </c>
      <c r="H2946">
        <v>207582</v>
      </c>
      <c r="I2946">
        <v>99.8</v>
      </c>
      <c r="J2946">
        <v>58.5</v>
      </c>
      <c r="K2946" t="s">
        <v>43</v>
      </c>
      <c r="L2946" t="s">
        <v>33</v>
      </c>
      <c r="M2946" t="s">
        <v>493</v>
      </c>
      <c r="N2946">
        <v>-171.75200000000001</v>
      </c>
      <c r="O2946">
        <v>-13.8314</v>
      </c>
    </row>
    <row r="2947" spans="1:15" x14ac:dyDescent="0.3">
      <c r="A2947" t="s">
        <v>491</v>
      </c>
      <c r="B2947" t="s">
        <v>492</v>
      </c>
      <c r="C2947">
        <v>2019</v>
      </c>
      <c r="D2947">
        <v>1.7804366479168701</v>
      </c>
      <c r="E2947">
        <v>34.200000000000003</v>
      </c>
      <c r="G2947">
        <v>4351.9423494370603</v>
      </c>
      <c r="H2947">
        <v>209780</v>
      </c>
      <c r="I2947">
        <v>99.2</v>
      </c>
      <c r="J2947">
        <v>58.327338129496397</v>
      </c>
      <c r="K2947" t="s">
        <v>43</v>
      </c>
      <c r="L2947" t="s">
        <v>33</v>
      </c>
      <c r="M2947" t="s">
        <v>493</v>
      </c>
      <c r="N2947">
        <v>-171.75200000000001</v>
      </c>
      <c r="O2947">
        <v>-13.8314</v>
      </c>
    </row>
    <row r="2948" spans="1:15" x14ac:dyDescent="0.3">
      <c r="A2948" t="s">
        <v>491</v>
      </c>
      <c r="B2948" t="s">
        <v>492</v>
      </c>
      <c r="C2948">
        <v>2020</v>
      </c>
      <c r="D2948">
        <v>1.4777488393160501</v>
      </c>
      <c r="E2948">
        <v>35.6</v>
      </c>
      <c r="G2948">
        <v>4099.59660548583</v>
      </c>
      <c r="H2948">
        <v>211944</v>
      </c>
      <c r="I2948">
        <v>100</v>
      </c>
      <c r="J2948">
        <v>58.154676258992801</v>
      </c>
      <c r="K2948" t="s">
        <v>43</v>
      </c>
      <c r="L2948" t="s">
        <v>33</v>
      </c>
      <c r="M2948" t="s">
        <v>493</v>
      </c>
      <c r="N2948">
        <v>-171.75200000000001</v>
      </c>
      <c r="O2948">
        <v>-13.8314</v>
      </c>
    </row>
    <row r="2949" spans="1:15" x14ac:dyDescent="0.3">
      <c r="A2949" t="s">
        <v>491</v>
      </c>
      <c r="B2949" t="s">
        <v>492</v>
      </c>
      <c r="C2949">
        <v>2021</v>
      </c>
      <c r="D2949">
        <v>1.60679954532484</v>
      </c>
      <c r="E2949">
        <v>36</v>
      </c>
      <c r="G2949">
        <v>4021.5593489428302</v>
      </c>
      <c r="H2949">
        <v>213779</v>
      </c>
      <c r="I2949">
        <v>98.3</v>
      </c>
      <c r="J2949">
        <v>57.982014388489198</v>
      </c>
      <c r="K2949" t="s">
        <v>43</v>
      </c>
      <c r="L2949" t="s">
        <v>33</v>
      </c>
      <c r="M2949" t="s">
        <v>493</v>
      </c>
      <c r="N2949">
        <v>-171.75200000000001</v>
      </c>
      <c r="O2949">
        <v>-13.8314</v>
      </c>
    </row>
    <row r="2950" spans="1:15" x14ac:dyDescent="0.3">
      <c r="A2950" t="s">
        <v>491</v>
      </c>
      <c r="B2950" t="s">
        <v>492</v>
      </c>
      <c r="C2950">
        <v>2022</v>
      </c>
      <c r="D2950">
        <v>1.54417195869201</v>
      </c>
      <c r="E2950">
        <v>35.9</v>
      </c>
      <c r="G2950">
        <v>4132.4471773444402</v>
      </c>
      <c r="H2950">
        <v>215261</v>
      </c>
      <c r="I2950">
        <v>98.3</v>
      </c>
      <c r="J2950">
        <v>57.809352517985602</v>
      </c>
      <c r="K2950" t="s">
        <v>43</v>
      </c>
      <c r="L2950" t="s">
        <v>33</v>
      </c>
      <c r="M2950" t="s">
        <v>493</v>
      </c>
      <c r="N2950">
        <v>-171.75200000000001</v>
      </c>
      <c r="O2950">
        <v>-13.8314</v>
      </c>
    </row>
    <row r="2951" spans="1:15" x14ac:dyDescent="0.3">
      <c r="A2951" t="s">
        <v>491</v>
      </c>
      <c r="B2951" t="s">
        <v>492</v>
      </c>
      <c r="C2951">
        <v>2023</v>
      </c>
      <c r="D2951">
        <v>1.5383337256476599</v>
      </c>
      <c r="G2951">
        <v>4822.7408465001899</v>
      </c>
      <c r="H2951">
        <v>216663</v>
      </c>
      <c r="I2951">
        <v>100</v>
      </c>
      <c r="J2951">
        <v>57.636690647481998</v>
      </c>
      <c r="K2951" t="s">
        <v>43</v>
      </c>
      <c r="L2951" t="s">
        <v>33</v>
      </c>
      <c r="M2951" t="s">
        <v>493</v>
      </c>
      <c r="N2951">
        <v>-171.75200000000001</v>
      </c>
      <c r="O2951">
        <v>-13.8314</v>
      </c>
    </row>
    <row r="2952" spans="1:15" x14ac:dyDescent="0.3">
      <c r="A2952" t="s">
        <v>491</v>
      </c>
      <c r="B2952" t="s">
        <v>492</v>
      </c>
      <c r="C2952">
        <v>2024</v>
      </c>
      <c r="D2952">
        <v>1.6044473188116599</v>
      </c>
      <c r="G2952">
        <v>5392.8776191576198</v>
      </c>
      <c r="H2952">
        <v>218019</v>
      </c>
      <c r="K2952" t="s">
        <v>43</v>
      </c>
      <c r="L2952" t="s">
        <v>33</v>
      </c>
      <c r="M2952" t="s">
        <v>493</v>
      </c>
      <c r="N2952">
        <v>-171.75200000000001</v>
      </c>
      <c r="O2952">
        <v>-13.8314</v>
      </c>
    </row>
    <row r="2953" spans="1:15" x14ac:dyDescent="0.3">
      <c r="A2953" t="s">
        <v>491</v>
      </c>
      <c r="B2953" t="s">
        <v>492</v>
      </c>
      <c r="C2953">
        <v>2025</v>
      </c>
      <c r="K2953" t="s">
        <v>43</v>
      </c>
      <c r="L2953" t="s">
        <v>33</v>
      </c>
      <c r="M2953" t="s">
        <v>493</v>
      </c>
      <c r="N2953">
        <v>-171.75200000000001</v>
      </c>
      <c r="O2953">
        <v>-13.8314</v>
      </c>
    </row>
    <row r="2954" spans="1:15" x14ac:dyDescent="0.3">
      <c r="A2954" t="s">
        <v>667</v>
      </c>
      <c r="B2954" t="s">
        <v>668</v>
      </c>
      <c r="C2954">
        <v>2008</v>
      </c>
      <c r="G2954">
        <v>75902.132052176501</v>
      </c>
      <c r="H2954">
        <v>31662</v>
      </c>
      <c r="I2954">
        <v>100</v>
      </c>
      <c r="J2954">
        <v>16.6666666666667</v>
      </c>
      <c r="K2954" t="s">
        <v>32</v>
      </c>
      <c r="L2954" t="s">
        <v>44</v>
      </c>
      <c r="M2954" t="s">
        <v>667</v>
      </c>
      <c r="N2954">
        <v>12.448600000000001</v>
      </c>
      <c r="O2954">
        <v>43.932200000000002</v>
      </c>
    </row>
    <row r="2955" spans="1:15" x14ac:dyDescent="0.3">
      <c r="A2955" t="s">
        <v>667</v>
      </c>
      <c r="B2955" t="s">
        <v>668</v>
      </c>
      <c r="C2955">
        <v>2009</v>
      </c>
      <c r="G2955">
        <v>62428.9943269418</v>
      </c>
      <c r="H2955">
        <v>33066</v>
      </c>
      <c r="I2955">
        <v>100</v>
      </c>
      <c r="J2955">
        <v>16.6666666666667</v>
      </c>
      <c r="K2955" t="s">
        <v>32</v>
      </c>
      <c r="L2955" t="s">
        <v>44</v>
      </c>
      <c r="M2955" t="s">
        <v>667</v>
      </c>
      <c r="N2955">
        <v>12.448600000000001</v>
      </c>
      <c r="O2955">
        <v>43.932200000000002</v>
      </c>
    </row>
    <row r="2956" spans="1:15" x14ac:dyDescent="0.3">
      <c r="A2956" t="s">
        <v>667</v>
      </c>
      <c r="B2956" t="s">
        <v>668</v>
      </c>
      <c r="C2956">
        <v>2010</v>
      </c>
      <c r="G2956">
        <v>56543.189820409803</v>
      </c>
      <c r="H2956">
        <v>33270</v>
      </c>
      <c r="I2956">
        <v>100</v>
      </c>
      <c r="J2956">
        <v>16.6666666666667</v>
      </c>
      <c r="K2956" t="s">
        <v>32</v>
      </c>
      <c r="L2956" t="s">
        <v>44</v>
      </c>
      <c r="M2956" t="s">
        <v>667</v>
      </c>
      <c r="N2956">
        <v>12.448600000000001</v>
      </c>
      <c r="O2956">
        <v>43.932200000000002</v>
      </c>
    </row>
    <row r="2957" spans="1:15" x14ac:dyDescent="0.3">
      <c r="A2957" t="s">
        <v>667</v>
      </c>
      <c r="B2957" t="s">
        <v>668</v>
      </c>
      <c r="C2957">
        <v>2011</v>
      </c>
      <c r="G2957">
        <v>55601.392970304703</v>
      </c>
      <c r="H2957">
        <v>32620</v>
      </c>
      <c r="I2957">
        <v>100</v>
      </c>
      <c r="J2957">
        <v>16.6666666666667</v>
      </c>
      <c r="K2957" t="s">
        <v>32</v>
      </c>
      <c r="L2957" t="s">
        <v>44</v>
      </c>
      <c r="M2957" t="s">
        <v>667</v>
      </c>
      <c r="N2957">
        <v>12.448600000000001</v>
      </c>
      <c r="O2957">
        <v>43.932200000000002</v>
      </c>
    </row>
    <row r="2958" spans="1:15" x14ac:dyDescent="0.3">
      <c r="A2958" t="s">
        <v>667</v>
      </c>
      <c r="B2958" t="s">
        <v>668</v>
      </c>
      <c r="C2958">
        <v>2012</v>
      </c>
      <c r="G2958">
        <v>47945.899173428101</v>
      </c>
      <c r="H2958">
        <v>33469</v>
      </c>
      <c r="I2958">
        <v>100</v>
      </c>
      <c r="J2958">
        <v>16.6666666666667</v>
      </c>
      <c r="K2958" t="s">
        <v>32</v>
      </c>
      <c r="L2958" t="s">
        <v>44</v>
      </c>
      <c r="M2958" t="s">
        <v>667</v>
      </c>
      <c r="N2958">
        <v>12.448600000000001</v>
      </c>
      <c r="O2958">
        <v>43.932200000000002</v>
      </c>
    </row>
    <row r="2959" spans="1:15" x14ac:dyDescent="0.3">
      <c r="A2959" t="s">
        <v>667</v>
      </c>
      <c r="B2959" t="s">
        <v>668</v>
      </c>
      <c r="C2959">
        <v>2013</v>
      </c>
      <c r="G2959">
        <v>50807.828913802397</v>
      </c>
      <c r="H2959">
        <v>33041</v>
      </c>
      <c r="I2959">
        <v>100</v>
      </c>
      <c r="J2959">
        <v>16.6666666666667</v>
      </c>
      <c r="K2959" t="s">
        <v>32</v>
      </c>
      <c r="L2959" t="s">
        <v>44</v>
      </c>
      <c r="M2959" t="s">
        <v>667</v>
      </c>
      <c r="N2959">
        <v>12.448600000000001</v>
      </c>
      <c r="O2959">
        <v>43.932200000000002</v>
      </c>
    </row>
    <row r="2960" spans="1:15" x14ac:dyDescent="0.3">
      <c r="A2960" t="s">
        <v>667</v>
      </c>
      <c r="B2960" t="s">
        <v>668</v>
      </c>
      <c r="C2960">
        <v>2014</v>
      </c>
      <c r="G2960">
        <v>51260.493834712499</v>
      </c>
      <c r="H2960">
        <v>32655</v>
      </c>
      <c r="I2960">
        <v>100</v>
      </c>
      <c r="J2960">
        <v>16.6666666666667</v>
      </c>
      <c r="K2960" t="s">
        <v>32</v>
      </c>
      <c r="L2960" t="s">
        <v>44</v>
      </c>
      <c r="M2960" t="s">
        <v>667</v>
      </c>
      <c r="N2960">
        <v>12.448600000000001</v>
      </c>
      <c r="O2960">
        <v>43.932200000000002</v>
      </c>
    </row>
    <row r="2961" spans="1:15" x14ac:dyDescent="0.3">
      <c r="A2961" t="s">
        <v>667</v>
      </c>
      <c r="B2961" t="s">
        <v>668</v>
      </c>
      <c r="C2961">
        <v>2015</v>
      </c>
      <c r="G2961">
        <v>43146.824043542802</v>
      </c>
      <c r="H2961">
        <v>32897</v>
      </c>
      <c r="I2961">
        <v>100</v>
      </c>
      <c r="J2961">
        <v>16.6666666666667</v>
      </c>
      <c r="K2961" t="s">
        <v>32</v>
      </c>
      <c r="L2961" t="s">
        <v>44</v>
      </c>
      <c r="M2961" t="s">
        <v>667</v>
      </c>
      <c r="N2961">
        <v>12.448600000000001</v>
      </c>
      <c r="O2961">
        <v>43.932200000000002</v>
      </c>
    </row>
    <row r="2962" spans="1:15" x14ac:dyDescent="0.3">
      <c r="A2962" t="s">
        <v>667</v>
      </c>
      <c r="B2962" t="s">
        <v>668</v>
      </c>
      <c r="C2962">
        <v>2016</v>
      </c>
      <c r="G2962">
        <v>44359.4797662688</v>
      </c>
      <c r="H2962">
        <v>33101</v>
      </c>
      <c r="I2962">
        <v>100</v>
      </c>
      <c r="J2962">
        <v>16.6666666666667</v>
      </c>
      <c r="K2962" t="s">
        <v>32</v>
      </c>
      <c r="L2962" t="s">
        <v>44</v>
      </c>
      <c r="M2962" t="s">
        <v>667</v>
      </c>
      <c r="N2962">
        <v>12.448600000000001</v>
      </c>
      <c r="O2962">
        <v>43.932200000000002</v>
      </c>
    </row>
    <row r="2963" spans="1:15" x14ac:dyDescent="0.3">
      <c r="A2963" t="s">
        <v>667</v>
      </c>
      <c r="B2963" t="s">
        <v>668</v>
      </c>
      <c r="C2963">
        <v>2017</v>
      </c>
      <c r="G2963">
        <v>45192.027976694299</v>
      </c>
      <c r="H2963">
        <v>33825</v>
      </c>
      <c r="I2963">
        <v>100</v>
      </c>
      <c r="J2963">
        <v>16.6666666666667</v>
      </c>
      <c r="K2963" t="s">
        <v>32</v>
      </c>
      <c r="L2963" t="s">
        <v>44</v>
      </c>
      <c r="M2963" t="s">
        <v>667</v>
      </c>
      <c r="N2963">
        <v>12.448600000000001</v>
      </c>
      <c r="O2963">
        <v>43.932200000000002</v>
      </c>
    </row>
    <row r="2964" spans="1:15" x14ac:dyDescent="0.3">
      <c r="A2964" t="s">
        <v>667</v>
      </c>
      <c r="B2964" t="s">
        <v>668</v>
      </c>
      <c r="C2964">
        <v>2018</v>
      </c>
      <c r="G2964">
        <v>47950.688055713603</v>
      </c>
      <c r="H2964">
        <v>34522</v>
      </c>
      <c r="I2964">
        <v>100</v>
      </c>
      <c r="J2964">
        <v>16.6666666666667</v>
      </c>
      <c r="K2964" t="s">
        <v>32</v>
      </c>
      <c r="L2964" t="s">
        <v>44</v>
      </c>
      <c r="M2964" t="s">
        <v>667</v>
      </c>
      <c r="N2964">
        <v>12.448600000000001</v>
      </c>
      <c r="O2964">
        <v>43.932200000000002</v>
      </c>
    </row>
    <row r="2965" spans="1:15" x14ac:dyDescent="0.3">
      <c r="A2965" t="s">
        <v>667</v>
      </c>
      <c r="B2965" t="s">
        <v>668</v>
      </c>
      <c r="C2965">
        <v>2019</v>
      </c>
      <c r="G2965">
        <v>46630.144312072502</v>
      </c>
      <c r="H2965">
        <v>34663</v>
      </c>
      <c r="I2965">
        <v>100</v>
      </c>
      <c r="J2965">
        <v>16.6666666666667</v>
      </c>
      <c r="K2965" t="s">
        <v>32</v>
      </c>
      <c r="L2965" t="s">
        <v>44</v>
      </c>
      <c r="M2965" t="s">
        <v>667</v>
      </c>
      <c r="N2965">
        <v>12.448600000000001</v>
      </c>
      <c r="O2965">
        <v>43.932200000000002</v>
      </c>
    </row>
    <row r="2966" spans="1:15" x14ac:dyDescent="0.3">
      <c r="A2966" t="s">
        <v>667</v>
      </c>
      <c r="B2966" t="s">
        <v>668</v>
      </c>
      <c r="C2966">
        <v>2020</v>
      </c>
      <c r="G2966">
        <v>44326.955674641104</v>
      </c>
      <c r="H2966">
        <v>34770</v>
      </c>
      <c r="I2966">
        <v>100</v>
      </c>
      <c r="J2966">
        <v>16.6666666666667</v>
      </c>
      <c r="K2966" t="s">
        <v>32</v>
      </c>
      <c r="L2966" t="s">
        <v>44</v>
      </c>
      <c r="M2966" t="s">
        <v>667</v>
      </c>
      <c r="N2966">
        <v>12.448600000000001</v>
      </c>
      <c r="O2966">
        <v>43.932200000000002</v>
      </c>
    </row>
    <row r="2967" spans="1:15" x14ac:dyDescent="0.3">
      <c r="A2967" t="s">
        <v>667</v>
      </c>
      <c r="B2967" t="s">
        <v>668</v>
      </c>
      <c r="C2967">
        <v>2021</v>
      </c>
      <c r="G2967">
        <v>54176.479802162801</v>
      </c>
      <c r="H2967">
        <v>34252</v>
      </c>
      <c r="I2967">
        <v>100</v>
      </c>
      <c r="J2967">
        <v>16.6666666666667</v>
      </c>
      <c r="K2967" t="s">
        <v>32</v>
      </c>
      <c r="L2967" t="s">
        <v>44</v>
      </c>
      <c r="M2967" t="s">
        <v>667</v>
      </c>
      <c r="N2967">
        <v>12.448600000000001</v>
      </c>
      <c r="O2967">
        <v>43.932200000000002</v>
      </c>
    </row>
    <row r="2968" spans="1:15" x14ac:dyDescent="0.3">
      <c r="A2968" t="s">
        <v>667</v>
      </c>
      <c r="B2968" t="s">
        <v>668</v>
      </c>
      <c r="C2968">
        <v>2022</v>
      </c>
      <c r="G2968">
        <v>54190.841770037201</v>
      </c>
      <c r="H2968">
        <v>33755</v>
      </c>
      <c r="I2968">
        <v>100</v>
      </c>
      <c r="J2968">
        <v>16.6666666666667</v>
      </c>
      <c r="K2968" t="s">
        <v>32</v>
      </c>
      <c r="L2968" t="s">
        <v>44</v>
      </c>
      <c r="M2968" t="s">
        <v>667</v>
      </c>
      <c r="N2968">
        <v>12.448600000000001</v>
      </c>
      <c r="O2968">
        <v>43.932200000000002</v>
      </c>
    </row>
    <row r="2969" spans="1:15" x14ac:dyDescent="0.3">
      <c r="A2969" t="s">
        <v>667</v>
      </c>
      <c r="B2969" t="s">
        <v>668</v>
      </c>
      <c r="C2969">
        <v>2023</v>
      </c>
      <c r="G2969">
        <v>59879.717301565099</v>
      </c>
      <c r="H2969">
        <v>33860</v>
      </c>
      <c r="I2969">
        <v>100</v>
      </c>
      <c r="J2969">
        <v>16.6666666666667</v>
      </c>
      <c r="K2969" t="s">
        <v>32</v>
      </c>
      <c r="L2969" t="s">
        <v>44</v>
      </c>
      <c r="M2969" t="s">
        <v>667</v>
      </c>
      <c r="N2969">
        <v>12.448600000000001</v>
      </c>
      <c r="O2969">
        <v>43.932200000000002</v>
      </c>
    </row>
    <row r="2970" spans="1:15" x14ac:dyDescent="0.3">
      <c r="A2970" t="s">
        <v>667</v>
      </c>
      <c r="B2970" t="s">
        <v>668</v>
      </c>
      <c r="C2970">
        <v>2024</v>
      </c>
      <c r="H2970">
        <v>33977</v>
      </c>
      <c r="K2970" t="s">
        <v>32</v>
      </c>
      <c r="L2970" t="s">
        <v>44</v>
      </c>
      <c r="M2970" t="s">
        <v>667</v>
      </c>
      <c r="N2970">
        <v>12.448600000000001</v>
      </c>
      <c r="O2970">
        <v>43.932200000000002</v>
      </c>
    </row>
    <row r="2971" spans="1:15" x14ac:dyDescent="0.3">
      <c r="A2971" t="s">
        <v>667</v>
      </c>
      <c r="B2971" t="s">
        <v>668</v>
      </c>
      <c r="C2971">
        <v>2025</v>
      </c>
      <c r="K2971" t="s">
        <v>32</v>
      </c>
      <c r="L2971" t="s">
        <v>44</v>
      </c>
      <c r="M2971" t="s">
        <v>667</v>
      </c>
      <c r="N2971">
        <v>12.448600000000001</v>
      </c>
      <c r="O2971">
        <v>43.932200000000002</v>
      </c>
    </row>
    <row r="2972" spans="1:15" x14ac:dyDescent="0.3">
      <c r="A2972" t="s">
        <v>494</v>
      </c>
      <c r="B2972" t="s">
        <v>495</v>
      </c>
      <c r="C2972">
        <v>2008</v>
      </c>
      <c r="D2972">
        <v>0.60244083478621102</v>
      </c>
      <c r="E2972">
        <v>46</v>
      </c>
      <c r="G2972">
        <v>1081.8684584729001</v>
      </c>
      <c r="H2972">
        <v>173793</v>
      </c>
      <c r="I2972">
        <v>59.1</v>
      </c>
      <c r="J2972">
        <v>60.575000000000003</v>
      </c>
      <c r="K2972" t="s">
        <v>48</v>
      </c>
      <c r="L2972" t="s">
        <v>49</v>
      </c>
      <c r="M2972" t="s">
        <v>496</v>
      </c>
      <c r="N2972">
        <v>6.6071</v>
      </c>
      <c r="O2972">
        <v>0.20618</v>
      </c>
    </row>
    <row r="2973" spans="1:15" x14ac:dyDescent="0.3">
      <c r="A2973" t="s">
        <v>494</v>
      </c>
      <c r="B2973" t="s">
        <v>495</v>
      </c>
      <c r="C2973">
        <v>2009</v>
      </c>
      <c r="D2973">
        <v>0.64435235840834804</v>
      </c>
      <c r="E2973">
        <v>45.4</v>
      </c>
      <c r="G2973">
        <v>1128.2804621330499</v>
      </c>
      <c r="H2973">
        <v>177853</v>
      </c>
      <c r="I2973">
        <v>56.9</v>
      </c>
      <c r="J2973">
        <v>60.547916666666701</v>
      </c>
      <c r="K2973" t="s">
        <v>48</v>
      </c>
      <c r="L2973" t="s">
        <v>49</v>
      </c>
      <c r="M2973" t="s">
        <v>496</v>
      </c>
      <c r="N2973">
        <v>6.6071</v>
      </c>
      <c r="O2973">
        <v>0.20618</v>
      </c>
    </row>
    <row r="2974" spans="1:15" x14ac:dyDescent="0.3">
      <c r="A2974" t="s">
        <v>494</v>
      </c>
      <c r="B2974" t="s">
        <v>495</v>
      </c>
      <c r="C2974">
        <v>2010</v>
      </c>
      <c r="D2974">
        <v>0.67986050758517502</v>
      </c>
      <c r="E2974">
        <v>38.200000000000003</v>
      </c>
      <c r="G2974">
        <v>1045.2095823452801</v>
      </c>
      <c r="H2974">
        <v>181802</v>
      </c>
      <c r="I2974">
        <v>61.4</v>
      </c>
      <c r="J2974">
        <v>60.5208333333333</v>
      </c>
      <c r="K2974" t="s">
        <v>48</v>
      </c>
      <c r="L2974" t="s">
        <v>49</v>
      </c>
      <c r="M2974" t="s">
        <v>496</v>
      </c>
      <c r="N2974">
        <v>6.6071</v>
      </c>
      <c r="O2974">
        <v>0.20618</v>
      </c>
    </row>
    <row r="2975" spans="1:15" x14ac:dyDescent="0.3">
      <c r="A2975" t="s">
        <v>494</v>
      </c>
      <c r="B2975" t="s">
        <v>495</v>
      </c>
      <c r="C2975">
        <v>2011</v>
      </c>
      <c r="D2975">
        <v>0.68570258929485195</v>
      </c>
      <c r="E2975">
        <v>42.4</v>
      </c>
      <c r="G2975">
        <v>1219.8018908967099</v>
      </c>
      <c r="H2975">
        <v>185649</v>
      </c>
      <c r="I2975">
        <v>62.6</v>
      </c>
      <c r="J2975">
        <v>59.875</v>
      </c>
      <c r="K2975" t="s">
        <v>48</v>
      </c>
      <c r="L2975" t="s">
        <v>49</v>
      </c>
      <c r="M2975" t="s">
        <v>496</v>
      </c>
      <c r="N2975">
        <v>6.6071</v>
      </c>
      <c r="O2975">
        <v>0.20618</v>
      </c>
    </row>
    <row r="2976" spans="1:15" x14ac:dyDescent="0.3">
      <c r="A2976" t="s">
        <v>494</v>
      </c>
      <c r="B2976" t="s">
        <v>495</v>
      </c>
      <c r="C2976">
        <v>2012</v>
      </c>
      <c r="D2976">
        <v>0.70101721398444905</v>
      </c>
      <c r="E2976">
        <v>40.1</v>
      </c>
      <c r="G2976">
        <v>1192.0202911189001</v>
      </c>
      <c r="H2976">
        <v>189439</v>
      </c>
      <c r="I2976">
        <v>57.9</v>
      </c>
      <c r="J2976">
        <v>59.2291666666667</v>
      </c>
      <c r="K2976" t="s">
        <v>48</v>
      </c>
      <c r="L2976" t="s">
        <v>49</v>
      </c>
      <c r="M2976" t="s">
        <v>496</v>
      </c>
      <c r="N2976">
        <v>6.6071</v>
      </c>
      <c r="O2976">
        <v>0.20618</v>
      </c>
    </row>
    <row r="2977" spans="1:15" x14ac:dyDescent="0.3">
      <c r="A2977" t="s">
        <v>494</v>
      </c>
      <c r="B2977" t="s">
        <v>495</v>
      </c>
      <c r="C2977">
        <v>2013</v>
      </c>
      <c r="D2977">
        <v>0.69066208296228804</v>
      </c>
      <c r="E2977">
        <v>42.8</v>
      </c>
      <c r="G2977">
        <v>1382.5757842916</v>
      </c>
      <c r="H2977">
        <v>193148</v>
      </c>
      <c r="I2977">
        <v>65</v>
      </c>
      <c r="J2977">
        <v>58.5833333333333</v>
      </c>
      <c r="K2977" t="s">
        <v>48</v>
      </c>
      <c r="L2977" t="s">
        <v>49</v>
      </c>
      <c r="M2977" t="s">
        <v>496</v>
      </c>
      <c r="N2977">
        <v>6.6071</v>
      </c>
      <c r="O2977">
        <v>0.20618</v>
      </c>
    </row>
    <row r="2978" spans="1:15" x14ac:dyDescent="0.3">
      <c r="A2978" t="s">
        <v>494</v>
      </c>
      <c r="B2978" t="s">
        <v>495</v>
      </c>
      <c r="C2978">
        <v>2014</v>
      </c>
      <c r="D2978">
        <v>0.668811335234058</v>
      </c>
      <c r="E2978">
        <v>38.4</v>
      </c>
      <c r="G2978">
        <v>1489.67633417608</v>
      </c>
      <c r="H2978">
        <v>196767</v>
      </c>
      <c r="I2978">
        <v>68.599999999999994</v>
      </c>
      <c r="J2978">
        <v>57.9375</v>
      </c>
      <c r="K2978" t="s">
        <v>48</v>
      </c>
      <c r="L2978" t="s">
        <v>49</v>
      </c>
      <c r="M2978" t="s">
        <v>496</v>
      </c>
      <c r="N2978">
        <v>6.6071</v>
      </c>
      <c r="O2978">
        <v>0.20618</v>
      </c>
    </row>
    <row r="2979" spans="1:15" x14ac:dyDescent="0.3">
      <c r="A2979" t="s">
        <v>494</v>
      </c>
      <c r="B2979" t="s">
        <v>495</v>
      </c>
      <c r="C2979">
        <v>2015</v>
      </c>
      <c r="D2979">
        <v>0.70247789466326505</v>
      </c>
      <c r="E2979">
        <v>39.200000000000003</v>
      </c>
      <c r="G2979">
        <v>1298.10946596396</v>
      </c>
      <c r="H2979">
        <v>200291</v>
      </c>
      <c r="I2979">
        <v>67.3</v>
      </c>
      <c r="J2979">
        <v>57.2916666666667</v>
      </c>
      <c r="K2979" t="s">
        <v>48</v>
      </c>
      <c r="L2979" t="s">
        <v>49</v>
      </c>
      <c r="M2979" t="s">
        <v>496</v>
      </c>
      <c r="N2979">
        <v>6.6071</v>
      </c>
      <c r="O2979">
        <v>0.20618</v>
      </c>
    </row>
    <row r="2980" spans="1:15" x14ac:dyDescent="0.3">
      <c r="A2980" t="s">
        <v>494</v>
      </c>
      <c r="B2980" t="s">
        <v>495</v>
      </c>
      <c r="C2980">
        <v>2016</v>
      </c>
      <c r="D2980">
        <v>0.718742789252242</v>
      </c>
      <c r="E2980">
        <v>38.1</v>
      </c>
      <c r="G2980">
        <v>1434.8701805052101</v>
      </c>
      <c r="H2980">
        <v>203689</v>
      </c>
      <c r="I2980">
        <v>69.400000000000006</v>
      </c>
      <c r="J2980">
        <v>56.6458333333333</v>
      </c>
      <c r="K2980" t="s">
        <v>48</v>
      </c>
      <c r="L2980" t="s">
        <v>49</v>
      </c>
      <c r="M2980" t="s">
        <v>496</v>
      </c>
      <c r="N2980">
        <v>6.6071</v>
      </c>
      <c r="O2980">
        <v>0.20618</v>
      </c>
    </row>
    <row r="2981" spans="1:15" x14ac:dyDescent="0.3">
      <c r="A2981" t="s">
        <v>494</v>
      </c>
      <c r="B2981" t="s">
        <v>495</v>
      </c>
      <c r="C2981">
        <v>2017</v>
      </c>
      <c r="D2981">
        <v>0.72039426003768703</v>
      </c>
      <c r="E2981">
        <v>39.200000000000003</v>
      </c>
      <c r="G2981">
        <v>1555.7947781288799</v>
      </c>
      <c r="H2981">
        <v>206970</v>
      </c>
      <c r="I2981">
        <v>74.3</v>
      </c>
      <c r="J2981">
        <v>56</v>
      </c>
      <c r="K2981" t="s">
        <v>48</v>
      </c>
      <c r="L2981" t="s">
        <v>49</v>
      </c>
      <c r="M2981" t="s">
        <v>496</v>
      </c>
      <c r="N2981">
        <v>6.6071</v>
      </c>
      <c r="O2981">
        <v>0.20618</v>
      </c>
    </row>
    <row r="2982" spans="1:15" x14ac:dyDescent="0.3">
      <c r="A2982" t="s">
        <v>494</v>
      </c>
      <c r="B2982" t="s">
        <v>495</v>
      </c>
      <c r="C2982">
        <v>2018</v>
      </c>
      <c r="D2982">
        <v>0.725544396180544</v>
      </c>
      <c r="E2982">
        <v>40.6</v>
      </c>
      <c r="G2982">
        <v>1825.5997175396601</v>
      </c>
      <c r="H2982">
        <v>210187</v>
      </c>
      <c r="I2982">
        <v>71</v>
      </c>
      <c r="J2982">
        <v>55.3541666666667</v>
      </c>
      <c r="K2982" t="s">
        <v>48</v>
      </c>
      <c r="L2982" t="s">
        <v>49</v>
      </c>
      <c r="M2982" t="s">
        <v>496</v>
      </c>
      <c r="N2982">
        <v>6.6071</v>
      </c>
      <c r="O2982">
        <v>0.20618</v>
      </c>
    </row>
    <row r="2983" spans="1:15" x14ac:dyDescent="0.3">
      <c r="A2983" t="s">
        <v>494</v>
      </c>
      <c r="B2983" t="s">
        <v>495</v>
      </c>
      <c r="C2983">
        <v>2019</v>
      </c>
      <c r="D2983">
        <v>0.74557621654045103</v>
      </c>
      <c r="E2983">
        <v>38.6</v>
      </c>
      <c r="G2983">
        <v>1935.2931816595999</v>
      </c>
      <c r="H2983">
        <v>213392</v>
      </c>
      <c r="I2983">
        <v>75.099999999999994</v>
      </c>
      <c r="J2983">
        <v>54.7083333333333</v>
      </c>
      <c r="K2983" t="s">
        <v>48</v>
      </c>
      <c r="L2983" t="s">
        <v>49</v>
      </c>
      <c r="M2983" t="s">
        <v>496</v>
      </c>
      <c r="N2983">
        <v>6.6071</v>
      </c>
      <c r="O2983">
        <v>0.20618</v>
      </c>
    </row>
    <row r="2984" spans="1:15" x14ac:dyDescent="0.3">
      <c r="A2984" t="s">
        <v>494</v>
      </c>
      <c r="B2984" t="s">
        <v>495</v>
      </c>
      <c r="C2984">
        <v>2020</v>
      </c>
      <c r="D2984">
        <v>0.70871754777289797</v>
      </c>
      <c r="E2984">
        <v>41.6</v>
      </c>
      <c r="G2984">
        <v>2167.22001796925</v>
      </c>
      <c r="H2984">
        <v>217435</v>
      </c>
      <c r="I2984">
        <v>76.8</v>
      </c>
      <c r="J2984">
        <v>54.0625</v>
      </c>
      <c r="K2984" t="s">
        <v>48</v>
      </c>
      <c r="L2984" t="s">
        <v>49</v>
      </c>
      <c r="M2984" t="s">
        <v>496</v>
      </c>
      <c r="N2984">
        <v>6.6071</v>
      </c>
      <c r="O2984">
        <v>0.20618</v>
      </c>
    </row>
    <row r="2985" spans="1:15" x14ac:dyDescent="0.3">
      <c r="A2985" t="s">
        <v>494</v>
      </c>
      <c r="B2985" t="s">
        <v>495</v>
      </c>
      <c r="C2985">
        <v>2021</v>
      </c>
      <c r="D2985">
        <v>0.71318835290884397</v>
      </c>
      <c r="E2985">
        <v>40.799999999999997</v>
      </c>
      <c r="G2985">
        <v>2362.5882724810199</v>
      </c>
      <c r="H2985">
        <v>221961</v>
      </c>
      <c r="I2985">
        <v>78.5</v>
      </c>
      <c r="J2985">
        <v>53.4166666666667</v>
      </c>
      <c r="K2985" t="s">
        <v>48</v>
      </c>
      <c r="L2985" t="s">
        <v>49</v>
      </c>
      <c r="M2985" t="s">
        <v>496</v>
      </c>
      <c r="N2985">
        <v>6.6071</v>
      </c>
      <c r="O2985">
        <v>0.20618</v>
      </c>
    </row>
    <row r="2986" spans="1:15" x14ac:dyDescent="0.3">
      <c r="A2986" t="s">
        <v>494</v>
      </c>
      <c r="B2986" t="s">
        <v>495</v>
      </c>
      <c r="C2986">
        <v>2022</v>
      </c>
      <c r="D2986">
        <v>0.62393672256468002</v>
      </c>
      <c r="E2986">
        <v>42.5</v>
      </c>
      <c r="G2986">
        <v>2389.73729784737</v>
      </c>
      <c r="H2986">
        <v>226305</v>
      </c>
      <c r="I2986">
        <v>78</v>
      </c>
      <c r="J2986">
        <v>52.7708333333333</v>
      </c>
      <c r="K2986" t="s">
        <v>48</v>
      </c>
      <c r="L2986" t="s">
        <v>49</v>
      </c>
      <c r="M2986" t="s">
        <v>496</v>
      </c>
      <c r="N2986">
        <v>6.6071</v>
      </c>
      <c r="O2986">
        <v>0.20618</v>
      </c>
    </row>
    <row r="2987" spans="1:15" x14ac:dyDescent="0.3">
      <c r="A2987" t="s">
        <v>494</v>
      </c>
      <c r="B2987" t="s">
        <v>495</v>
      </c>
      <c r="C2987">
        <v>2023</v>
      </c>
      <c r="D2987">
        <v>0.63065521438379002</v>
      </c>
      <c r="G2987">
        <v>2990.6606143535</v>
      </c>
      <c r="H2987">
        <v>230871</v>
      </c>
      <c r="I2987">
        <v>81.3</v>
      </c>
      <c r="J2987">
        <v>52.125</v>
      </c>
      <c r="K2987" t="s">
        <v>48</v>
      </c>
      <c r="L2987" t="s">
        <v>49</v>
      </c>
      <c r="M2987" t="s">
        <v>496</v>
      </c>
      <c r="N2987">
        <v>6.6071</v>
      </c>
      <c r="O2987">
        <v>0.20618</v>
      </c>
    </row>
    <row r="2988" spans="1:15" x14ac:dyDescent="0.3">
      <c r="A2988" t="s">
        <v>494</v>
      </c>
      <c r="B2988" t="s">
        <v>495</v>
      </c>
      <c r="C2988">
        <v>2024</v>
      </c>
      <c r="D2988">
        <v>0.62708036138849299</v>
      </c>
      <c r="G2988">
        <v>3490.5688348655699</v>
      </c>
      <c r="H2988">
        <v>235536</v>
      </c>
      <c r="K2988" t="s">
        <v>48</v>
      </c>
      <c r="L2988" t="s">
        <v>49</v>
      </c>
      <c r="M2988" t="s">
        <v>496</v>
      </c>
      <c r="N2988">
        <v>6.6071</v>
      </c>
      <c r="O2988">
        <v>0.20618</v>
      </c>
    </row>
    <row r="2989" spans="1:15" x14ac:dyDescent="0.3">
      <c r="A2989" t="s">
        <v>494</v>
      </c>
      <c r="B2989" t="s">
        <v>495</v>
      </c>
      <c r="C2989">
        <v>2025</v>
      </c>
      <c r="K2989" t="s">
        <v>48</v>
      </c>
      <c r="L2989" t="s">
        <v>49</v>
      </c>
      <c r="M2989" t="s">
        <v>496</v>
      </c>
      <c r="N2989">
        <v>6.6071</v>
      </c>
      <c r="O2989">
        <v>0.20618</v>
      </c>
    </row>
    <row r="2990" spans="1:15" x14ac:dyDescent="0.3">
      <c r="A2990" t="s">
        <v>497</v>
      </c>
      <c r="B2990" t="s">
        <v>498</v>
      </c>
      <c r="C2990">
        <v>2008</v>
      </c>
      <c r="D2990">
        <v>18.056317456503201</v>
      </c>
      <c r="E2990">
        <v>0</v>
      </c>
      <c r="F2990">
        <v>6980.0589702975503</v>
      </c>
      <c r="G2990">
        <v>22320.4888964331</v>
      </c>
      <c r="H2990">
        <v>23287877</v>
      </c>
      <c r="I2990">
        <v>100</v>
      </c>
      <c r="J2990">
        <v>0.45448413492177903</v>
      </c>
      <c r="K2990" t="s">
        <v>23</v>
      </c>
      <c r="L2990" t="s">
        <v>44</v>
      </c>
      <c r="M2990" t="s">
        <v>499</v>
      </c>
      <c r="N2990">
        <v>46.697699999999998</v>
      </c>
      <c r="O2990">
        <v>24.674800000000001</v>
      </c>
    </row>
    <row r="2991" spans="1:15" x14ac:dyDescent="0.3">
      <c r="A2991" t="s">
        <v>497</v>
      </c>
      <c r="B2991" t="s">
        <v>498</v>
      </c>
      <c r="C2991">
        <v>2009</v>
      </c>
      <c r="D2991">
        <v>18.334562877147398</v>
      </c>
      <c r="E2991">
        <v>0</v>
      </c>
      <c r="F2991">
        <v>7125.0530049470499</v>
      </c>
      <c r="G2991">
        <v>17718.391164836499</v>
      </c>
      <c r="H2991">
        <v>24217654</v>
      </c>
      <c r="I2991">
        <v>100</v>
      </c>
      <c r="J2991">
        <v>0.45448413492177903</v>
      </c>
      <c r="K2991" t="s">
        <v>23</v>
      </c>
      <c r="L2991" t="s">
        <v>44</v>
      </c>
      <c r="M2991" t="s">
        <v>499</v>
      </c>
      <c r="N2991">
        <v>46.697699999999998</v>
      </c>
      <c r="O2991">
        <v>24.674800000000001</v>
      </c>
    </row>
    <row r="2992" spans="1:15" x14ac:dyDescent="0.3">
      <c r="A2992" t="s">
        <v>497</v>
      </c>
      <c r="B2992" t="s">
        <v>498</v>
      </c>
      <c r="C2992">
        <v>2010</v>
      </c>
      <c r="D2992">
        <v>20.304742330072798</v>
      </c>
      <c r="E2992">
        <v>0</v>
      </c>
      <c r="F2992">
        <v>7965.2612186250499</v>
      </c>
      <c r="G2992">
        <v>22028.390142658602</v>
      </c>
      <c r="H2992">
        <v>23978487</v>
      </c>
      <c r="I2992">
        <v>100</v>
      </c>
      <c r="J2992">
        <v>0.45448413492177903</v>
      </c>
      <c r="K2992" t="s">
        <v>23</v>
      </c>
      <c r="L2992" t="s">
        <v>44</v>
      </c>
      <c r="M2992" t="s">
        <v>499</v>
      </c>
      <c r="N2992">
        <v>46.697699999999998</v>
      </c>
      <c r="O2992">
        <v>24.674800000000001</v>
      </c>
    </row>
    <row r="2993" spans="1:15" x14ac:dyDescent="0.3">
      <c r="A2993" t="s">
        <v>497</v>
      </c>
      <c r="B2993" t="s">
        <v>498</v>
      </c>
      <c r="C2993">
        <v>2011</v>
      </c>
      <c r="D2993">
        <v>20.294025948726699</v>
      </c>
      <c r="E2993">
        <v>0</v>
      </c>
      <c r="F2993">
        <v>7979.3799657336003</v>
      </c>
      <c r="G2993">
        <v>27126.749874770201</v>
      </c>
      <c r="H2993">
        <v>25091867</v>
      </c>
      <c r="I2993">
        <v>100</v>
      </c>
      <c r="J2993">
        <v>0.45448413492177903</v>
      </c>
      <c r="K2993" t="s">
        <v>23</v>
      </c>
      <c r="L2993" t="s">
        <v>44</v>
      </c>
      <c r="M2993" t="s">
        <v>499</v>
      </c>
      <c r="N2993">
        <v>46.697699999999998</v>
      </c>
      <c r="O2993">
        <v>24.674800000000001</v>
      </c>
    </row>
    <row r="2994" spans="1:15" x14ac:dyDescent="0.3">
      <c r="A2994" t="s">
        <v>497</v>
      </c>
      <c r="B2994" t="s">
        <v>498</v>
      </c>
      <c r="C2994">
        <v>2012</v>
      </c>
      <c r="D2994">
        <v>20.610094570031201</v>
      </c>
      <c r="E2994">
        <v>0</v>
      </c>
      <c r="F2994">
        <v>7862.42354103658</v>
      </c>
      <c r="G2994">
        <v>28733.4375513452</v>
      </c>
      <c r="H2994">
        <v>26168861</v>
      </c>
      <c r="I2994">
        <v>100</v>
      </c>
      <c r="J2994">
        <v>0.45448413492177903</v>
      </c>
      <c r="K2994" t="s">
        <v>23</v>
      </c>
      <c r="L2994" t="s">
        <v>44</v>
      </c>
      <c r="M2994" t="s">
        <v>499</v>
      </c>
      <c r="N2994">
        <v>46.697699999999998</v>
      </c>
      <c r="O2994">
        <v>24.674800000000001</v>
      </c>
    </row>
    <row r="2995" spans="1:15" x14ac:dyDescent="0.3">
      <c r="A2995" t="s">
        <v>497</v>
      </c>
      <c r="B2995" t="s">
        <v>498</v>
      </c>
      <c r="C2995">
        <v>2013</v>
      </c>
      <c r="D2995">
        <v>19.808728669457199</v>
      </c>
      <c r="E2995">
        <v>0</v>
      </c>
      <c r="F2995">
        <v>7401.17130265584</v>
      </c>
      <c r="G2995">
        <v>27865.465604961999</v>
      </c>
      <c r="H2995">
        <v>27624004</v>
      </c>
      <c r="I2995">
        <v>100</v>
      </c>
      <c r="J2995">
        <v>0.45448413492177903</v>
      </c>
      <c r="K2995" t="s">
        <v>23</v>
      </c>
      <c r="L2995" t="s">
        <v>44</v>
      </c>
      <c r="M2995" t="s">
        <v>499</v>
      </c>
      <c r="N2995">
        <v>46.697699999999998</v>
      </c>
      <c r="O2995">
        <v>24.674800000000001</v>
      </c>
    </row>
    <row r="2996" spans="1:15" x14ac:dyDescent="0.3">
      <c r="A2996" t="s">
        <v>497</v>
      </c>
      <c r="B2996" t="s">
        <v>498</v>
      </c>
      <c r="C2996">
        <v>2014</v>
      </c>
      <c r="D2996">
        <v>20.697380678055598</v>
      </c>
      <c r="E2996">
        <v>0</v>
      </c>
      <c r="F2996">
        <v>7959.8135165234398</v>
      </c>
      <c r="G2996">
        <v>27805.4850319422</v>
      </c>
      <c r="H2996">
        <v>28309273</v>
      </c>
      <c r="I2996">
        <v>100</v>
      </c>
      <c r="J2996">
        <v>0.45448413492177903</v>
      </c>
      <c r="K2996" t="s">
        <v>23</v>
      </c>
      <c r="L2996" t="s">
        <v>44</v>
      </c>
      <c r="M2996" t="s">
        <v>499</v>
      </c>
      <c r="N2996">
        <v>46.697699999999998</v>
      </c>
      <c r="O2996">
        <v>24.674800000000001</v>
      </c>
    </row>
    <row r="2997" spans="1:15" x14ac:dyDescent="0.3">
      <c r="A2997" t="s">
        <v>497</v>
      </c>
      <c r="B2997" t="s">
        <v>498</v>
      </c>
      <c r="C2997">
        <v>2015</v>
      </c>
      <c r="D2997">
        <v>20.507125914874599</v>
      </c>
      <c r="E2997">
        <v>0</v>
      </c>
      <c r="F2997">
        <v>7786.91651664863</v>
      </c>
      <c r="G2997">
        <v>23256.1549553531</v>
      </c>
      <c r="H2997">
        <v>29816382</v>
      </c>
      <c r="I2997">
        <v>100</v>
      </c>
      <c r="J2997">
        <v>0.45448413492177903</v>
      </c>
      <c r="K2997" t="s">
        <v>23</v>
      </c>
      <c r="L2997" t="s">
        <v>44</v>
      </c>
      <c r="M2997" t="s">
        <v>499</v>
      </c>
      <c r="N2997">
        <v>46.697699999999998</v>
      </c>
      <c r="O2997">
        <v>24.674800000000001</v>
      </c>
    </row>
    <row r="2998" spans="1:15" x14ac:dyDescent="0.3">
      <c r="A2998" t="s">
        <v>497</v>
      </c>
      <c r="B2998" t="s">
        <v>498</v>
      </c>
      <c r="C2998">
        <v>2016</v>
      </c>
      <c r="D2998">
        <v>19.690702372582901</v>
      </c>
      <c r="E2998">
        <v>0</v>
      </c>
      <c r="F2998">
        <v>7521.5891158171198</v>
      </c>
      <c r="G2998">
        <v>22267.721705038701</v>
      </c>
      <c r="H2998">
        <v>30954198</v>
      </c>
      <c r="I2998">
        <v>99.9</v>
      </c>
      <c r="J2998">
        <v>0.45448413492177903</v>
      </c>
      <c r="K2998" t="s">
        <v>23</v>
      </c>
      <c r="L2998" t="s">
        <v>44</v>
      </c>
      <c r="M2998" t="s">
        <v>499</v>
      </c>
      <c r="N2998">
        <v>46.697699999999998</v>
      </c>
      <c r="O2998">
        <v>24.674800000000001</v>
      </c>
    </row>
    <row r="2999" spans="1:15" x14ac:dyDescent="0.3">
      <c r="A2999" t="s">
        <v>497</v>
      </c>
      <c r="B2999" t="s">
        <v>498</v>
      </c>
      <c r="C2999">
        <v>2017</v>
      </c>
      <c r="D2999">
        <v>19.476469182084799</v>
      </c>
      <c r="E2999">
        <v>0</v>
      </c>
      <c r="F2999">
        <v>7707.0563296739201</v>
      </c>
      <c r="G2999">
        <v>23929.290713598199</v>
      </c>
      <c r="H2999">
        <v>30977355</v>
      </c>
      <c r="I2999">
        <v>100</v>
      </c>
      <c r="J2999">
        <v>0.45448413492177903</v>
      </c>
      <c r="K2999" t="s">
        <v>23</v>
      </c>
      <c r="L2999" t="s">
        <v>44</v>
      </c>
      <c r="M2999" t="s">
        <v>499</v>
      </c>
      <c r="N2999">
        <v>46.697699999999998</v>
      </c>
      <c r="O2999">
        <v>24.674800000000001</v>
      </c>
    </row>
    <row r="3000" spans="1:15" x14ac:dyDescent="0.3">
      <c r="A3000" t="s">
        <v>497</v>
      </c>
      <c r="B3000" t="s">
        <v>498</v>
      </c>
      <c r="C3000">
        <v>2018</v>
      </c>
      <c r="D3000">
        <v>19.2090840590601</v>
      </c>
      <c r="E3000">
        <v>0</v>
      </c>
      <c r="F3000">
        <v>7650.7633879601599</v>
      </c>
      <c r="G3000">
        <v>29360.065896856599</v>
      </c>
      <c r="H3000">
        <v>30196281</v>
      </c>
      <c r="I3000">
        <v>99.9</v>
      </c>
      <c r="J3000">
        <v>0.45448413492177903</v>
      </c>
      <c r="K3000" t="s">
        <v>23</v>
      </c>
      <c r="L3000" t="s">
        <v>44</v>
      </c>
      <c r="M3000" t="s">
        <v>499</v>
      </c>
      <c r="N3000">
        <v>46.697699999999998</v>
      </c>
      <c r="O3000">
        <v>24.674800000000001</v>
      </c>
    </row>
    <row r="3001" spans="1:15" x14ac:dyDescent="0.3">
      <c r="A3001" t="s">
        <v>497</v>
      </c>
      <c r="B3001" t="s">
        <v>498</v>
      </c>
      <c r="C3001">
        <v>2019</v>
      </c>
      <c r="D3001">
        <v>19.2859458646594</v>
      </c>
      <c r="E3001">
        <v>0</v>
      </c>
      <c r="F3001">
        <v>7669.3990541766498</v>
      </c>
      <c r="G3001">
        <v>29566.793382743599</v>
      </c>
      <c r="H3001">
        <v>30063799</v>
      </c>
      <c r="I3001">
        <v>100</v>
      </c>
      <c r="J3001">
        <v>0.45448413492177903</v>
      </c>
      <c r="K3001" t="s">
        <v>23</v>
      </c>
      <c r="L3001" t="s">
        <v>44</v>
      </c>
      <c r="M3001" t="s">
        <v>499</v>
      </c>
      <c r="N3001">
        <v>46.697699999999998</v>
      </c>
      <c r="O3001">
        <v>24.674800000000001</v>
      </c>
    </row>
    <row r="3002" spans="1:15" x14ac:dyDescent="0.3">
      <c r="A3002" t="s">
        <v>497</v>
      </c>
      <c r="B3002" t="s">
        <v>498</v>
      </c>
      <c r="C3002">
        <v>2020</v>
      </c>
      <c r="D3002">
        <v>18.2902881577409</v>
      </c>
      <c r="E3002">
        <v>0.1</v>
      </c>
      <c r="F3002">
        <v>7172.0080354745196</v>
      </c>
      <c r="G3002">
        <v>24338.8307301067</v>
      </c>
      <c r="H3002">
        <v>31552510</v>
      </c>
      <c r="I3002">
        <v>100</v>
      </c>
      <c r="J3002">
        <v>0.45448413492177903</v>
      </c>
      <c r="K3002" t="s">
        <v>23</v>
      </c>
      <c r="L3002" t="s">
        <v>44</v>
      </c>
      <c r="M3002" t="s">
        <v>499</v>
      </c>
      <c r="N3002">
        <v>46.697699999999998</v>
      </c>
      <c r="O3002">
        <v>24.674800000000001</v>
      </c>
    </row>
    <row r="3003" spans="1:15" x14ac:dyDescent="0.3">
      <c r="A3003" t="s">
        <v>497</v>
      </c>
      <c r="B3003" t="s">
        <v>498</v>
      </c>
      <c r="C3003">
        <v>2021</v>
      </c>
      <c r="D3003">
        <v>19.175989331993399</v>
      </c>
      <c r="E3003">
        <v>0.1</v>
      </c>
      <c r="F3003">
        <v>7467.0247906882196</v>
      </c>
      <c r="G3003">
        <v>31920.765365564301</v>
      </c>
      <c r="H3003">
        <v>30784383</v>
      </c>
      <c r="I3003">
        <v>100</v>
      </c>
      <c r="J3003">
        <v>0.45448413492177903</v>
      </c>
      <c r="K3003" t="s">
        <v>23</v>
      </c>
      <c r="L3003" t="s">
        <v>44</v>
      </c>
      <c r="M3003" t="s">
        <v>499</v>
      </c>
      <c r="N3003">
        <v>46.697699999999998</v>
      </c>
      <c r="O3003">
        <v>24.674800000000001</v>
      </c>
    </row>
    <row r="3004" spans="1:15" x14ac:dyDescent="0.3">
      <c r="A3004" t="s">
        <v>497</v>
      </c>
      <c r="B3004" t="s">
        <v>498</v>
      </c>
      <c r="C3004">
        <v>2022</v>
      </c>
      <c r="D3004">
        <v>19.282874301046</v>
      </c>
      <c r="F3004">
        <v>7525.2532118553399</v>
      </c>
      <c r="G3004">
        <v>38510.227621103702</v>
      </c>
      <c r="H3004">
        <v>32175224</v>
      </c>
      <c r="I3004">
        <v>100</v>
      </c>
      <c r="J3004">
        <v>0.45448413492177903</v>
      </c>
      <c r="K3004" t="s">
        <v>23</v>
      </c>
      <c r="L3004" t="s">
        <v>44</v>
      </c>
      <c r="M3004" t="s">
        <v>499</v>
      </c>
      <c r="N3004">
        <v>46.697699999999998</v>
      </c>
      <c r="O3004">
        <v>24.674800000000001</v>
      </c>
    </row>
    <row r="3005" spans="1:15" x14ac:dyDescent="0.3">
      <c r="A3005" t="s">
        <v>497</v>
      </c>
      <c r="B3005" t="s">
        <v>498</v>
      </c>
      <c r="C3005">
        <v>2023</v>
      </c>
      <c r="D3005">
        <v>18.854074466546901</v>
      </c>
      <c r="F3005">
        <v>7148.5872511529096</v>
      </c>
      <c r="G3005">
        <v>36156.848337700998</v>
      </c>
      <c r="H3005">
        <v>33702731</v>
      </c>
      <c r="I3005">
        <v>100</v>
      </c>
      <c r="J3005">
        <v>0.45448413492177903</v>
      </c>
      <c r="K3005" t="s">
        <v>23</v>
      </c>
      <c r="L3005" t="s">
        <v>44</v>
      </c>
      <c r="M3005" t="s">
        <v>499</v>
      </c>
      <c r="N3005">
        <v>46.697699999999998</v>
      </c>
      <c r="O3005">
        <v>24.674800000000001</v>
      </c>
    </row>
    <row r="3006" spans="1:15" x14ac:dyDescent="0.3">
      <c r="A3006" t="s">
        <v>497</v>
      </c>
      <c r="B3006" t="s">
        <v>498</v>
      </c>
      <c r="C3006">
        <v>2024</v>
      </c>
      <c r="D3006">
        <v>18.4845842582552</v>
      </c>
      <c r="G3006">
        <v>35121.662868774198</v>
      </c>
      <c r="H3006">
        <v>35300280</v>
      </c>
      <c r="K3006" t="s">
        <v>23</v>
      </c>
      <c r="L3006" t="s">
        <v>44</v>
      </c>
      <c r="M3006" t="s">
        <v>499</v>
      </c>
      <c r="N3006">
        <v>46.697699999999998</v>
      </c>
      <c r="O3006">
        <v>24.674800000000001</v>
      </c>
    </row>
    <row r="3007" spans="1:15" x14ac:dyDescent="0.3">
      <c r="A3007" t="s">
        <v>497</v>
      </c>
      <c r="B3007" t="s">
        <v>498</v>
      </c>
      <c r="C3007">
        <v>2025</v>
      </c>
      <c r="K3007" t="s">
        <v>23</v>
      </c>
      <c r="L3007" t="s">
        <v>44</v>
      </c>
      <c r="M3007" t="s">
        <v>499</v>
      </c>
      <c r="N3007">
        <v>46.697699999999998</v>
      </c>
      <c r="O3007">
        <v>24.674800000000001</v>
      </c>
    </row>
    <row r="3008" spans="1:15" x14ac:dyDescent="0.3">
      <c r="A3008" t="s">
        <v>500</v>
      </c>
      <c r="B3008" t="s">
        <v>501</v>
      </c>
      <c r="C3008">
        <v>2008</v>
      </c>
      <c r="D3008">
        <v>0.53484288559700499</v>
      </c>
      <c r="E3008">
        <v>39.799999999999997</v>
      </c>
      <c r="F3008">
        <v>259.2346121475</v>
      </c>
      <c r="G3008">
        <v>1398.7921801002101</v>
      </c>
      <c r="H3008">
        <v>12048959</v>
      </c>
      <c r="I3008">
        <v>49.7</v>
      </c>
      <c r="J3008">
        <v>44.383524645509802</v>
      </c>
      <c r="K3008" t="s">
        <v>48</v>
      </c>
      <c r="L3008" t="s">
        <v>49</v>
      </c>
      <c r="M3008" t="s">
        <v>502</v>
      </c>
      <c r="N3008">
        <v>-17.473400000000002</v>
      </c>
      <c r="O3008">
        <v>14.7247</v>
      </c>
    </row>
    <row r="3009" spans="1:15" x14ac:dyDescent="0.3">
      <c r="A3009" t="s">
        <v>500</v>
      </c>
      <c r="B3009" t="s">
        <v>501</v>
      </c>
      <c r="C3009">
        <v>2009</v>
      </c>
      <c r="D3009">
        <v>0.53439183931057099</v>
      </c>
      <c r="E3009">
        <v>51.3</v>
      </c>
      <c r="F3009">
        <v>304.73622694589699</v>
      </c>
      <c r="G3009">
        <v>1308.69404336205</v>
      </c>
      <c r="H3009">
        <v>12337389</v>
      </c>
      <c r="I3009">
        <v>53.5</v>
      </c>
      <c r="J3009">
        <v>44.183555809484197</v>
      </c>
      <c r="K3009" t="s">
        <v>48</v>
      </c>
      <c r="L3009" t="s">
        <v>49</v>
      </c>
      <c r="M3009" t="s">
        <v>502</v>
      </c>
      <c r="N3009">
        <v>-17.473400000000002</v>
      </c>
      <c r="O3009">
        <v>14.7247</v>
      </c>
    </row>
    <row r="3010" spans="1:15" x14ac:dyDescent="0.3">
      <c r="A3010" t="s">
        <v>500</v>
      </c>
      <c r="B3010" t="s">
        <v>501</v>
      </c>
      <c r="C3010">
        <v>2010</v>
      </c>
      <c r="D3010">
        <v>0.55226528804400798</v>
      </c>
      <c r="E3010">
        <v>49.5</v>
      </c>
      <c r="F3010">
        <v>313.39678204078598</v>
      </c>
      <c r="G3010">
        <v>1275.88357492357</v>
      </c>
      <c r="H3010">
        <v>12635413</v>
      </c>
      <c r="I3010">
        <v>56.5</v>
      </c>
      <c r="J3010">
        <v>43.983586973458699</v>
      </c>
      <c r="K3010" t="s">
        <v>48</v>
      </c>
      <c r="L3010" t="s">
        <v>49</v>
      </c>
      <c r="M3010" t="s">
        <v>502</v>
      </c>
      <c r="N3010">
        <v>-17.473400000000002</v>
      </c>
      <c r="O3010">
        <v>14.7247</v>
      </c>
    </row>
    <row r="3011" spans="1:15" x14ac:dyDescent="0.3">
      <c r="A3011" t="s">
        <v>500</v>
      </c>
      <c r="B3011" t="s">
        <v>501</v>
      </c>
      <c r="C3011">
        <v>2011</v>
      </c>
      <c r="D3011">
        <v>0.57713245193630303</v>
      </c>
      <c r="E3011">
        <v>48</v>
      </c>
      <c r="F3011">
        <v>317.49118236803997</v>
      </c>
      <c r="G3011">
        <v>1374.67591873844</v>
      </c>
      <c r="H3011">
        <v>12958897</v>
      </c>
      <c r="I3011">
        <v>56.5</v>
      </c>
      <c r="J3011">
        <v>43.775827143821701</v>
      </c>
      <c r="K3011" t="s">
        <v>48</v>
      </c>
      <c r="L3011" t="s">
        <v>49</v>
      </c>
      <c r="M3011" t="s">
        <v>502</v>
      </c>
      <c r="N3011">
        <v>-17.473400000000002</v>
      </c>
      <c r="O3011">
        <v>14.7247</v>
      </c>
    </row>
    <row r="3012" spans="1:15" x14ac:dyDescent="0.3">
      <c r="A3012" t="s">
        <v>500</v>
      </c>
      <c r="B3012" t="s">
        <v>501</v>
      </c>
      <c r="C3012">
        <v>2012</v>
      </c>
      <c r="D3012">
        <v>0.55325515692692095</v>
      </c>
      <c r="E3012">
        <v>49.6</v>
      </c>
      <c r="F3012">
        <v>302.41862151875301</v>
      </c>
      <c r="G3012">
        <v>1326.83798848379</v>
      </c>
      <c r="H3012">
        <v>13310495</v>
      </c>
      <c r="I3012">
        <v>56.5</v>
      </c>
      <c r="J3012">
        <v>43.568067314184802</v>
      </c>
      <c r="K3012" t="s">
        <v>48</v>
      </c>
      <c r="L3012" t="s">
        <v>49</v>
      </c>
      <c r="M3012" t="s">
        <v>502</v>
      </c>
      <c r="N3012">
        <v>-17.473400000000002</v>
      </c>
      <c r="O3012">
        <v>14.7247</v>
      </c>
    </row>
    <row r="3013" spans="1:15" x14ac:dyDescent="0.3">
      <c r="A3013" t="s">
        <v>500</v>
      </c>
      <c r="B3013" t="s">
        <v>501</v>
      </c>
      <c r="C3013">
        <v>2013</v>
      </c>
      <c r="D3013">
        <v>0.571875600117834</v>
      </c>
      <c r="E3013">
        <v>42.7</v>
      </c>
      <c r="F3013">
        <v>271.06546719918998</v>
      </c>
      <c r="G3013">
        <v>1379.8319655392399</v>
      </c>
      <c r="H3013">
        <v>13710849</v>
      </c>
      <c r="I3013">
        <v>57</v>
      </c>
      <c r="J3013">
        <v>43.360307484547903</v>
      </c>
      <c r="K3013" t="s">
        <v>48</v>
      </c>
      <c r="L3013" t="s">
        <v>49</v>
      </c>
      <c r="M3013" t="s">
        <v>502</v>
      </c>
      <c r="N3013">
        <v>-17.473400000000002</v>
      </c>
      <c r="O3013">
        <v>14.7247</v>
      </c>
    </row>
    <row r="3014" spans="1:15" x14ac:dyDescent="0.3">
      <c r="A3014" t="s">
        <v>500</v>
      </c>
      <c r="B3014" t="s">
        <v>501</v>
      </c>
      <c r="C3014">
        <v>2014</v>
      </c>
      <c r="D3014">
        <v>0.59232896992969697</v>
      </c>
      <c r="E3014">
        <v>42.5</v>
      </c>
      <c r="F3014">
        <v>284.84598185555501</v>
      </c>
      <c r="G3014">
        <v>1398.89137601382</v>
      </c>
      <c r="H3014">
        <v>14152102</v>
      </c>
      <c r="I3014">
        <v>61</v>
      </c>
      <c r="J3014">
        <v>43.152547654910897</v>
      </c>
      <c r="K3014" t="s">
        <v>48</v>
      </c>
      <c r="L3014" t="s">
        <v>49</v>
      </c>
      <c r="M3014" t="s">
        <v>502</v>
      </c>
      <c r="N3014">
        <v>-17.473400000000002</v>
      </c>
      <c r="O3014">
        <v>14.7247</v>
      </c>
    </row>
    <row r="3015" spans="1:15" x14ac:dyDescent="0.3">
      <c r="A3015" t="s">
        <v>500</v>
      </c>
      <c r="B3015" t="s">
        <v>501</v>
      </c>
      <c r="C3015">
        <v>2015</v>
      </c>
      <c r="D3015">
        <v>0.63168580223391102</v>
      </c>
      <c r="E3015">
        <v>39.1</v>
      </c>
      <c r="F3015">
        <v>296.775621300382</v>
      </c>
      <c r="G3015">
        <v>1218.0061355543801</v>
      </c>
      <c r="H3015">
        <v>14593331</v>
      </c>
      <c r="I3015">
        <v>60.5</v>
      </c>
      <c r="J3015">
        <v>42.944787825273998</v>
      </c>
      <c r="K3015" t="s">
        <v>48</v>
      </c>
      <c r="L3015" t="s">
        <v>49</v>
      </c>
      <c r="M3015" t="s">
        <v>502</v>
      </c>
      <c r="N3015">
        <v>-17.473400000000002</v>
      </c>
      <c r="O3015">
        <v>14.7247</v>
      </c>
    </row>
    <row r="3016" spans="1:15" x14ac:dyDescent="0.3">
      <c r="A3016" t="s">
        <v>500</v>
      </c>
      <c r="B3016" t="s">
        <v>501</v>
      </c>
      <c r="C3016">
        <v>2016</v>
      </c>
      <c r="D3016">
        <v>0.68489711112179796</v>
      </c>
      <c r="E3016">
        <v>36.700000000000003</v>
      </c>
      <c r="F3016">
        <v>287.04202242523502</v>
      </c>
      <c r="G3016">
        <v>1266.4395715158701</v>
      </c>
      <c r="H3016">
        <v>15034521</v>
      </c>
      <c r="I3016">
        <v>64.5</v>
      </c>
      <c r="J3016">
        <v>42.737027995637</v>
      </c>
      <c r="K3016" t="s">
        <v>48</v>
      </c>
      <c r="L3016" t="s">
        <v>49</v>
      </c>
      <c r="M3016" t="s">
        <v>502</v>
      </c>
      <c r="N3016">
        <v>-17.473400000000002</v>
      </c>
      <c r="O3016">
        <v>14.7247</v>
      </c>
    </row>
    <row r="3017" spans="1:15" x14ac:dyDescent="0.3">
      <c r="A3017" t="s">
        <v>500</v>
      </c>
      <c r="B3017" t="s">
        <v>501</v>
      </c>
      <c r="C3017">
        <v>2017</v>
      </c>
      <c r="D3017">
        <v>0.65931493902230198</v>
      </c>
      <c r="E3017">
        <v>36.799999999999997</v>
      </c>
      <c r="F3017">
        <v>278.01967460429501</v>
      </c>
      <c r="G3017">
        <v>1356.80518449031</v>
      </c>
      <c r="H3017">
        <v>15475002</v>
      </c>
      <c r="I3017">
        <v>61.7</v>
      </c>
      <c r="J3017">
        <v>42.529268166000101</v>
      </c>
      <c r="K3017" t="s">
        <v>48</v>
      </c>
      <c r="L3017" t="s">
        <v>49</v>
      </c>
      <c r="M3017" t="s">
        <v>502</v>
      </c>
      <c r="N3017">
        <v>-17.473400000000002</v>
      </c>
      <c r="O3017">
        <v>14.7247</v>
      </c>
    </row>
    <row r="3018" spans="1:15" x14ac:dyDescent="0.3">
      <c r="A3018" t="s">
        <v>500</v>
      </c>
      <c r="B3018" t="s">
        <v>501</v>
      </c>
      <c r="C3018">
        <v>2018</v>
      </c>
      <c r="D3018">
        <v>0.674573586926839</v>
      </c>
      <c r="E3018">
        <v>34.200000000000003</v>
      </c>
      <c r="F3018">
        <v>274.379032674082</v>
      </c>
      <c r="G3018">
        <v>1452.55612562445</v>
      </c>
      <c r="H3018">
        <v>15914498</v>
      </c>
      <c r="I3018">
        <v>66</v>
      </c>
      <c r="J3018">
        <v>42.321508336363202</v>
      </c>
      <c r="K3018" t="s">
        <v>48</v>
      </c>
      <c r="L3018" t="s">
        <v>49</v>
      </c>
      <c r="M3018" t="s">
        <v>502</v>
      </c>
      <c r="N3018">
        <v>-17.473400000000002</v>
      </c>
      <c r="O3018">
        <v>14.7247</v>
      </c>
    </row>
    <row r="3019" spans="1:15" x14ac:dyDescent="0.3">
      <c r="A3019" t="s">
        <v>500</v>
      </c>
      <c r="B3019" t="s">
        <v>501</v>
      </c>
      <c r="C3019">
        <v>2019</v>
      </c>
      <c r="D3019">
        <v>0.67442381245382299</v>
      </c>
      <c r="E3019">
        <v>36.200000000000003</v>
      </c>
      <c r="F3019">
        <v>298.55952512533901</v>
      </c>
      <c r="G3019">
        <v>1431.1812893215899</v>
      </c>
      <c r="H3019">
        <v>16352922</v>
      </c>
      <c r="I3019">
        <v>70.400000000000006</v>
      </c>
      <c r="J3019">
        <v>42.113748506726203</v>
      </c>
      <c r="K3019" t="s">
        <v>48</v>
      </c>
      <c r="L3019" t="s">
        <v>49</v>
      </c>
      <c r="M3019" t="s">
        <v>502</v>
      </c>
      <c r="N3019">
        <v>-17.473400000000002</v>
      </c>
      <c r="O3019">
        <v>14.7247</v>
      </c>
    </row>
    <row r="3020" spans="1:15" x14ac:dyDescent="0.3">
      <c r="A3020" t="s">
        <v>500</v>
      </c>
      <c r="B3020" t="s">
        <v>501</v>
      </c>
      <c r="C3020">
        <v>2020</v>
      </c>
      <c r="D3020">
        <v>0.64415742030644796</v>
      </c>
      <c r="E3020">
        <v>38.700000000000003</v>
      </c>
      <c r="F3020">
        <v>280.60790330974402</v>
      </c>
      <c r="G3020">
        <v>1461.0872035055299</v>
      </c>
      <c r="H3020">
        <v>16789219</v>
      </c>
      <c r="I3020">
        <v>64.3</v>
      </c>
      <c r="J3020">
        <v>41.905988677089297</v>
      </c>
      <c r="K3020" t="s">
        <v>48</v>
      </c>
      <c r="L3020" t="s">
        <v>49</v>
      </c>
      <c r="M3020" t="s">
        <v>502</v>
      </c>
      <c r="N3020">
        <v>-17.473400000000002</v>
      </c>
      <c r="O3020">
        <v>14.7247</v>
      </c>
    </row>
    <row r="3021" spans="1:15" x14ac:dyDescent="0.3">
      <c r="A3021" t="s">
        <v>500</v>
      </c>
      <c r="B3021" t="s">
        <v>501</v>
      </c>
      <c r="C3021">
        <v>2021</v>
      </c>
      <c r="D3021">
        <v>0.76210448637690498</v>
      </c>
      <c r="E3021">
        <v>35.4</v>
      </c>
      <c r="F3021">
        <v>294.17342735817402</v>
      </c>
      <c r="G3021">
        <v>1598.10676952274</v>
      </c>
      <c r="H3021">
        <v>17220867</v>
      </c>
      <c r="I3021">
        <v>68</v>
      </c>
      <c r="J3021">
        <v>41.698228847452299</v>
      </c>
      <c r="K3021" t="s">
        <v>48</v>
      </c>
      <c r="L3021" t="s">
        <v>49</v>
      </c>
      <c r="M3021" t="s">
        <v>502</v>
      </c>
      <c r="N3021">
        <v>-17.473400000000002</v>
      </c>
      <c r="O3021">
        <v>14.7247</v>
      </c>
    </row>
    <row r="3022" spans="1:15" x14ac:dyDescent="0.3">
      <c r="A3022" t="s">
        <v>500</v>
      </c>
      <c r="B3022" t="s">
        <v>501</v>
      </c>
      <c r="C3022">
        <v>2022</v>
      </c>
      <c r="D3022">
        <v>0.82395983979018195</v>
      </c>
      <c r="F3022">
        <v>315.96593281512099</v>
      </c>
      <c r="G3022">
        <v>1574.0281059306001</v>
      </c>
      <c r="H3022">
        <v>17651103</v>
      </c>
      <c r="I3022">
        <v>67.900000000000006</v>
      </c>
      <c r="J3022">
        <v>41.4904690178154</v>
      </c>
      <c r="K3022" t="s">
        <v>48</v>
      </c>
      <c r="L3022" t="s">
        <v>49</v>
      </c>
      <c r="M3022" t="s">
        <v>502</v>
      </c>
      <c r="N3022">
        <v>-17.473400000000002</v>
      </c>
      <c r="O3022">
        <v>14.7247</v>
      </c>
    </row>
    <row r="3023" spans="1:15" x14ac:dyDescent="0.3">
      <c r="A3023" t="s">
        <v>500</v>
      </c>
      <c r="B3023" t="s">
        <v>501</v>
      </c>
      <c r="C3023">
        <v>2023</v>
      </c>
      <c r="D3023">
        <v>0.75878548519759803</v>
      </c>
      <c r="F3023">
        <v>291.050601075038</v>
      </c>
      <c r="G3023">
        <v>1698.03387300843</v>
      </c>
      <c r="H3023">
        <v>18077573</v>
      </c>
      <c r="I3023">
        <v>74.2</v>
      </c>
      <c r="J3023">
        <v>41.282709188178501</v>
      </c>
      <c r="K3023" t="s">
        <v>48</v>
      </c>
      <c r="L3023" t="s">
        <v>49</v>
      </c>
      <c r="M3023" t="s">
        <v>502</v>
      </c>
      <c r="N3023">
        <v>-17.473400000000002</v>
      </c>
      <c r="O3023">
        <v>14.7247</v>
      </c>
    </row>
    <row r="3024" spans="1:15" x14ac:dyDescent="0.3">
      <c r="A3024" t="s">
        <v>500</v>
      </c>
      <c r="B3024" t="s">
        <v>501</v>
      </c>
      <c r="C3024">
        <v>2024</v>
      </c>
      <c r="D3024">
        <v>0.76760957095195803</v>
      </c>
      <c r="G3024">
        <v>1773.2182992344799</v>
      </c>
      <c r="H3024">
        <v>18501984</v>
      </c>
      <c r="K3024" t="s">
        <v>48</v>
      </c>
      <c r="L3024" t="s">
        <v>49</v>
      </c>
      <c r="M3024" t="s">
        <v>502</v>
      </c>
      <c r="N3024">
        <v>-17.473400000000002</v>
      </c>
      <c r="O3024">
        <v>14.7247</v>
      </c>
    </row>
    <row r="3025" spans="1:15" x14ac:dyDescent="0.3">
      <c r="A3025" t="s">
        <v>500</v>
      </c>
      <c r="B3025" t="s">
        <v>501</v>
      </c>
      <c r="C3025">
        <v>2025</v>
      </c>
      <c r="K3025" t="s">
        <v>48</v>
      </c>
      <c r="L3025" t="s">
        <v>49</v>
      </c>
      <c r="M3025" t="s">
        <v>502</v>
      </c>
      <c r="N3025">
        <v>-17.473400000000002</v>
      </c>
      <c r="O3025">
        <v>14.7247</v>
      </c>
    </row>
    <row r="3026" spans="1:15" x14ac:dyDescent="0.3">
      <c r="A3026" t="s">
        <v>669</v>
      </c>
      <c r="B3026" t="s">
        <v>670</v>
      </c>
      <c r="C3026">
        <v>2008</v>
      </c>
      <c r="E3026">
        <v>15.5</v>
      </c>
      <c r="F3026">
        <v>2292.3899243185201</v>
      </c>
      <c r="G3026">
        <v>7376.7351791071596</v>
      </c>
      <c r="H3026">
        <v>7350222</v>
      </c>
      <c r="I3026">
        <v>99.6</v>
      </c>
      <c r="J3026">
        <v>30.441344614681</v>
      </c>
      <c r="K3026" t="s">
        <v>32</v>
      </c>
      <c r="L3026" t="s">
        <v>33</v>
      </c>
      <c r="M3026" t="s">
        <v>671</v>
      </c>
      <c r="N3026">
        <v>20.465599999999998</v>
      </c>
      <c r="O3026">
        <v>44.802399999999999</v>
      </c>
    </row>
    <row r="3027" spans="1:15" x14ac:dyDescent="0.3">
      <c r="A3027" t="s">
        <v>669</v>
      </c>
      <c r="B3027" t="s">
        <v>670</v>
      </c>
      <c r="C3027">
        <v>2009</v>
      </c>
      <c r="E3027">
        <v>20.7</v>
      </c>
      <c r="F3027">
        <v>2073.5672097920401</v>
      </c>
      <c r="G3027">
        <v>6414.0448463846997</v>
      </c>
      <c r="H3027">
        <v>7320807</v>
      </c>
      <c r="I3027">
        <v>99.6</v>
      </c>
      <c r="J3027">
        <v>30.7306197118683</v>
      </c>
      <c r="K3027" t="s">
        <v>32</v>
      </c>
      <c r="L3027" t="s">
        <v>33</v>
      </c>
      <c r="M3027" t="s">
        <v>671</v>
      </c>
      <c r="N3027">
        <v>20.465599999999998</v>
      </c>
      <c r="O3027">
        <v>44.802399999999999</v>
      </c>
    </row>
    <row r="3028" spans="1:15" x14ac:dyDescent="0.3">
      <c r="A3028" t="s">
        <v>669</v>
      </c>
      <c r="B3028" t="s">
        <v>670</v>
      </c>
      <c r="C3028">
        <v>2010</v>
      </c>
      <c r="E3028">
        <v>20.5</v>
      </c>
      <c r="F3028">
        <v>2145.4914472267201</v>
      </c>
      <c r="G3028">
        <v>5970.9266094007198</v>
      </c>
      <c r="H3028">
        <v>7291436</v>
      </c>
      <c r="I3028">
        <v>99.7</v>
      </c>
      <c r="J3028">
        <v>31.0198948090556</v>
      </c>
      <c r="K3028" t="s">
        <v>32</v>
      </c>
      <c r="L3028" t="s">
        <v>33</v>
      </c>
      <c r="M3028" t="s">
        <v>671</v>
      </c>
      <c r="N3028">
        <v>20.465599999999998</v>
      </c>
      <c r="O3028">
        <v>44.802399999999999</v>
      </c>
    </row>
    <row r="3029" spans="1:15" x14ac:dyDescent="0.3">
      <c r="A3029" t="s">
        <v>669</v>
      </c>
      <c r="B3029" t="s">
        <v>670</v>
      </c>
      <c r="C3029">
        <v>2011</v>
      </c>
      <c r="E3029">
        <v>17.399999999999999</v>
      </c>
      <c r="F3029">
        <v>2241.3267816532102</v>
      </c>
      <c r="G3029">
        <v>7082.2861666074996</v>
      </c>
      <c r="H3029">
        <v>7236519</v>
      </c>
      <c r="I3029">
        <v>99.7</v>
      </c>
      <c r="J3029">
        <v>31.0348273496456</v>
      </c>
      <c r="K3029" t="s">
        <v>32</v>
      </c>
      <c r="L3029" t="s">
        <v>33</v>
      </c>
      <c r="M3029" t="s">
        <v>671</v>
      </c>
      <c r="N3029">
        <v>20.465599999999998</v>
      </c>
      <c r="O3029">
        <v>44.802399999999999</v>
      </c>
    </row>
    <row r="3030" spans="1:15" x14ac:dyDescent="0.3">
      <c r="A3030" t="s">
        <v>669</v>
      </c>
      <c r="B3030" t="s">
        <v>670</v>
      </c>
      <c r="C3030">
        <v>2012</v>
      </c>
      <c r="E3030">
        <v>19.5</v>
      </c>
      <c r="F3030">
        <v>2023.83135868927</v>
      </c>
      <c r="G3030">
        <v>6263.0408607281497</v>
      </c>
      <c r="H3030">
        <v>7201497</v>
      </c>
      <c r="I3030">
        <v>99.8</v>
      </c>
      <c r="J3030">
        <v>31.049759890235499</v>
      </c>
      <c r="K3030" t="s">
        <v>32</v>
      </c>
      <c r="L3030" t="s">
        <v>33</v>
      </c>
      <c r="M3030" t="s">
        <v>671</v>
      </c>
      <c r="N3030">
        <v>20.465599999999998</v>
      </c>
      <c r="O3030">
        <v>44.802399999999999</v>
      </c>
    </row>
    <row r="3031" spans="1:15" x14ac:dyDescent="0.3">
      <c r="A3031" t="s">
        <v>669</v>
      </c>
      <c r="B3031" t="s">
        <v>670</v>
      </c>
      <c r="C3031">
        <v>2013</v>
      </c>
      <c r="E3031">
        <v>20</v>
      </c>
      <c r="F3031">
        <v>2082.0149316481202</v>
      </c>
      <c r="G3031">
        <v>7040.4181206878102</v>
      </c>
      <c r="H3031">
        <v>7166553</v>
      </c>
      <c r="I3031">
        <v>99.9</v>
      </c>
      <c r="J3031">
        <v>31.064692430825499</v>
      </c>
      <c r="K3031" t="s">
        <v>32</v>
      </c>
      <c r="L3031" t="s">
        <v>33</v>
      </c>
      <c r="M3031" t="s">
        <v>671</v>
      </c>
      <c r="N3031">
        <v>20.465599999999998</v>
      </c>
      <c r="O3031">
        <v>44.802399999999999</v>
      </c>
    </row>
    <row r="3032" spans="1:15" x14ac:dyDescent="0.3">
      <c r="A3032" t="s">
        <v>669</v>
      </c>
      <c r="B3032" t="s">
        <v>670</v>
      </c>
      <c r="C3032">
        <v>2014</v>
      </c>
      <c r="E3032">
        <v>23.2</v>
      </c>
      <c r="F3032">
        <v>1861.59680519425</v>
      </c>
      <c r="G3032">
        <v>6886.6780906870399</v>
      </c>
      <c r="H3032">
        <v>7131787</v>
      </c>
      <c r="I3032">
        <v>99.7</v>
      </c>
      <c r="J3032">
        <v>31.079624971415502</v>
      </c>
      <c r="K3032" t="s">
        <v>32</v>
      </c>
      <c r="L3032" t="s">
        <v>33</v>
      </c>
      <c r="M3032" t="s">
        <v>671</v>
      </c>
      <c r="N3032">
        <v>20.465599999999998</v>
      </c>
      <c r="O3032">
        <v>44.802399999999999</v>
      </c>
    </row>
    <row r="3033" spans="1:15" x14ac:dyDescent="0.3">
      <c r="A3033" t="s">
        <v>669</v>
      </c>
      <c r="B3033" t="s">
        <v>670</v>
      </c>
      <c r="C3033">
        <v>2015</v>
      </c>
      <c r="E3033">
        <v>21.2</v>
      </c>
      <c r="F3033">
        <v>2080.5906007825802</v>
      </c>
      <c r="G3033">
        <v>5820.3215576887997</v>
      </c>
      <c r="H3033">
        <v>7095383</v>
      </c>
      <c r="I3033">
        <v>99.9</v>
      </c>
      <c r="J3033">
        <v>31.094557512005501</v>
      </c>
      <c r="K3033" t="s">
        <v>32</v>
      </c>
      <c r="L3033" t="s">
        <v>33</v>
      </c>
      <c r="M3033" t="s">
        <v>671</v>
      </c>
      <c r="N3033">
        <v>20.465599999999998</v>
      </c>
      <c r="O3033">
        <v>44.802399999999999</v>
      </c>
    </row>
    <row r="3034" spans="1:15" x14ac:dyDescent="0.3">
      <c r="A3034" t="s">
        <v>669</v>
      </c>
      <c r="B3034" t="s">
        <v>670</v>
      </c>
      <c r="C3034">
        <v>2016</v>
      </c>
      <c r="E3034">
        <v>20.9</v>
      </c>
      <c r="F3034">
        <v>2165.8388928849099</v>
      </c>
      <c r="G3034">
        <v>5982.3703012647102</v>
      </c>
      <c r="H3034">
        <v>7058322</v>
      </c>
      <c r="I3034">
        <v>99.9</v>
      </c>
      <c r="J3034">
        <v>31.101989480905601</v>
      </c>
      <c r="K3034" t="s">
        <v>32</v>
      </c>
      <c r="L3034" t="s">
        <v>33</v>
      </c>
      <c r="M3034" t="s">
        <v>671</v>
      </c>
      <c r="N3034">
        <v>20.465599999999998</v>
      </c>
      <c r="O3034">
        <v>44.802399999999999</v>
      </c>
    </row>
    <row r="3035" spans="1:15" x14ac:dyDescent="0.3">
      <c r="A3035" t="s">
        <v>669</v>
      </c>
      <c r="B3035" t="s">
        <v>670</v>
      </c>
      <c r="C3035">
        <v>2017</v>
      </c>
      <c r="E3035">
        <v>20</v>
      </c>
      <c r="F3035">
        <v>2224.7851530549801</v>
      </c>
      <c r="G3035">
        <v>6548.0365382418704</v>
      </c>
      <c r="H3035">
        <v>7020858</v>
      </c>
      <c r="I3035">
        <v>100</v>
      </c>
      <c r="J3035">
        <v>31.121198262062698</v>
      </c>
      <c r="K3035" t="s">
        <v>32</v>
      </c>
      <c r="L3035" t="s">
        <v>33</v>
      </c>
      <c r="M3035" t="s">
        <v>671</v>
      </c>
      <c r="N3035">
        <v>20.465599999999998</v>
      </c>
      <c r="O3035">
        <v>44.802399999999999</v>
      </c>
    </row>
    <row r="3036" spans="1:15" x14ac:dyDescent="0.3">
      <c r="A3036" t="s">
        <v>669</v>
      </c>
      <c r="B3036" t="s">
        <v>670</v>
      </c>
      <c r="C3036">
        <v>2018</v>
      </c>
      <c r="E3036">
        <v>21</v>
      </c>
      <c r="F3036">
        <v>2200.4041031143702</v>
      </c>
      <c r="G3036">
        <v>7559.8616574739399</v>
      </c>
      <c r="H3036">
        <v>6982604</v>
      </c>
      <c r="I3036">
        <v>100</v>
      </c>
      <c r="J3036">
        <v>31.1227989938258</v>
      </c>
      <c r="K3036" t="s">
        <v>32</v>
      </c>
      <c r="L3036" t="s">
        <v>33</v>
      </c>
      <c r="M3036" t="s">
        <v>671</v>
      </c>
      <c r="N3036">
        <v>20.465599999999998</v>
      </c>
      <c r="O3036">
        <v>44.802399999999999</v>
      </c>
    </row>
    <row r="3037" spans="1:15" x14ac:dyDescent="0.3">
      <c r="A3037" t="s">
        <v>669</v>
      </c>
      <c r="B3037" t="s">
        <v>670</v>
      </c>
      <c r="C3037">
        <v>2019</v>
      </c>
      <c r="E3037">
        <v>21.4</v>
      </c>
      <c r="F3037">
        <v>2201.72012144367</v>
      </c>
      <c r="G3037">
        <v>7755.632986437</v>
      </c>
      <c r="H3037">
        <v>6945235</v>
      </c>
      <c r="I3037">
        <v>99.8</v>
      </c>
      <c r="J3037">
        <v>31.1253144294535</v>
      </c>
      <c r="K3037" t="s">
        <v>32</v>
      </c>
      <c r="L3037" t="s">
        <v>33</v>
      </c>
      <c r="M3037" t="s">
        <v>671</v>
      </c>
      <c r="N3037">
        <v>20.465599999999998</v>
      </c>
      <c r="O3037">
        <v>44.802399999999999</v>
      </c>
    </row>
    <row r="3038" spans="1:15" x14ac:dyDescent="0.3">
      <c r="A3038" t="s">
        <v>669</v>
      </c>
      <c r="B3038" t="s">
        <v>670</v>
      </c>
      <c r="C3038">
        <v>2020</v>
      </c>
      <c r="E3038">
        <v>26</v>
      </c>
      <c r="F3038">
        <v>2291.6081874126999</v>
      </c>
      <c r="G3038">
        <v>8098.70955668849</v>
      </c>
      <c r="H3038">
        <v>6899126</v>
      </c>
      <c r="I3038">
        <v>100</v>
      </c>
      <c r="J3038">
        <v>32.377809489832302</v>
      </c>
      <c r="K3038" t="s">
        <v>32</v>
      </c>
      <c r="L3038" t="s">
        <v>33</v>
      </c>
      <c r="M3038" t="s">
        <v>671</v>
      </c>
      <c r="N3038">
        <v>20.465599999999998</v>
      </c>
      <c r="O3038">
        <v>44.802399999999999</v>
      </c>
    </row>
    <row r="3039" spans="1:15" x14ac:dyDescent="0.3">
      <c r="A3039" t="s">
        <v>669</v>
      </c>
      <c r="B3039" t="s">
        <v>670</v>
      </c>
      <c r="C3039">
        <v>2021</v>
      </c>
      <c r="E3039">
        <v>27.2</v>
      </c>
      <c r="F3039">
        <v>2355.24230805463</v>
      </c>
      <c r="G3039">
        <v>9680.5279807446805</v>
      </c>
      <c r="H3039">
        <v>6834326</v>
      </c>
      <c r="I3039">
        <v>100</v>
      </c>
      <c r="J3039">
        <v>32.381258175764103</v>
      </c>
      <c r="K3039" t="s">
        <v>32</v>
      </c>
      <c r="L3039" t="s">
        <v>33</v>
      </c>
      <c r="M3039" t="s">
        <v>671</v>
      </c>
      <c r="N3039">
        <v>20.465599999999998</v>
      </c>
      <c r="O3039">
        <v>44.802399999999999</v>
      </c>
    </row>
    <row r="3040" spans="1:15" x14ac:dyDescent="0.3">
      <c r="A3040" t="s">
        <v>669</v>
      </c>
      <c r="B3040" t="s">
        <v>670</v>
      </c>
      <c r="C3040">
        <v>2022</v>
      </c>
      <c r="F3040">
        <v>2440.9165854049002</v>
      </c>
      <c r="G3040">
        <v>10024.8191112596</v>
      </c>
      <c r="H3040">
        <v>6664449</v>
      </c>
      <c r="I3040">
        <v>100</v>
      </c>
      <c r="J3040">
        <v>32.385816387204201</v>
      </c>
      <c r="K3040" t="s">
        <v>32</v>
      </c>
      <c r="L3040" t="s">
        <v>33</v>
      </c>
      <c r="M3040" t="s">
        <v>671</v>
      </c>
      <c r="N3040">
        <v>20.465599999999998</v>
      </c>
      <c r="O3040">
        <v>44.802399999999999</v>
      </c>
    </row>
    <row r="3041" spans="1:15" x14ac:dyDescent="0.3">
      <c r="A3041" t="s">
        <v>669</v>
      </c>
      <c r="B3041" t="s">
        <v>670</v>
      </c>
      <c r="C3041">
        <v>2023</v>
      </c>
      <c r="F3041">
        <v>2378.0828178526099</v>
      </c>
      <c r="G3041">
        <v>12281.707946167</v>
      </c>
      <c r="H3041">
        <v>6623183</v>
      </c>
      <c r="I3041">
        <v>100</v>
      </c>
      <c r="J3041">
        <v>32.389634914972099</v>
      </c>
      <c r="K3041" t="s">
        <v>32</v>
      </c>
      <c r="L3041" t="s">
        <v>33</v>
      </c>
      <c r="M3041" t="s">
        <v>671</v>
      </c>
      <c r="N3041">
        <v>20.465599999999998</v>
      </c>
      <c r="O3041">
        <v>44.802399999999999</v>
      </c>
    </row>
    <row r="3042" spans="1:15" x14ac:dyDescent="0.3">
      <c r="A3042" t="s">
        <v>669</v>
      </c>
      <c r="B3042" t="s">
        <v>670</v>
      </c>
      <c r="C3042">
        <v>2024</v>
      </c>
      <c r="G3042">
        <v>13679.2065983557</v>
      </c>
      <c r="H3042">
        <v>6586476</v>
      </c>
      <c r="K3042" t="s">
        <v>32</v>
      </c>
      <c r="L3042" t="s">
        <v>33</v>
      </c>
      <c r="M3042" t="s">
        <v>671</v>
      </c>
      <c r="N3042">
        <v>20.465599999999998</v>
      </c>
      <c r="O3042">
        <v>44.802399999999999</v>
      </c>
    </row>
    <row r="3043" spans="1:15" x14ac:dyDescent="0.3">
      <c r="A3043" t="s">
        <v>669</v>
      </c>
      <c r="B3043" t="s">
        <v>670</v>
      </c>
      <c r="C3043">
        <v>2025</v>
      </c>
      <c r="K3043" t="s">
        <v>32</v>
      </c>
      <c r="L3043" t="s">
        <v>33</v>
      </c>
      <c r="M3043" t="s">
        <v>671</v>
      </c>
      <c r="N3043">
        <v>20.465599999999998</v>
      </c>
      <c r="O3043">
        <v>44.802399999999999</v>
      </c>
    </row>
    <row r="3044" spans="1:15" x14ac:dyDescent="0.3">
      <c r="A3044" t="s">
        <v>503</v>
      </c>
      <c r="B3044" t="s">
        <v>504</v>
      </c>
      <c r="C3044">
        <v>2008</v>
      </c>
      <c r="D3044">
        <v>10.593863563181401</v>
      </c>
      <c r="E3044">
        <v>0.9</v>
      </c>
      <c r="G3044">
        <v>11265.4376270005</v>
      </c>
      <c r="H3044">
        <v>86956</v>
      </c>
      <c r="I3044">
        <v>96.5</v>
      </c>
      <c r="J3044">
        <v>73.260869565217405</v>
      </c>
      <c r="K3044" t="s">
        <v>48</v>
      </c>
      <c r="L3044" t="s">
        <v>44</v>
      </c>
      <c r="M3044" t="s">
        <v>505</v>
      </c>
      <c r="N3044">
        <v>55.446599999999997</v>
      </c>
      <c r="O3044">
        <v>-4.6308999999999996</v>
      </c>
    </row>
    <row r="3045" spans="1:15" x14ac:dyDescent="0.3">
      <c r="A3045" t="s">
        <v>503</v>
      </c>
      <c r="B3045" t="s">
        <v>504</v>
      </c>
      <c r="C3045">
        <v>2009</v>
      </c>
      <c r="D3045">
        <v>11.6864074778345</v>
      </c>
      <c r="E3045">
        <v>0.8</v>
      </c>
      <c r="G3045">
        <v>9747.0918054629092</v>
      </c>
      <c r="H3045">
        <v>87298</v>
      </c>
      <c r="I3045">
        <v>96.8</v>
      </c>
      <c r="J3045">
        <v>73.260869565217405</v>
      </c>
      <c r="K3045" t="s">
        <v>48</v>
      </c>
      <c r="L3045" t="s">
        <v>44</v>
      </c>
      <c r="M3045" t="s">
        <v>505</v>
      </c>
      <c r="N3045">
        <v>55.446599999999997</v>
      </c>
      <c r="O3045">
        <v>-4.6308999999999996</v>
      </c>
    </row>
    <row r="3046" spans="1:15" x14ac:dyDescent="0.3">
      <c r="A3046" t="s">
        <v>503</v>
      </c>
      <c r="B3046" t="s">
        <v>504</v>
      </c>
      <c r="C3046">
        <v>2010</v>
      </c>
      <c r="D3046">
        <v>10.214993873231601</v>
      </c>
      <c r="E3046">
        <v>0.7</v>
      </c>
      <c r="G3046">
        <v>10934.79494629</v>
      </c>
      <c r="H3046">
        <v>89770</v>
      </c>
      <c r="I3046">
        <v>97</v>
      </c>
      <c r="J3046">
        <v>73.260869565217405</v>
      </c>
      <c r="K3046" t="s">
        <v>48</v>
      </c>
      <c r="L3046" t="s">
        <v>44</v>
      </c>
      <c r="M3046" t="s">
        <v>505</v>
      </c>
      <c r="N3046">
        <v>55.446599999999997</v>
      </c>
      <c r="O3046">
        <v>-4.6308999999999996</v>
      </c>
    </row>
    <row r="3047" spans="1:15" x14ac:dyDescent="0.3">
      <c r="A3047" t="s">
        <v>503</v>
      </c>
      <c r="B3047" t="s">
        <v>504</v>
      </c>
      <c r="C3047">
        <v>2011</v>
      </c>
      <c r="D3047">
        <v>8.9397422261867998</v>
      </c>
      <c r="E3047">
        <v>0.8</v>
      </c>
      <c r="G3047">
        <v>12110.093746197301</v>
      </c>
      <c r="H3047">
        <v>87441</v>
      </c>
      <c r="I3047">
        <v>98.1</v>
      </c>
      <c r="J3047">
        <v>73.260869565217405</v>
      </c>
      <c r="K3047" t="s">
        <v>48</v>
      </c>
      <c r="L3047" t="s">
        <v>44</v>
      </c>
      <c r="M3047" t="s">
        <v>505</v>
      </c>
      <c r="N3047">
        <v>55.446599999999997</v>
      </c>
      <c r="O3047">
        <v>-4.6308999999999996</v>
      </c>
    </row>
    <row r="3048" spans="1:15" x14ac:dyDescent="0.3">
      <c r="A3048" t="s">
        <v>503</v>
      </c>
      <c r="B3048" t="s">
        <v>504</v>
      </c>
      <c r="C3048">
        <v>2012</v>
      </c>
      <c r="D3048">
        <v>10.0404289774979</v>
      </c>
      <c r="E3048">
        <v>0.8</v>
      </c>
      <c r="G3048">
        <v>12337.155466938801</v>
      </c>
      <c r="H3048">
        <v>88303</v>
      </c>
      <c r="I3048">
        <v>98.3</v>
      </c>
      <c r="J3048">
        <v>73.260869565217405</v>
      </c>
      <c r="K3048" t="s">
        <v>48</v>
      </c>
      <c r="L3048" t="s">
        <v>44</v>
      </c>
      <c r="M3048" t="s">
        <v>505</v>
      </c>
      <c r="N3048">
        <v>55.446599999999997</v>
      </c>
      <c r="O3048">
        <v>-4.6308999999999996</v>
      </c>
    </row>
    <row r="3049" spans="1:15" x14ac:dyDescent="0.3">
      <c r="A3049" t="s">
        <v>503</v>
      </c>
      <c r="B3049" t="s">
        <v>504</v>
      </c>
      <c r="C3049">
        <v>2013</v>
      </c>
      <c r="D3049">
        <v>8.9194988271131397</v>
      </c>
      <c r="E3049">
        <v>1.5</v>
      </c>
      <c r="G3049">
        <v>14821.292147607701</v>
      </c>
      <c r="H3049">
        <v>89949</v>
      </c>
      <c r="I3049">
        <v>98</v>
      </c>
      <c r="J3049">
        <v>73.260869565217405</v>
      </c>
      <c r="K3049" t="s">
        <v>48</v>
      </c>
      <c r="L3049" t="s">
        <v>44</v>
      </c>
      <c r="M3049" t="s">
        <v>505</v>
      </c>
      <c r="N3049">
        <v>55.446599999999997</v>
      </c>
      <c r="O3049">
        <v>-4.6308999999999996</v>
      </c>
    </row>
    <row r="3050" spans="1:15" x14ac:dyDescent="0.3">
      <c r="A3050" t="s">
        <v>503</v>
      </c>
      <c r="B3050" t="s">
        <v>504</v>
      </c>
      <c r="C3050">
        <v>2014</v>
      </c>
      <c r="D3050">
        <v>10.1369323219387</v>
      </c>
      <c r="E3050">
        <v>1.4</v>
      </c>
      <c r="G3050">
        <v>15188.190217511299</v>
      </c>
      <c r="H3050">
        <v>91359</v>
      </c>
      <c r="I3050">
        <v>100</v>
      </c>
      <c r="J3050">
        <v>73.260869565217405</v>
      </c>
      <c r="K3050" t="s">
        <v>48</v>
      </c>
      <c r="L3050" t="s">
        <v>44</v>
      </c>
      <c r="M3050" t="s">
        <v>505</v>
      </c>
      <c r="N3050">
        <v>55.446599999999997</v>
      </c>
      <c r="O3050">
        <v>-4.6308999999999996</v>
      </c>
    </row>
    <row r="3051" spans="1:15" x14ac:dyDescent="0.3">
      <c r="A3051" t="s">
        <v>503</v>
      </c>
      <c r="B3051" t="s">
        <v>504</v>
      </c>
      <c r="C3051">
        <v>2015</v>
      </c>
      <c r="D3051">
        <v>10.5631616694677</v>
      </c>
      <c r="E3051">
        <v>1.4</v>
      </c>
      <c r="G3051">
        <v>15333.1051727105</v>
      </c>
      <c r="H3051">
        <v>93419</v>
      </c>
      <c r="I3051">
        <v>100</v>
      </c>
      <c r="J3051">
        <v>73.260869565217405</v>
      </c>
      <c r="K3051" t="s">
        <v>48</v>
      </c>
      <c r="L3051" t="s">
        <v>44</v>
      </c>
      <c r="M3051" t="s">
        <v>505</v>
      </c>
      <c r="N3051">
        <v>55.446599999999997</v>
      </c>
      <c r="O3051">
        <v>-4.6308999999999996</v>
      </c>
    </row>
    <row r="3052" spans="1:15" x14ac:dyDescent="0.3">
      <c r="A3052" t="s">
        <v>503</v>
      </c>
      <c r="B3052" t="s">
        <v>504</v>
      </c>
      <c r="C3052">
        <v>2016</v>
      </c>
      <c r="D3052">
        <v>11.6216187669656</v>
      </c>
      <c r="E3052">
        <v>1.2</v>
      </c>
      <c r="G3052">
        <v>16566.9946042294</v>
      </c>
      <c r="H3052">
        <v>94677</v>
      </c>
      <c r="I3052">
        <v>100</v>
      </c>
      <c r="J3052">
        <v>73.260869565217405</v>
      </c>
      <c r="K3052" t="s">
        <v>48</v>
      </c>
      <c r="L3052" t="s">
        <v>44</v>
      </c>
      <c r="M3052" t="s">
        <v>505</v>
      </c>
      <c r="N3052">
        <v>55.446599999999997</v>
      </c>
      <c r="O3052">
        <v>-4.6308999999999996</v>
      </c>
    </row>
    <row r="3053" spans="1:15" x14ac:dyDescent="0.3">
      <c r="A3053" t="s">
        <v>503</v>
      </c>
      <c r="B3053" t="s">
        <v>504</v>
      </c>
      <c r="C3053">
        <v>2017</v>
      </c>
      <c r="D3053">
        <v>12.0280041317571</v>
      </c>
      <c r="E3053">
        <v>1.2</v>
      </c>
      <c r="G3053">
        <v>17480.3651911372</v>
      </c>
      <c r="H3053">
        <v>95843</v>
      </c>
      <c r="I3053">
        <v>100</v>
      </c>
      <c r="J3053">
        <v>73.260869565217405</v>
      </c>
      <c r="K3053" t="s">
        <v>48</v>
      </c>
      <c r="L3053" t="s">
        <v>44</v>
      </c>
      <c r="M3053" t="s">
        <v>505</v>
      </c>
      <c r="N3053">
        <v>55.446599999999997</v>
      </c>
      <c r="O3053">
        <v>-4.6308999999999996</v>
      </c>
    </row>
    <row r="3054" spans="1:15" x14ac:dyDescent="0.3">
      <c r="A3054" t="s">
        <v>503</v>
      </c>
      <c r="B3054" t="s">
        <v>504</v>
      </c>
      <c r="C3054">
        <v>2018</v>
      </c>
      <c r="D3054">
        <v>10.389409065542299</v>
      </c>
      <c r="E3054">
        <v>1.2</v>
      </c>
      <c r="G3054">
        <v>18440.234046093199</v>
      </c>
      <c r="H3054">
        <v>96762</v>
      </c>
      <c r="I3054">
        <v>100</v>
      </c>
      <c r="J3054">
        <v>73.260869565217405</v>
      </c>
      <c r="K3054" t="s">
        <v>48</v>
      </c>
      <c r="L3054" t="s">
        <v>44</v>
      </c>
      <c r="M3054" t="s">
        <v>505</v>
      </c>
      <c r="N3054">
        <v>55.446599999999997</v>
      </c>
      <c r="O3054">
        <v>-4.6308999999999996</v>
      </c>
    </row>
    <row r="3055" spans="1:15" x14ac:dyDescent="0.3">
      <c r="A3055" t="s">
        <v>503</v>
      </c>
      <c r="B3055" t="s">
        <v>504</v>
      </c>
      <c r="C3055">
        <v>2019</v>
      </c>
      <c r="D3055">
        <v>9.1656850192061494</v>
      </c>
      <c r="E3055">
        <v>1.2</v>
      </c>
      <c r="G3055">
        <v>19141.511874361498</v>
      </c>
      <c r="H3055">
        <v>97625</v>
      </c>
      <c r="I3055">
        <v>100</v>
      </c>
      <c r="J3055">
        <v>73.260869565217405</v>
      </c>
      <c r="K3055" t="s">
        <v>48</v>
      </c>
      <c r="L3055" t="s">
        <v>44</v>
      </c>
      <c r="M3055" t="s">
        <v>505</v>
      </c>
      <c r="N3055">
        <v>55.446599999999997</v>
      </c>
      <c r="O3055">
        <v>-4.6308999999999996</v>
      </c>
    </row>
    <row r="3056" spans="1:15" x14ac:dyDescent="0.3">
      <c r="A3056" t="s">
        <v>503</v>
      </c>
      <c r="B3056" t="s">
        <v>504</v>
      </c>
      <c r="C3056">
        <v>2020</v>
      </c>
      <c r="D3056">
        <v>8.5190225670817199</v>
      </c>
      <c r="E3056">
        <v>1.3</v>
      </c>
      <c r="G3056">
        <v>14041.475407457499</v>
      </c>
      <c r="H3056">
        <v>98462</v>
      </c>
      <c r="I3056">
        <v>100</v>
      </c>
      <c r="J3056">
        <v>73.260869565217405</v>
      </c>
      <c r="K3056" t="s">
        <v>48</v>
      </c>
      <c r="L3056" t="s">
        <v>44</v>
      </c>
      <c r="M3056" t="s">
        <v>505</v>
      </c>
      <c r="N3056">
        <v>55.446599999999997</v>
      </c>
      <c r="O3056">
        <v>-4.6308999999999996</v>
      </c>
    </row>
    <row r="3057" spans="1:15" x14ac:dyDescent="0.3">
      <c r="A3057" t="s">
        <v>503</v>
      </c>
      <c r="B3057" t="s">
        <v>504</v>
      </c>
      <c r="C3057">
        <v>2021</v>
      </c>
      <c r="D3057">
        <v>7.9409216385581001</v>
      </c>
      <c r="E3057">
        <v>1.7</v>
      </c>
      <c r="G3057">
        <v>14982.9111487767</v>
      </c>
      <c r="H3057">
        <v>99258</v>
      </c>
      <c r="I3057">
        <v>100</v>
      </c>
      <c r="J3057">
        <v>73.260869565217405</v>
      </c>
      <c r="K3057" t="s">
        <v>48</v>
      </c>
      <c r="L3057" t="s">
        <v>44</v>
      </c>
      <c r="M3057" t="s">
        <v>505</v>
      </c>
      <c r="N3057">
        <v>55.446599999999997</v>
      </c>
      <c r="O3057">
        <v>-4.6308999999999996</v>
      </c>
    </row>
    <row r="3058" spans="1:15" x14ac:dyDescent="0.3">
      <c r="A3058" t="s">
        <v>503</v>
      </c>
      <c r="B3058" t="s">
        <v>504</v>
      </c>
      <c r="C3058">
        <v>2022</v>
      </c>
      <c r="D3058">
        <v>7.0271442633343897</v>
      </c>
      <c r="E3058">
        <v>1.9</v>
      </c>
      <c r="G3058">
        <v>16836.672189538702</v>
      </c>
      <c r="H3058">
        <v>119878</v>
      </c>
      <c r="I3058">
        <v>100</v>
      </c>
      <c r="J3058">
        <v>73.260869565217405</v>
      </c>
      <c r="K3058" t="s">
        <v>48</v>
      </c>
      <c r="L3058" t="s">
        <v>44</v>
      </c>
      <c r="M3058" t="s">
        <v>505</v>
      </c>
      <c r="N3058">
        <v>55.446599999999997</v>
      </c>
      <c r="O3058">
        <v>-4.6308999999999996</v>
      </c>
    </row>
    <row r="3059" spans="1:15" x14ac:dyDescent="0.3">
      <c r="A3059" t="s">
        <v>503</v>
      </c>
      <c r="B3059" t="s">
        <v>504</v>
      </c>
      <c r="C3059">
        <v>2023</v>
      </c>
      <c r="D3059">
        <v>7.0090921994105502</v>
      </c>
      <c r="G3059">
        <v>18262.7115849287</v>
      </c>
      <c r="H3059">
        <v>119773</v>
      </c>
      <c r="I3059">
        <v>100</v>
      </c>
      <c r="J3059">
        <v>73.260869565217405</v>
      </c>
      <c r="K3059" t="s">
        <v>48</v>
      </c>
      <c r="L3059" t="s">
        <v>44</v>
      </c>
      <c r="M3059" t="s">
        <v>505</v>
      </c>
      <c r="N3059">
        <v>55.446599999999997</v>
      </c>
      <c r="O3059">
        <v>-4.6308999999999996</v>
      </c>
    </row>
    <row r="3060" spans="1:15" x14ac:dyDescent="0.3">
      <c r="A3060" t="s">
        <v>503</v>
      </c>
      <c r="B3060" t="s">
        <v>504</v>
      </c>
      <c r="C3060">
        <v>2024</v>
      </c>
      <c r="D3060">
        <v>7.23667946668425</v>
      </c>
      <c r="G3060">
        <v>17858.8226383978</v>
      </c>
      <c r="H3060">
        <v>121354</v>
      </c>
      <c r="K3060" t="s">
        <v>48</v>
      </c>
      <c r="L3060" t="s">
        <v>44</v>
      </c>
      <c r="M3060" t="s">
        <v>505</v>
      </c>
      <c r="N3060">
        <v>55.446599999999997</v>
      </c>
      <c r="O3060">
        <v>-4.6308999999999996</v>
      </c>
    </row>
    <row r="3061" spans="1:15" x14ac:dyDescent="0.3">
      <c r="A3061" t="s">
        <v>503</v>
      </c>
      <c r="B3061" t="s">
        <v>504</v>
      </c>
      <c r="C3061">
        <v>2025</v>
      </c>
      <c r="K3061" t="s">
        <v>48</v>
      </c>
      <c r="L3061" t="s">
        <v>44</v>
      </c>
      <c r="M3061" t="s">
        <v>505</v>
      </c>
      <c r="N3061">
        <v>55.446599999999997</v>
      </c>
      <c r="O3061">
        <v>-4.6308999999999996</v>
      </c>
    </row>
    <row r="3062" spans="1:15" x14ac:dyDescent="0.3">
      <c r="A3062" t="s">
        <v>506</v>
      </c>
      <c r="B3062" t="s">
        <v>507</v>
      </c>
      <c r="C3062">
        <v>2008</v>
      </c>
      <c r="D3062">
        <v>0.109725276272571</v>
      </c>
      <c r="E3062">
        <v>86</v>
      </c>
      <c r="G3062">
        <v>705.35901408000495</v>
      </c>
      <c r="H3062">
        <v>5894722</v>
      </c>
      <c r="I3062">
        <v>12.1</v>
      </c>
      <c r="J3062">
        <v>38.398642283180898</v>
      </c>
      <c r="K3062" t="s">
        <v>48</v>
      </c>
      <c r="L3062" t="s">
        <v>24</v>
      </c>
      <c r="M3062" t="s">
        <v>508</v>
      </c>
      <c r="N3062">
        <v>-13.2134</v>
      </c>
      <c r="O3062">
        <v>8.4821000000000009</v>
      </c>
    </row>
    <row r="3063" spans="1:15" x14ac:dyDescent="0.3">
      <c r="A3063" t="s">
        <v>506</v>
      </c>
      <c r="B3063" t="s">
        <v>507</v>
      </c>
      <c r="C3063">
        <v>2009</v>
      </c>
      <c r="D3063">
        <v>0.107783711267138</v>
      </c>
      <c r="E3063">
        <v>86.1</v>
      </c>
      <c r="G3063">
        <v>652.84580676794303</v>
      </c>
      <c r="H3063">
        <v>6055646</v>
      </c>
      <c r="I3063">
        <v>14.6</v>
      </c>
      <c r="J3063">
        <v>38.1253394292048</v>
      </c>
      <c r="K3063" t="s">
        <v>48</v>
      </c>
      <c r="L3063" t="s">
        <v>24</v>
      </c>
      <c r="M3063" t="s">
        <v>508</v>
      </c>
      <c r="N3063">
        <v>-13.2134</v>
      </c>
      <c r="O3063">
        <v>8.4821000000000009</v>
      </c>
    </row>
    <row r="3064" spans="1:15" x14ac:dyDescent="0.3">
      <c r="A3064" t="s">
        <v>506</v>
      </c>
      <c r="B3064" t="s">
        <v>507</v>
      </c>
      <c r="C3064">
        <v>2010</v>
      </c>
      <c r="D3064">
        <v>0.114146335505697</v>
      </c>
      <c r="E3064">
        <v>84.9</v>
      </c>
      <c r="G3064">
        <v>685.03967349094796</v>
      </c>
      <c r="H3064">
        <v>6222714</v>
      </c>
      <c r="I3064">
        <v>11.5</v>
      </c>
      <c r="J3064">
        <v>37.852036575228603</v>
      </c>
      <c r="K3064" t="s">
        <v>48</v>
      </c>
      <c r="L3064" t="s">
        <v>24</v>
      </c>
      <c r="M3064" t="s">
        <v>508</v>
      </c>
      <c r="N3064">
        <v>-13.2134</v>
      </c>
      <c r="O3064">
        <v>8.4821000000000009</v>
      </c>
    </row>
    <row r="3065" spans="1:15" x14ac:dyDescent="0.3">
      <c r="A3065" t="s">
        <v>506</v>
      </c>
      <c r="B3065" t="s">
        <v>507</v>
      </c>
      <c r="C3065">
        <v>2011</v>
      </c>
      <c r="D3065">
        <v>0.13595833324852899</v>
      </c>
      <c r="E3065">
        <v>81</v>
      </c>
      <c r="G3065">
        <v>761.14636557728102</v>
      </c>
      <c r="H3065">
        <v>6387251</v>
      </c>
      <c r="I3065">
        <v>14.2</v>
      </c>
      <c r="J3065">
        <v>37.578747575505702</v>
      </c>
      <c r="K3065" t="s">
        <v>48</v>
      </c>
      <c r="L3065" t="s">
        <v>24</v>
      </c>
      <c r="M3065" t="s">
        <v>508</v>
      </c>
      <c r="N3065">
        <v>-13.2134</v>
      </c>
      <c r="O3065">
        <v>8.4821000000000009</v>
      </c>
    </row>
    <row r="3066" spans="1:15" x14ac:dyDescent="0.3">
      <c r="A3066" t="s">
        <v>506</v>
      </c>
      <c r="B3066" t="s">
        <v>507</v>
      </c>
      <c r="C3066">
        <v>2012</v>
      </c>
      <c r="D3066">
        <v>0.148738833902196</v>
      </c>
      <c r="E3066">
        <v>79.099999999999994</v>
      </c>
      <c r="G3066">
        <v>937.504428180231</v>
      </c>
      <c r="H3066">
        <v>6551080</v>
      </c>
      <c r="I3066">
        <v>17.2</v>
      </c>
      <c r="J3066">
        <v>37.305458575782801</v>
      </c>
      <c r="K3066" t="s">
        <v>48</v>
      </c>
      <c r="L3066" t="s">
        <v>24</v>
      </c>
      <c r="M3066" t="s">
        <v>508</v>
      </c>
      <c r="N3066">
        <v>-13.2134</v>
      </c>
      <c r="O3066">
        <v>8.4821000000000009</v>
      </c>
    </row>
    <row r="3067" spans="1:15" x14ac:dyDescent="0.3">
      <c r="A3067" t="s">
        <v>506</v>
      </c>
      <c r="B3067" t="s">
        <v>507</v>
      </c>
      <c r="C3067">
        <v>2013</v>
      </c>
      <c r="D3067">
        <v>0.167216483759209</v>
      </c>
      <c r="E3067">
        <v>74.599999999999994</v>
      </c>
      <c r="G3067">
        <v>1117.47183075115</v>
      </c>
      <c r="H3067">
        <v>6714051</v>
      </c>
      <c r="I3067">
        <v>13.5</v>
      </c>
      <c r="J3067">
        <v>37.0321695760599</v>
      </c>
      <c r="K3067" t="s">
        <v>48</v>
      </c>
      <c r="L3067" t="s">
        <v>24</v>
      </c>
      <c r="M3067" t="s">
        <v>508</v>
      </c>
      <c r="N3067">
        <v>-13.2134</v>
      </c>
      <c r="O3067">
        <v>8.4821000000000009</v>
      </c>
    </row>
    <row r="3068" spans="1:15" x14ac:dyDescent="0.3">
      <c r="A3068" t="s">
        <v>506</v>
      </c>
      <c r="B3068" t="s">
        <v>507</v>
      </c>
      <c r="C3068">
        <v>2014</v>
      </c>
      <c r="D3068">
        <v>0.175528275394702</v>
      </c>
      <c r="E3068">
        <v>73</v>
      </c>
      <c r="G3068">
        <v>1117.7586465720999</v>
      </c>
      <c r="H3068">
        <v>6876385</v>
      </c>
      <c r="I3068">
        <v>18.8</v>
      </c>
      <c r="J3068">
        <v>36.7588805763369</v>
      </c>
      <c r="K3068" t="s">
        <v>48</v>
      </c>
      <c r="L3068" t="s">
        <v>24</v>
      </c>
      <c r="M3068" t="s">
        <v>508</v>
      </c>
      <c r="N3068">
        <v>-13.2134</v>
      </c>
      <c r="O3068">
        <v>8.4821000000000009</v>
      </c>
    </row>
    <row r="3069" spans="1:15" x14ac:dyDescent="0.3">
      <c r="A3069" t="s">
        <v>506</v>
      </c>
      <c r="B3069" t="s">
        <v>507</v>
      </c>
      <c r="C3069">
        <v>2015</v>
      </c>
      <c r="D3069">
        <v>0.145275663555545</v>
      </c>
      <c r="E3069">
        <v>74</v>
      </c>
      <c r="G3069">
        <v>964.57598088898897</v>
      </c>
      <c r="H3069">
        <v>7037655</v>
      </c>
      <c r="I3069">
        <v>19.7</v>
      </c>
      <c r="J3069">
        <v>36.485591576613999</v>
      </c>
      <c r="K3069" t="s">
        <v>48</v>
      </c>
      <c r="L3069" t="s">
        <v>24</v>
      </c>
      <c r="M3069" t="s">
        <v>508</v>
      </c>
      <c r="N3069">
        <v>-13.2134</v>
      </c>
      <c r="O3069">
        <v>8.4821000000000009</v>
      </c>
    </row>
    <row r="3070" spans="1:15" x14ac:dyDescent="0.3">
      <c r="A3070" t="s">
        <v>506</v>
      </c>
      <c r="B3070" t="s">
        <v>507</v>
      </c>
      <c r="C3070">
        <v>2016</v>
      </c>
      <c r="D3070">
        <v>0.14693293629380899</v>
      </c>
      <c r="E3070">
        <v>73.599999999999994</v>
      </c>
      <c r="G3070">
        <v>844.41641117547601</v>
      </c>
      <c r="H3070">
        <v>7205328</v>
      </c>
      <c r="I3070">
        <v>20.3</v>
      </c>
      <c r="J3070">
        <v>36.212247159878103</v>
      </c>
      <c r="K3070" t="s">
        <v>48</v>
      </c>
      <c r="L3070" t="s">
        <v>24</v>
      </c>
      <c r="M3070" t="s">
        <v>508</v>
      </c>
      <c r="N3070">
        <v>-13.2134</v>
      </c>
      <c r="O3070">
        <v>8.4821000000000009</v>
      </c>
    </row>
    <row r="3071" spans="1:15" x14ac:dyDescent="0.3">
      <c r="A3071" t="s">
        <v>506</v>
      </c>
      <c r="B3071" t="s">
        <v>507</v>
      </c>
      <c r="C3071">
        <v>2017</v>
      </c>
      <c r="D3071">
        <v>0.14155816155437001</v>
      </c>
      <c r="E3071">
        <v>74.599999999999994</v>
      </c>
      <c r="G3071">
        <v>779.18600784172804</v>
      </c>
      <c r="H3071">
        <v>7379299</v>
      </c>
      <c r="I3071">
        <v>23.4</v>
      </c>
      <c r="J3071">
        <v>35.938902743142201</v>
      </c>
      <c r="K3071" t="s">
        <v>48</v>
      </c>
      <c r="L3071" t="s">
        <v>24</v>
      </c>
      <c r="M3071" t="s">
        <v>508</v>
      </c>
      <c r="N3071">
        <v>-13.2134</v>
      </c>
      <c r="O3071">
        <v>8.4821000000000009</v>
      </c>
    </row>
    <row r="3072" spans="1:15" x14ac:dyDescent="0.3">
      <c r="A3072" t="s">
        <v>506</v>
      </c>
      <c r="B3072" t="s">
        <v>507</v>
      </c>
      <c r="C3072">
        <v>2018</v>
      </c>
      <c r="D3072">
        <v>0.160273995994209</v>
      </c>
      <c r="E3072">
        <v>75.900000000000006</v>
      </c>
      <c r="G3072">
        <v>845.91454046093202</v>
      </c>
      <c r="H3072">
        <v>7554563</v>
      </c>
      <c r="I3072">
        <v>26.1</v>
      </c>
      <c r="J3072">
        <v>35.665558326406199</v>
      </c>
      <c r="K3072" t="s">
        <v>48</v>
      </c>
      <c r="L3072" t="s">
        <v>24</v>
      </c>
      <c r="M3072" t="s">
        <v>508</v>
      </c>
      <c r="N3072">
        <v>-13.2134</v>
      </c>
      <c r="O3072">
        <v>8.4821000000000009</v>
      </c>
    </row>
    <row r="3073" spans="1:15" x14ac:dyDescent="0.3">
      <c r="A3073" t="s">
        <v>506</v>
      </c>
      <c r="B3073" t="s">
        <v>507</v>
      </c>
      <c r="C3073">
        <v>2019</v>
      </c>
      <c r="D3073">
        <v>0.15614348231910799</v>
      </c>
      <c r="E3073">
        <v>75.400000000000006</v>
      </c>
      <c r="G3073">
        <v>843.71251780997704</v>
      </c>
      <c r="H3073">
        <v>7731991</v>
      </c>
      <c r="I3073">
        <v>22.7</v>
      </c>
      <c r="J3073">
        <v>35.392213909670303</v>
      </c>
      <c r="K3073" t="s">
        <v>48</v>
      </c>
      <c r="L3073" t="s">
        <v>24</v>
      </c>
      <c r="M3073" t="s">
        <v>508</v>
      </c>
      <c r="N3073">
        <v>-13.2134</v>
      </c>
      <c r="O3073">
        <v>8.4821000000000009</v>
      </c>
    </row>
    <row r="3074" spans="1:15" x14ac:dyDescent="0.3">
      <c r="A3074" t="s">
        <v>506</v>
      </c>
      <c r="B3074" t="s">
        <v>507</v>
      </c>
      <c r="C3074">
        <v>2020</v>
      </c>
      <c r="D3074">
        <v>0.15553756446398201</v>
      </c>
      <c r="E3074">
        <v>75.099999999999994</v>
      </c>
      <c r="G3074">
        <v>845.27755792054904</v>
      </c>
      <c r="H3074">
        <v>7912558</v>
      </c>
      <c r="I3074">
        <v>26.3</v>
      </c>
      <c r="J3074">
        <v>35.118869492934301</v>
      </c>
      <c r="K3074" t="s">
        <v>48</v>
      </c>
      <c r="L3074" t="s">
        <v>24</v>
      </c>
      <c r="M3074" t="s">
        <v>508</v>
      </c>
      <c r="N3074">
        <v>-13.2134</v>
      </c>
      <c r="O3074">
        <v>8.4821000000000009</v>
      </c>
    </row>
    <row r="3075" spans="1:15" x14ac:dyDescent="0.3">
      <c r="A3075" t="s">
        <v>506</v>
      </c>
      <c r="B3075" t="s">
        <v>507</v>
      </c>
      <c r="C3075">
        <v>2021</v>
      </c>
      <c r="D3075">
        <v>0.18189899886368699</v>
      </c>
      <c r="E3075">
        <v>71.099999999999994</v>
      </c>
      <c r="G3075">
        <v>885.39640188539499</v>
      </c>
      <c r="H3075">
        <v>8094602</v>
      </c>
      <c r="I3075">
        <v>27.5</v>
      </c>
      <c r="J3075">
        <v>34.845525076198399</v>
      </c>
      <c r="K3075" t="s">
        <v>48</v>
      </c>
      <c r="L3075" t="s">
        <v>24</v>
      </c>
      <c r="M3075" t="s">
        <v>508</v>
      </c>
      <c r="N3075">
        <v>-13.2134</v>
      </c>
      <c r="O3075">
        <v>8.4821000000000009</v>
      </c>
    </row>
    <row r="3076" spans="1:15" x14ac:dyDescent="0.3">
      <c r="A3076" t="s">
        <v>506</v>
      </c>
      <c r="B3076" t="s">
        <v>507</v>
      </c>
      <c r="C3076">
        <v>2022</v>
      </c>
      <c r="D3076">
        <v>0.177218098718503</v>
      </c>
      <c r="E3076">
        <v>71.599999999999994</v>
      </c>
      <c r="G3076">
        <v>860.37106791609597</v>
      </c>
      <c r="H3076">
        <v>8276807</v>
      </c>
      <c r="I3076">
        <v>29.4</v>
      </c>
      <c r="J3076">
        <v>34.572180659462497</v>
      </c>
      <c r="K3076" t="s">
        <v>48</v>
      </c>
      <c r="L3076" t="s">
        <v>24</v>
      </c>
      <c r="M3076" t="s">
        <v>508</v>
      </c>
      <c r="N3076">
        <v>-13.2134</v>
      </c>
      <c r="O3076">
        <v>8.4821000000000009</v>
      </c>
    </row>
    <row r="3077" spans="1:15" x14ac:dyDescent="0.3">
      <c r="A3077" t="s">
        <v>506</v>
      </c>
      <c r="B3077" t="s">
        <v>507</v>
      </c>
      <c r="C3077">
        <v>2023</v>
      </c>
      <c r="D3077">
        <v>0.16670385905723001</v>
      </c>
      <c r="G3077">
        <v>758.32913737824799</v>
      </c>
      <c r="H3077">
        <v>8460512</v>
      </c>
      <c r="I3077">
        <v>35.5</v>
      </c>
      <c r="J3077">
        <v>34.298836242726502</v>
      </c>
      <c r="K3077" t="s">
        <v>48</v>
      </c>
      <c r="L3077" t="s">
        <v>24</v>
      </c>
      <c r="M3077" t="s">
        <v>508</v>
      </c>
      <c r="N3077">
        <v>-13.2134</v>
      </c>
      <c r="O3077">
        <v>8.4821000000000009</v>
      </c>
    </row>
    <row r="3078" spans="1:15" x14ac:dyDescent="0.3">
      <c r="A3078" t="s">
        <v>506</v>
      </c>
      <c r="B3078" t="s">
        <v>507</v>
      </c>
      <c r="C3078">
        <v>2024</v>
      </c>
      <c r="D3078">
        <v>0.16915022896262</v>
      </c>
      <c r="G3078">
        <v>806.65465041772597</v>
      </c>
      <c r="H3078">
        <v>8642022</v>
      </c>
      <c r="K3078" t="s">
        <v>48</v>
      </c>
      <c r="L3078" t="s">
        <v>24</v>
      </c>
      <c r="M3078" t="s">
        <v>508</v>
      </c>
      <c r="N3078">
        <v>-13.2134</v>
      </c>
      <c r="O3078">
        <v>8.4821000000000009</v>
      </c>
    </row>
    <row r="3079" spans="1:15" x14ac:dyDescent="0.3">
      <c r="A3079" t="s">
        <v>506</v>
      </c>
      <c r="B3079" t="s">
        <v>507</v>
      </c>
      <c r="C3079">
        <v>2025</v>
      </c>
      <c r="K3079" t="s">
        <v>48</v>
      </c>
      <c r="L3079" t="s">
        <v>24</v>
      </c>
      <c r="M3079" t="s">
        <v>508</v>
      </c>
      <c r="N3079">
        <v>-13.2134</v>
      </c>
      <c r="O3079">
        <v>8.4821000000000009</v>
      </c>
    </row>
    <row r="3080" spans="1:15" x14ac:dyDescent="0.3">
      <c r="A3080" t="s">
        <v>509</v>
      </c>
      <c r="B3080" t="s">
        <v>510</v>
      </c>
      <c r="C3080">
        <v>2008</v>
      </c>
      <c r="D3080">
        <v>8.8679455039430604</v>
      </c>
      <c r="E3080">
        <v>0.5</v>
      </c>
      <c r="F3080">
        <v>4958.4624825799301</v>
      </c>
      <c r="G3080">
        <v>40008.572048909198</v>
      </c>
      <c r="H3080">
        <v>4839396</v>
      </c>
      <c r="I3080">
        <v>100</v>
      </c>
      <c r="J3080">
        <v>25.1357142857143</v>
      </c>
      <c r="K3080" t="s">
        <v>43</v>
      </c>
      <c r="L3080" t="s">
        <v>44</v>
      </c>
      <c r="M3080" t="s">
        <v>509</v>
      </c>
      <c r="N3080">
        <v>103.85</v>
      </c>
      <c r="O3080">
        <v>1.2894099999999999</v>
      </c>
    </row>
    <row r="3081" spans="1:15" x14ac:dyDescent="0.3">
      <c r="A3081" t="s">
        <v>509</v>
      </c>
      <c r="B3081" t="s">
        <v>510</v>
      </c>
      <c r="C3081">
        <v>2009</v>
      </c>
      <c r="D3081">
        <v>8.7739467672954401</v>
      </c>
      <c r="E3081">
        <v>0.5</v>
      </c>
      <c r="F3081">
        <v>5321.08304981114</v>
      </c>
      <c r="G3081">
        <v>38926.805436545299</v>
      </c>
      <c r="H3081">
        <v>4987573</v>
      </c>
      <c r="I3081">
        <v>100</v>
      </c>
      <c r="J3081">
        <v>25.239571428571399</v>
      </c>
      <c r="K3081" t="s">
        <v>43</v>
      </c>
      <c r="L3081" t="s">
        <v>44</v>
      </c>
      <c r="M3081" t="s">
        <v>509</v>
      </c>
      <c r="N3081">
        <v>103.85</v>
      </c>
      <c r="O3081">
        <v>1.2894099999999999</v>
      </c>
    </row>
    <row r="3082" spans="1:15" x14ac:dyDescent="0.3">
      <c r="A3082" t="s">
        <v>509</v>
      </c>
      <c r="B3082" t="s">
        <v>510</v>
      </c>
      <c r="C3082">
        <v>2010</v>
      </c>
      <c r="D3082">
        <v>9.6294033248160407</v>
      </c>
      <c r="E3082">
        <v>0.5</v>
      </c>
      <c r="F3082">
        <v>4856.8492002502198</v>
      </c>
      <c r="G3082">
        <v>47236.683084953002</v>
      </c>
      <c r="H3082">
        <v>5076732</v>
      </c>
      <c r="I3082">
        <v>100</v>
      </c>
      <c r="J3082">
        <v>25.2712250712251</v>
      </c>
      <c r="K3082" t="s">
        <v>43</v>
      </c>
      <c r="L3082" t="s">
        <v>44</v>
      </c>
      <c r="M3082" t="s">
        <v>509</v>
      </c>
      <c r="N3082">
        <v>103.85</v>
      </c>
      <c r="O3082">
        <v>1.2894099999999999</v>
      </c>
    </row>
    <row r="3083" spans="1:15" x14ac:dyDescent="0.3">
      <c r="A3083" t="s">
        <v>509</v>
      </c>
      <c r="B3083" t="s">
        <v>510</v>
      </c>
      <c r="C3083">
        <v>2011</v>
      </c>
      <c r="D3083">
        <v>9.9035088531562891</v>
      </c>
      <c r="E3083">
        <v>0.5</v>
      </c>
      <c r="F3083">
        <v>4086.3260711538001</v>
      </c>
      <c r="G3083">
        <v>53891.457026437201</v>
      </c>
      <c r="H3083">
        <v>5183688</v>
      </c>
      <c r="I3083">
        <v>100</v>
      </c>
      <c r="J3083">
        <v>24.838920454545502</v>
      </c>
      <c r="K3083" t="s">
        <v>43</v>
      </c>
      <c r="L3083" t="s">
        <v>44</v>
      </c>
      <c r="M3083" t="s">
        <v>509</v>
      </c>
      <c r="N3083">
        <v>103.85</v>
      </c>
      <c r="O3083">
        <v>1.2894099999999999</v>
      </c>
    </row>
    <row r="3084" spans="1:15" x14ac:dyDescent="0.3">
      <c r="A3084" t="s">
        <v>509</v>
      </c>
      <c r="B3084" t="s">
        <v>510</v>
      </c>
      <c r="C3084">
        <v>2012</v>
      </c>
      <c r="D3084">
        <v>9.4403943049112904</v>
      </c>
      <c r="E3084">
        <v>0.5</v>
      </c>
      <c r="F3084">
        <v>4787.0230883807399</v>
      </c>
      <c r="G3084">
        <v>55547.555307778603</v>
      </c>
      <c r="H3084">
        <v>5312437</v>
      </c>
      <c r="I3084">
        <v>100</v>
      </c>
      <c r="J3084">
        <v>24.409065155807401</v>
      </c>
      <c r="K3084" t="s">
        <v>43</v>
      </c>
      <c r="L3084" t="s">
        <v>44</v>
      </c>
      <c r="M3084" t="s">
        <v>509</v>
      </c>
      <c r="N3084">
        <v>103.85</v>
      </c>
      <c r="O3084">
        <v>1.2894099999999999</v>
      </c>
    </row>
    <row r="3085" spans="1:15" x14ac:dyDescent="0.3">
      <c r="A3085" t="s">
        <v>509</v>
      </c>
      <c r="B3085" t="s">
        <v>510</v>
      </c>
      <c r="C3085">
        <v>2013</v>
      </c>
      <c r="D3085">
        <v>9.7470496347396107</v>
      </c>
      <c r="E3085">
        <v>0.6</v>
      </c>
      <c r="F3085">
        <v>5273.75292208676</v>
      </c>
      <c r="G3085">
        <v>56967.425794038303</v>
      </c>
      <c r="H3085">
        <v>5399162</v>
      </c>
      <c r="I3085">
        <v>100</v>
      </c>
      <c r="J3085">
        <v>24.015558698726998</v>
      </c>
      <c r="K3085" t="s">
        <v>43</v>
      </c>
      <c r="L3085" t="s">
        <v>44</v>
      </c>
      <c r="M3085" t="s">
        <v>509</v>
      </c>
      <c r="N3085">
        <v>103.85</v>
      </c>
      <c r="O3085">
        <v>1.2894099999999999</v>
      </c>
    </row>
    <row r="3086" spans="1:15" x14ac:dyDescent="0.3">
      <c r="A3086" t="s">
        <v>509</v>
      </c>
      <c r="B3086" t="s">
        <v>510</v>
      </c>
      <c r="C3086">
        <v>2014</v>
      </c>
      <c r="D3086">
        <v>9.8474987037737201</v>
      </c>
      <c r="E3086">
        <v>0.6</v>
      </c>
      <c r="F3086">
        <v>4986.3277965184197</v>
      </c>
      <c r="G3086">
        <v>57564.802311497697</v>
      </c>
      <c r="H3086">
        <v>5469724</v>
      </c>
      <c r="I3086">
        <v>100</v>
      </c>
      <c r="J3086">
        <v>23.5898448519041</v>
      </c>
      <c r="K3086" t="s">
        <v>43</v>
      </c>
      <c r="L3086" t="s">
        <v>44</v>
      </c>
      <c r="M3086" t="s">
        <v>509</v>
      </c>
      <c r="N3086">
        <v>103.85</v>
      </c>
      <c r="O3086">
        <v>1.2894099999999999</v>
      </c>
    </row>
    <row r="3087" spans="1:15" x14ac:dyDescent="0.3">
      <c r="A3087" t="s">
        <v>509</v>
      </c>
      <c r="B3087" t="s">
        <v>510</v>
      </c>
      <c r="C3087">
        <v>2015</v>
      </c>
      <c r="D3087">
        <v>9.9683071478564997</v>
      </c>
      <c r="E3087">
        <v>0.7</v>
      </c>
      <c r="F3087">
        <v>5242.6504334371002</v>
      </c>
      <c r="G3087">
        <v>55645.606861460597</v>
      </c>
      <c r="H3087">
        <v>5535002</v>
      </c>
      <c r="I3087">
        <v>100</v>
      </c>
      <c r="J3087">
        <v>23.231875881523301</v>
      </c>
      <c r="K3087" t="s">
        <v>43</v>
      </c>
      <c r="L3087" t="s">
        <v>44</v>
      </c>
      <c r="M3087" t="s">
        <v>509</v>
      </c>
      <c r="N3087">
        <v>103.85</v>
      </c>
      <c r="O3087">
        <v>1.2894099999999999</v>
      </c>
    </row>
    <row r="3088" spans="1:15" x14ac:dyDescent="0.3">
      <c r="A3088" t="s">
        <v>509</v>
      </c>
      <c r="B3088" t="s">
        <v>510</v>
      </c>
      <c r="C3088">
        <v>2016</v>
      </c>
      <c r="D3088">
        <v>9.4470708897696092</v>
      </c>
      <c r="E3088">
        <v>0.7</v>
      </c>
      <c r="F3088">
        <v>5449.41985010808</v>
      </c>
      <c r="G3088">
        <v>57005.588717654697</v>
      </c>
      <c r="H3088">
        <v>5607283</v>
      </c>
      <c r="I3088">
        <v>100</v>
      </c>
      <c r="J3088">
        <v>22.969675599435799</v>
      </c>
      <c r="K3088" t="s">
        <v>43</v>
      </c>
      <c r="L3088" t="s">
        <v>44</v>
      </c>
      <c r="M3088" t="s">
        <v>509</v>
      </c>
      <c r="N3088">
        <v>103.85</v>
      </c>
      <c r="O3088">
        <v>1.2894099999999999</v>
      </c>
    </row>
    <row r="3089" spans="1:15" x14ac:dyDescent="0.3">
      <c r="A3089" t="s">
        <v>509</v>
      </c>
      <c r="B3089" t="s">
        <v>510</v>
      </c>
      <c r="C3089">
        <v>2017</v>
      </c>
      <c r="D3089">
        <v>10.1364104576184</v>
      </c>
      <c r="E3089">
        <v>0.7</v>
      </c>
      <c r="F3089">
        <v>5799.3952947180796</v>
      </c>
      <c r="G3089">
        <v>61236.251270626999</v>
      </c>
      <c r="H3089">
        <v>5612253</v>
      </c>
      <c r="I3089">
        <v>100</v>
      </c>
      <c r="J3089">
        <v>22.626404494382001</v>
      </c>
      <c r="K3089" t="s">
        <v>43</v>
      </c>
      <c r="L3089" t="s">
        <v>44</v>
      </c>
      <c r="M3089" t="s">
        <v>509</v>
      </c>
      <c r="N3089">
        <v>103.85</v>
      </c>
      <c r="O3089">
        <v>1.2894099999999999</v>
      </c>
    </row>
    <row r="3090" spans="1:15" x14ac:dyDescent="0.3">
      <c r="A3090" t="s">
        <v>509</v>
      </c>
      <c r="B3090" t="s">
        <v>510</v>
      </c>
      <c r="C3090">
        <v>2018</v>
      </c>
      <c r="D3090">
        <v>9.6142605108007597</v>
      </c>
      <c r="E3090">
        <v>0.8</v>
      </c>
      <c r="F3090">
        <v>5692.6656474873398</v>
      </c>
      <c r="G3090">
        <v>66881.6067035265</v>
      </c>
      <c r="H3090">
        <v>5638676</v>
      </c>
      <c r="I3090">
        <v>100</v>
      </c>
      <c r="J3090">
        <v>22.310924369747902</v>
      </c>
      <c r="K3090" t="s">
        <v>43</v>
      </c>
      <c r="L3090" t="s">
        <v>44</v>
      </c>
      <c r="M3090" t="s">
        <v>509</v>
      </c>
      <c r="N3090">
        <v>103.85</v>
      </c>
      <c r="O3090">
        <v>1.2894099999999999</v>
      </c>
    </row>
    <row r="3091" spans="1:15" x14ac:dyDescent="0.3">
      <c r="A3091" t="s">
        <v>509</v>
      </c>
      <c r="B3091" t="s">
        <v>510</v>
      </c>
      <c r="C3091">
        <v>2019</v>
      </c>
      <c r="D3091">
        <v>9.7987067395870895</v>
      </c>
      <c r="E3091">
        <v>0.9</v>
      </c>
      <c r="F3091">
        <v>5565.91519291042</v>
      </c>
      <c r="G3091">
        <v>65952.037895929301</v>
      </c>
      <c r="H3091">
        <v>5703569</v>
      </c>
      <c r="I3091">
        <v>100</v>
      </c>
      <c r="J3091">
        <v>21.997206703910599</v>
      </c>
      <c r="K3091" t="s">
        <v>43</v>
      </c>
      <c r="L3091" t="s">
        <v>44</v>
      </c>
      <c r="M3091" t="s">
        <v>509</v>
      </c>
      <c r="N3091">
        <v>103.85</v>
      </c>
      <c r="O3091">
        <v>1.2894099999999999</v>
      </c>
    </row>
    <row r="3092" spans="1:15" x14ac:dyDescent="0.3">
      <c r="A3092" t="s">
        <v>509</v>
      </c>
      <c r="B3092" t="s">
        <v>510</v>
      </c>
      <c r="C3092">
        <v>2020</v>
      </c>
      <c r="D3092">
        <v>9.4756645802434001</v>
      </c>
      <c r="E3092">
        <v>0.9</v>
      </c>
      <c r="F3092">
        <v>5538.1237156115403</v>
      </c>
      <c r="G3092">
        <v>61410.079263078798</v>
      </c>
      <c r="H3092">
        <v>5685807</v>
      </c>
      <c r="I3092">
        <v>100</v>
      </c>
      <c r="J3092">
        <v>21.685236768802199</v>
      </c>
      <c r="K3092" t="s">
        <v>43</v>
      </c>
      <c r="L3092" t="s">
        <v>44</v>
      </c>
      <c r="M3092" t="s">
        <v>509</v>
      </c>
      <c r="N3092">
        <v>103.85</v>
      </c>
      <c r="O3092">
        <v>1.2894099999999999</v>
      </c>
    </row>
    <row r="3093" spans="1:15" x14ac:dyDescent="0.3">
      <c r="A3093" t="s">
        <v>509</v>
      </c>
      <c r="B3093" t="s">
        <v>510</v>
      </c>
      <c r="C3093">
        <v>2021</v>
      </c>
      <c r="D3093">
        <v>10.2167829269876</v>
      </c>
      <c r="E3093">
        <v>1.1000000000000001</v>
      </c>
      <c r="F3093">
        <v>5966.3276352128896</v>
      </c>
      <c r="G3093">
        <v>80056.128824784406</v>
      </c>
      <c r="H3093">
        <v>5453566</v>
      </c>
      <c r="I3093">
        <v>100</v>
      </c>
      <c r="J3093">
        <v>21.434540389972099</v>
      </c>
      <c r="K3093" t="s">
        <v>43</v>
      </c>
      <c r="L3093" t="s">
        <v>44</v>
      </c>
      <c r="M3093" t="s">
        <v>509</v>
      </c>
      <c r="N3093">
        <v>103.85</v>
      </c>
      <c r="O3093">
        <v>1.2894099999999999</v>
      </c>
    </row>
    <row r="3094" spans="1:15" x14ac:dyDescent="0.3">
      <c r="A3094" t="s">
        <v>509</v>
      </c>
      <c r="B3094" t="s">
        <v>510</v>
      </c>
      <c r="C3094">
        <v>2022</v>
      </c>
      <c r="D3094">
        <v>9.9958275841392794</v>
      </c>
      <c r="F3094">
        <v>5785.0436734168097</v>
      </c>
      <c r="G3094">
        <v>90299.069463726904</v>
      </c>
      <c r="H3094">
        <v>5637022</v>
      </c>
      <c r="I3094">
        <v>100</v>
      </c>
      <c r="J3094">
        <v>21.183844011142099</v>
      </c>
      <c r="K3094" t="s">
        <v>43</v>
      </c>
      <c r="L3094" t="s">
        <v>44</v>
      </c>
      <c r="M3094" t="s">
        <v>509</v>
      </c>
      <c r="N3094">
        <v>103.85</v>
      </c>
      <c r="O3094">
        <v>1.2894099999999999</v>
      </c>
    </row>
    <row r="3095" spans="1:15" x14ac:dyDescent="0.3">
      <c r="A3095" t="s">
        <v>509</v>
      </c>
      <c r="B3095" t="s">
        <v>510</v>
      </c>
      <c r="C3095">
        <v>2023</v>
      </c>
      <c r="D3095">
        <v>9.4803374583956295</v>
      </c>
      <c r="F3095">
        <v>5282.7637359991004</v>
      </c>
      <c r="G3095">
        <v>85412.230345235002</v>
      </c>
      <c r="H3095">
        <v>5917648</v>
      </c>
      <c r="I3095">
        <v>100</v>
      </c>
      <c r="J3095">
        <v>20.933147632312</v>
      </c>
      <c r="K3095" t="s">
        <v>43</v>
      </c>
      <c r="L3095" t="s">
        <v>44</v>
      </c>
      <c r="M3095" t="s">
        <v>509</v>
      </c>
      <c r="N3095">
        <v>103.85</v>
      </c>
      <c r="O3095">
        <v>1.2894099999999999</v>
      </c>
    </row>
    <row r="3096" spans="1:15" x14ac:dyDescent="0.3">
      <c r="A3096" t="s">
        <v>509</v>
      </c>
      <c r="B3096" t="s">
        <v>510</v>
      </c>
      <c r="C3096">
        <v>2024</v>
      </c>
      <c r="D3096">
        <v>9.7514436312917603</v>
      </c>
      <c r="G3096">
        <v>90674.066632628004</v>
      </c>
      <c r="H3096">
        <v>6036860</v>
      </c>
      <c r="K3096" t="s">
        <v>43</v>
      </c>
      <c r="L3096" t="s">
        <v>44</v>
      </c>
      <c r="M3096" t="s">
        <v>509</v>
      </c>
      <c r="N3096">
        <v>103.85</v>
      </c>
      <c r="O3096">
        <v>1.2894099999999999</v>
      </c>
    </row>
    <row r="3097" spans="1:15" x14ac:dyDescent="0.3">
      <c r="A3097" t="s">
        <v>509</v>
      </c>
      <c r="B3097" t="s">
        <v>510</v>
      </c>
      <c r="C3097">
        <v>2025</v>
      </c>
      <c r="K3097" t="s">
        <v>43</v>
      </c>
      <c r="L3097" t="s">
        <v>44</v>
      </c>
      <c r="M3097" t="s">
        <v>509</v>
      </c>
      <c r="N3097">
        <v>103.85</v>
      </c>
      <c r="O3097">
        <v>1.2894099999999999</v>
      </c>
    </row>
    <row r="3098" spans="1:15" x14ac:dyDescent="0.3">
      <c r="A3098" t="s">
        <v>672</v>
      </c>
      <c r="B3098" t="s">
        <v>673</v>
      </c>
      <c r="C3098">
        <v>2008</v>
      </c>
      <c r="H3098">
        <v>33145</v>
      </c>
      <c r="I3098">
        <v>99.7</v>
      </c>
      <c r="K3098" t="s">
        <v>53</v>
      </c>
      <c r="L3098" t="s">
        <v>44</v>
      </c>
      <c r="M3098" t="s">
        <v>674</v>
      </c>
    </row>
    <row r="3099" spans="1:15" x14ac:dyDescent="0.3">
      <c r="A3099" t="s">
        <v>672</v>
      </c>
      <c r="B3099" t="s">
        <v>673</v>
      </c>
      <c r="C3099">
        <v>2009</v>
      </c>
      <c r="G3099">
        <v>25528.412619482999</v>
      </c>
      <c r="H3099">
        <v>33491</v>
      </c>
      <c r="I3099">
        <v>99.7</v>
      </c>
      <c r="K3099" t="s">
        <v>53</v>
      </c>
      <c r="L3099" t="s">
        <v>44</v>
      </c>
      <c r="M3099" t="s">
        <v>674</v>
      </c>
    </row>
    <row r="3100" spans="1:15" x14ac:dyDescent="0.3">
      <c r="A3100" t="s">
        <v>672</v>
      </c>
      <c r="B3100" t="s">
        <v>673</v>
      </c>
      <c r="C3100">
        <v>2010</v>
      </c>
      <c r="G3100">
        <v>26403.814369216299</v>
      </c>
      <c r="H3100">
        <v>33794</v>
      </c>
      <c r="I3100">
        <v>100</v>
      </c>
      <c r="K3100" t="s">
        <v>53</v>
      </c>
      <c r="L3100" t="s">
        <v>44</v>
      </c>
      <c r="M3100" t="s">
        <v>674</v>
      </c>
    </row>
    <row r="3101" spans="1:15" x14ac:dyDescent="0.3">
      <c r="A3101" t="s">
        <v>672</v>
      </c>
      <c r="B3101" t="s">
        <v>673</v>
      </c>
      <c r="C3101">
        <v>2011</v>
      </c>
      <c r="G3101">
        <v>27317.517888197399</v>
      </c>
      <c r="H3101">
        <v>34267</v>
      </c>
      <c r="I3101">
        <v>100</v>
      </c>
      <c r="J3101">
        <v>10.882352941176499</v>
      </c>
      <c r="K3101" t="s">
        <v>53</v>
      </c>
      <c r="L3101" t="s">
        <v>44</v>
      </c>
      <c r="M3101" t="s">
        <v>674</v>
      </c>
    </row>
    <row r="3102" spans="1:15" x14ac:dyDescent="0.3">
      <c r="A3102" t="s">
        <v>672</v>
      </c>
      <c r="B3102" t="s">
        <v>673</v>
      </c>
      <c r="C3102">
        <v>2012</v>
      </c>
      <c r="E3102">
        <v>0</v>
      </c>
      <c r="G3102">
        <v>28149.099785504099</v>
      </c>
      <c r="H3102">
        <v>35023</v>
      </c>
      <c r="I3102">
        <v>100</v>
      </c>
      <c r="J3102">
        <v>10.882352941176499</v>
      </c>
      <c r="K3102" t="s">
        <v>53</v>
      </c>
      <c r="L3102" t="s">
        <v>44</v>
      </c>
      <c r="M3102" t="s">
        <v>674</v>
      </c>
    </row>
    <row r="3103" spans="1:15" x14ac:dyDescent="0.3">
      <c r="A3103" t="s">
        <v>672</v>
      </c>
      <c r="B3103" t="s">
        <v>673</v>
      </c>
      <c r="C3103">
        <v>2013</v>
      </c>
      <c r="E3103">
        <v>0</v>
      </c>
      <c r="G3103">
        <v>28529.732468705301</v>
      </c>
      <c r="H3103">
        <v>35854</v>
      </c>
      <c r="I3103">
        <v>100</v>
      </c>
      <c r="J3103">
        <v>10.882352941176499</v>
      </c>
      <c r="K3103" t="s">
        <v>53</v>
      </c>
      <c r="L3103" t="s">
        <v>44</v>
      </c>
      <c r="M3103" t="s">
        <v>674</v>
      </c>
    </row>
    <row r="3104" spans="1:15" x14ac:dyDescent="0.3">
      <c r="A3104" t="s">
        <v>672</v>
      </c>
      <c r="B3104" t="s">
        <v>673</v>
      </c>
      <c r="C3104">
        <v>2014</v>
      </c>
      <c r="E3104">
        <v>0</v>
      </c>
      <c r="G3104">
        <v>37134.912423098998</v>
      </c>
      <c r="H3104">
        <v>36672</v>
      </c>
      <c r="I3104">
        <v>100</v>
      </c>
      <c r="J3104">
        <v>10.882352941176499</v>
      </c>
      <c r="K3104" t="s">
        <v>53</v>
      </c>
      <c r="L3104" t="s">
        <v>44</v>
      </c>
      <c r="M3104" t="s">
        <v>674</v>
      </c>
    </row>
    <row r="3105" spans="1:15" x14ac:dyDescent="0.3">
      <c r="A3105" t="s">
        <v>672</v>
      </c>
      <c r="B3105" t="s">
        <v>673</v>
      </c>
      <c r="C3105">
        <v>2015</v>
      </c>
      <c r="E3105">
        <v>0</v>
      </c>
      <c r="G3105">
        <v>37839.628381516297</v>
      </c>
      <c r="H3105">
        <v>37471</v>
      </c>
      <c r="I3105">
        <v>100</v>
      </c>
      <c r="J3105">
        <v>10.882352941176499</v>
      </c>
      <c r="K3105" t="s">
        <v>53</v>
      </c>
      <c r="L3105" t="s">
        <v>44</v>
      </c>
      <c r="M3105" t="s">
        <v>674</v>
      </c>
    </row>
    <row r="3106" spans="1:15" x14ac:dyDescent="0.3">
      <c r="A3106" t="s">
        <v>672</v>
      </c>
      <c r="B3106" t="s">
        <v>673</v>
      </c>
      <c r="C3106">
        <v>2016</v>
      </c>
      <c r="E3106">
        <v>0</v>
      </c>
      <c r="G3106">
        <v>37308.614779573603</v>
      </c>
      <c r="H3106">
        <v>38249</v>
      </c>
      <c r="I3106">
        <v>100</v>
      </c>
      <c r="J3106">
        <v>10.882352941176499</v>
      </c>
      <c r="K3106" t="s">
        <v>53</v>
      </c>
      <c r="L3106" t="s">
        <v>44</v>
      </c>
      <c r="M3106" t="s">
        <v>674</v>
      </c>
    </row>
    <row r="3107" spans="1:15" x14ac:dyDescent="0.3">
      <c r="A3107" t="s">
        <v>672</v>
      </c>
      <c r="B3107" t="s">
        <v>673</v>
      </c>
      <c r="C3107">
        <v>2017</v>
      </c>
      <c r="E3107">
        <v>0</v>
      </c>
      <c r="G3107">
        <v>34701.305849446799</v>
      </c>
      <c r="H3107">
        <v>38996</v>
      </c>
      <c r="I3107">
        <v>100</v>
      </c>
      <c r="J3107">
        <v>10.882352941176499</v>
      </c>
      <c r="K3107" t="s">
        <v>53</v>
      </c>
      <c r="L3107" t="s">
        <v>44</v>
      </c>
      <c r="M3107" t="s">
        <v>674</v>
      </c>
    </row>
    <row r="3108" spans="1:15" x14ac:dyDescent="0.3">
      <c r="A3108" t="s">
        <v>672</v>
      </c>
      <c r="B3108" t="s">
        <v>673</v>
      </c>
      <c r="C3108">
        <v>2018</v>
      </c>
      <c r="E3108">
        <v>0</v>
      </c>
      <c r="G3108">
        <v>31708.311012474202</v>
      </c>
      <c r="H3108">
        <v>39712</v>
      </c>
      <c r="I3108">
        <v>100</v>
      </c>
      <c r="J3108">
        <v>10.882352941176499</v>
      </c>
      <c r="K3108" t="s">
        <v>53</v>
      </c>
      <c r="L3108" t="s">
        <v>44</v>
      </c>
      <c r="M3108" t="s">
        <v>674</v>
      </c>
    </row>
    <row r="3109" spans="1:15" x14ac:dyDescent="0.3">
      <c r="A3109" t="s">
        <v>672</v>
      </c>
      <c r="B3109" t="s">
        <v>673</v>
      </c>
      <c r="C3109">
        <v>2019</v>
      </c>
      <c r="E3109">
        <v>0</v>
      </c>
      <c r="G3109">
        <v>34861.469528968002</v>
      </c>
      <c r="H3109">
        <v>40385</v>
      </c>
      <c r="I3109">
        <v>100</v>
      </c>
      <c r="J3109">
        <v>10.882352941176499</v>
      </c>
      <c r="K3109" t="s">
        <v>53</v>
      </c>
      <c r="L3109" t="s">
        <v>44</v>
      </c>
      <c r="M3109" t="s">
        <v>674</v>
      </c>
    </row>
    <row r="3110" spans="1:15" x14ac:dyDescent="0.3">
      <c r="A3110" t="s">
        <v>672</v>
      </c>
      <c r="B3110" t="s">
        <v>673</v>
      </c>
      <c r="C3110">
        <v>2020</v>
      </c>
      <c r="E3110">
        <v>0</v>
      </c>
      <c r="G3110">
        <v>30150.899838047699</v>
      </c>
      <c r="H3110">
        <v>41008</v>
      </c>
      <c r="I3110">
        <v>100</v>
      </c>
      <c r="J3110">
        <v>10.882352941176499</v>
      </c>
      <c r="K3110" t="s">
        <v>53</v>
      </c>
      <c r="L3110" t="s">
        <v>44</v>
      </c>
      <c r="M3110" t="s">
        <v>674</v>
      </c>
    </row>
    <row r="3111" spans="1:15" x14ac:dyDescent="0.3">
      <c r="A3111" t="s">
        <v>672</v>
      </c>
      <c r="B3111" t="s">
        <v>673</v>
      </c>
      <c r="C3111">
        <v>2021</v>
      </c>
      <c r="E3111">
        <v>0</v>
      </c>
      <c r="G3111">
        <v>32548.4366854902</v>
      </c>
      <c r="H3111">
        <v>41571</v>
      </c>
      <c r="I3111">
        <v>100</v>
      </c>
      <c r="J3111">
        <v>10.882352941176499</v>
      </c>
      <c r="K3111" t="s">
        <v>53</v>
      </c>
      <c r="L3111" t="s">
        <v>44</v>
      </c>
      <c r="M3111" t="s">
        <v>674</v>
      </c>
    </row>
    <row r="3112" spans="1:15" x14ac:dyDescent="0.3">
      <c r="A3112" t="s">
        <v>672</v>
      </c>
      <c r="B3112" t="s">
        <v>673</v>
      </c>
      <c r="C3112">
        <v>2022</v>
      </c>
      <c r="E3112">
        <v>0</v>
      </c>
      <c r="G3112">
        <v>37793.128439915701</v>
      </c>
      <c r="H3112">
        <v>42139</v>
      </c>
      <c r="I3112">
        <v>100</v>
      </c>
      <c r="J3112">
        <v>10.882352941176499</v>
      </c>
      <c r="K3112" t="s">
        <v>53</v>
      </c>
      <c r="L3112" t="s">
        <v>44</v>
      </c>
      <c r="M3112" t="s">
        <v>674</v>
      </c>
    </row>
    <row r="3113" spans="1:15" x14ac:dyDescent="0.3">
      <c r="A3113" t="s">
        <v>672</v>
      </c>
      <c r="B3113" t="s">
        <v>673</v>
      </c>
      <c r="C3113">
        <v>2023</v>
      </c>
      <c r="G3113">
        <v>39451.822336196303</v>
      </c>
      <c r="H3113">
        <v>42749</v>
      </c>
      <c r="I3113">
        <v>100</v>
      </c>
      <c r="J3113">
        <v>10.882352941176499</v>
      </c>
      <c r="K3113" t="s">
        <v>53</v>
      </c>
      <c r="L3113" t="s">
        <v>44</v>
      </c>
      <c r="M3113" t="s">
        <v>674</v>
      </c>
    </row>
    <row r="3114" spans="1:15" x14ac:dyDescent="0.3">
      <c r="A3114" t="s">
        <v>672</v>
      </c>
      <c r="B3114" t="s">
        <v>673</v>
      </c>
      <c r="C3114">
        <v>2024</v>
      </c>
      <c r="G3114">
        <v>41472.5874498583</v>
      </c>
      <c r="H3114">
        <v>43350</v>
      </c>
      <c r="K3114" t="s">
        <v>53</v>
      </c>
      <c r="L3114" t="s">
        <v>44</v>
      </c>
      <c r="M3114" t="s">
        <v>674</v>
      </c>
    </row>
    <row r="3115" spans="1:15" x14ac:dyDescent="0.3">
      <c r="A3115" t="s">
        <v>672</v>
      </c>
      <c r="B3115" t="s">
        <v>673</v>
      </c>
      <c r="C3115">
        <v>2025</v>
      </c>
      <c r="K3115" t="s">
        <v>53</v>
      </c>
      <c r="L3115" t="s">
        <v>44</v>
      </c>
      <c r="M3115" t="s">
        <v>674</v>
      </c>
    </row>
    <row r="3116" spans="1:15" x14ac:dyDescent="0.3">
      <c r="A3116" t="s">
        <v>511</v>
      </c>
      <c r="B3116" t="s">
        <v>512</v>
      </c>
      <c r="C3116">
        <v>2008</v>
      </c>
      <c r="D3116">
        <v>7.6520574587492298</v>
      </c>
      <c r="E3116">
        <v>7.6</v>
      </c>
      <c r="F3116">
        <v>3406.3837220453502</v>
      </c>
      <c r="G3116">
        <v>18744.3192278346</v>
      </c>
      <c r="H3116">
        <v>5379233</v>
      </c>
      <c r="I3116">
        <v>100</v>
      </c>
      <c r="J3116">
        <v>39.804781704781703</v>
      </c>
      <c r="K3116" t="s">
        <v>32</v>
      </c>
      <c r="L3116" t="s">
        <v>44</v>
      </c>
      <c r="M3116" t="s">
        <v>513</v>
      </c>
      <c r="N3116">
        <v>17.107299999999999</v>
      </c>
      <c r="O3116">
        <v>48.148400000000002</v>
      </c>
    </row>
    <row r="3117" spans="1:15" x14ac:dyDescent="0.3">
      <c r="A3117" t="s">
        <v>511</v>
      </c>
      <c r="B3117" t="s">
        <v>512</v>
      </c>
      <c r="C3117">
        <v>2009</v>
      </c>
      <c r="D3117">
        <v>6.9112502845125299</v>
      </c>
      <c r="E3117">
        <v>10</v>
      </c>
      <c r="F3117">
        <v>3107.87988439735</v>
      </c>
      <c r="G3117">
        <v>16586.752780522798</v>
      </c>
      <c r="H3117">
        <v>5386406</v>
      </c>
      <c r="I3117">
        <v>100</v>
      </c>
      <c r="J3117">
        <v>39.847369515491799</v>
      </c>
      <c r="K3117" t="s">
        <v>32</v>
      </c>
      <c r="L3117" t="s">
        <v>44</v>
      </c>
      <c r="M3117" t="s">
        <v>513</v>
      </c>
      <c r="N3117">
        <v>17.107299999999999</v>
      </c>
      <c r="O3117">
        <v>48.148400000000002</v>
      </c>
    </row>
    <row r="3118" spans="1:15" x14ac:dyDescent="0.3">
      <c r="A3118" t="s">
        <v>511</v>
      </c>
      <c r="B3118" t="s">
        <v>512</v>
      </c>
      <c r="C3118">
        <v>2010</v>
      </c>
      <c r="D3118">
        <v>7.4027140861382197</v>
      </c>
      <c r="E3118">
        <v>10.3</v>
      </c>
      <c r="F3118">
        <v>3441.2564759351098</v>
      </c>
      <c r="G3118">
        <v>16899.448680529</v>
      </c>
      <c r="H3118">
        <v>5391428</v>
      </c>
      <c r="I3118">
        <v>100</v>
      </c>
      <c r="J3118">
        <v>39.880850886860301</v>
      </c>
      <c r="K3118" t="s">
        <v>32</v>
      </c>
      <c r="L3118" t="s">
        <v>44</v>
      </c>
      <c r="M3118" t="s">
        <v>513</v>
      </c>
      <c r="N3118">
        <v>17.107299999999999</v>
      </c>
      <c r="O3118">
        <v>48.148400000000002</v>
      </c>
    </row>
    <row r="3119" spans="1:15" x14ac:dyDescent="0.3">
      <c r="A3119" t="s">
        <v>511</v>
      </c>
      <c r="B3119" t="s">
        <v>512</v>
      </c>
      <c r="C3119">
        <v>2011</v>
      </c>
      <c r="D3119">
        <v>7.0195636323759096</v>
      </c>
      <c r="E3119">
        <v>10.4</v>
      </c>
      <c r="F3119">
        <v>3339.0873887236999</v>
      </c>
      <c r="G3119">
        <v>18469.4354316836</v>
      </c>
      <c r="H3119">
        <v>5398384</v>
      </c>
      <c r="I3119">
        <v>100</v>
      </c>
      <c r="J3119">
        <v>39.899309599068403</v>
      </c>
      <c r="K3119" t="s">
        <v>32</v>
      </c>
      <c r="L3119" t="s">
        <v>44</v>
      </c>
      <c r="M3119" t="s">
        <v>513</v>
      </c>
      <c r="N3119">
        <v>17.107299999999999</v>
      </c>
      <c r="O3119">
        <v>48.148400000000002</v>
      </c>
    </row>
    <row r="3120" spans="1:15" x14ac:dyDescent="0.3">
      <c r="A3120" t="s">
        <v>511</v>
      </c>
      <c r="B3120" t="s">
        <v>512</v>
      </c>
      <c r="C3120">
        <v>2012</v>
      </c>
      <c r="D3120">
        <v>6.6769990785155402</v>
      </c>
      <c r="E3120">
        <v>10.5</v>
      </c>
      <c r="F3120">
        <v>3220.5055262121</v>
      </c>
      <c r="G3120">
        <v>17516.969105407799</v>
      </c>
      <c r="H3120">
        <v>5407579</v>
      </c>
      <c r="I3120">
        <v>100</v>
      </c>
      <c r="J3120">
        <v>39.9152803194144</v>
      </c>
      <c r="K3120" t="s">
        <v>32</v>
      </c>
      <c r="L3120" t="s">
        <v>44</v>
      </c>
      <c r="M3120" t="s">
        <v>513</v>
      </c>
      <c r="N3120">
        <v>17.107299999999999</v>
      </c>
      <c r="O3120">
        <v>48.148400000000002</v>
      </c>
    </row>
    <row r="3121" spans="1:15" x14ac:dyDescent="0.3">
      <c r="A3121" t="s">
        <v>511</v>
      </c>
      <c r="B3121" t="s">
        <v>512</v>
      </c>
      <c r="C3121">
        <v>2013</v>
      </c>
      <c r="D3121">
        <v>6.7204246948263302</v>
      </c>
      <c r="E3121">
        <v>10.7</v>
      </c>
      <c r="F3121">
        <v>3260.4443972294998</v>
      </c>
      <c r="G3121">
        <v>18312.7805149823</v>
      </c>
      <c r="H3121">
        <v>5413393</v>
      </c>
      <c r="I3121">
        <v>100</v>
      </c>
      <c r="J3121">
        <v>39.931251039760397</v>
      </c>
      <c r="K3121" t="s">
        <v>32</v>
      </c>
      <c r="L3121" t="s">
        <v>44</v>
      </c>
      <c r="M3121" t="s">
        <v>513</v>
      </c>
      <c r="N3121">
        <v>17.107299999999999</v>
      </c>
      <c r="O3121">
        <v>48.148400000000002</v>
      </c>
    </row>
    <row r="3122" spans="1:15" x14ac:dyDescent="0.3">
      <c r="A3122" t="s">
        <v>511</v>
      </c>
      <c r="B3122" t="s">
        <v>512</v>
      </c>
      <c r="C3122">
        <v>2014</v>
      </c>
      <c r="D3122">
        <v>6.2728181877069398</v>
      </c>
      <c r="E3122">
        <v>12.2</v>
      </c>
      <c r="F3122">
        <v>3013.30293850524</v>
      </c>
      <c r="G3122">
        <v>18770.928989654501</v>
      </c>
      <c r="H3122">
        <v>5418649</v>
      </c>
      <c r="I3122">
        <v>100</v>
      </c>
      <c r="J3122">
        <v>39.953868552412601</v>
      </c>
      <c r="K3122" t="s">
        <v>32</v>
      </c>
      <c r="L3122" t="s">
        <v>44</v>
      </c>
      <c r="M3122" t="s">
        <v>513</v>
      </c>
      <c r="N3122">
        <v>17.107299999999999</v>
      </c>
      <c r="O3122">
        <v>48.148400000000002</v>
      </c>
    </row>
    <row r="3123" spans="1:15" x14ac:dyDescent="0.3">
      <c r="A3123" t="s">
        <v>511</v>
      </c>
      <c r="B3123" t="s">
        <v>512</v>
      </c>
      <c r="C3123">
        <v>2015</v>
      </c>
      <c r="D3123">
        <v>6.3656465272232499</v>
      </c>
      <c r="E3123">
        <v>13.4</v>
      </c>
      <c r="F3123">
        <v>3131.8628292593098</v>
      </c>
      <c r="G3123">
        <v>16442.076086001802</v>
      </c>
      <c r="H3123">
        <v>5423801</v>
      </c>
      <c r="I3123">
        <v>100</v>
      </c>
      <c r="J3123">
        <v>39.968179360259597</v>
      </c>
      <c r="K3123" t="s">
        <v>32</v>
      </c>
      <c r="L3123" t="s">
        <v>44</v>
      </c>
      <c r="M3123" t="s">
        <v>513</v>
      </c>
      <c r="N3123">
        <v>17.107299999999999</v>
      </c>
      <c r="O3123">
        <v>48.148400000000002</v>
      </c>
    </row>
    <row r="3124" spans="1:15" x14ac:dyDescent="0.3">
      <c r="A3124" t="s">
        <v>511</v>
      </c>
      <c r="B3124" t="s">
        <v>512</v>
      </c>
      <c r="C3124">
        <v>2016</v>
      </c>
      <c r="D3124">
        <v>6.5265914880281004</v>
      </c>
      <c r="E3124">
        <v>13.1</v>
      </c>
      <c r="F3124">
        <v>3159.5680466840199</v>
      </c>
      <c r="G3124">
        <v>16636.076913307301</v>
      </c>
      <c r="H3124">
        <v>5430798</v>
      </c>
      <c r="I3124">
        <v>100</v>
      </c>
      <c r="J3124">
        <v>40.003535773710503</v>
      </c>
      <c r="K3124" t="s">
        <v>32</v>
      </c>
      <c r="L3124" t="s">
        <v>44</v>
      </c>
      <c r="M3124" t="s">
        <v>513</v>
      </c>
      <c r="N3124">
        <v>17.107299999999999</v>
      </c>
      <c r="O3124">
        <v>48.148400000000002</v>
      </c>
    </row>
    <row r="3125" spans="1:15" x14ac:dyDescent="0.3">
      <c r="A3125" t="s">
        <v>511</v>
      </c>
      <c r="B3125" t="s">
        <v>512</v>
      </c>
      <c r="C3125">
        <v>2017</v>
      </c>
      <c r="D3125">
        <v>6.9364204358262302</v>
      </c>
      <c r="E3125">
        <v>12.4</v>
      </c>
      <c r="F3125">
        <v>3316.8259702586001</v>
      </c>
      <c r="G3125">
        <v>17645.529871676099</v>
      </c>
      <c r="H3125">
        <v>5439232</v>
      </c>
      <c r="I3125">
        <v>100</v>
      </c>
      <c r="J3125">
        <v>40.056156405990002</v>
      </c>
      <c r="K3125" t="s">
        <v>32</v>
      </c>
      <c r="L3125" t="s">
        <v>44</v>
      </c>
      <c r="M3125" t="s">
        <v>513</v>
      </c>
      <c r="N3125">
        <v>17.107299999999999</v>
      </c>
      <c r="O3125">
        <v>48.148400000000002</v>
      </c>
    </row>
    <row r="3126" spans="1:15" x14ac:dyDescent="0.3">
      <c r="A3126" t="s">
        <v>511</v>
      </c>
      <c r="B3126" t="s">
        <v>512</v>
      </c>
      <c r="C3126">
        <v>2018</v>
      </c>
      <c r="D3126">
        <v>6.83757404157436</v>
      </c>
      <c r="E3126">
        <v>12.4</v>
      </c>
      <c r="F3126">
        <v>3269.5725197612901</v>
      </c>
      <c r="G3126">
        <v>19573.371703131401</v>
      </c>
      <c r="H3126">
        <v>5446771</v>
      </c>
      <c r="I3126">
        <v>100</v>
      </c>
      <c r="J3126">
        <v>40.056156405990002</v>
      </c>
      <c r="K3126" t="s">
        <v>32</v>
      </c>
      <c r="L3126" t="s">
        <v>44</v>
      </c>
      <c r="M3126" t="s">
        <v>513</v>
      </c>
      <c r="N3126">
        <v>17.107299999999999</v>
      </c>
      <c r="O3126">
        <v>48.148400000000002</v>
      </c>
    </row>
    <row r="3127" spans="1:15" x14ac:dyDescent="0.3">
      <c r="A3127" t="s">
        <v>511</v>
      </c>
      <c r="B3127" t="s">
        <v>512</v>
      </c>
      <c r="C3127">
        <v>2019</v>
      </c>
      <c r="D3127">
        <v>6.3818228588265002</v>
      </c>
      <c r="E3127">
        <v>17.600000000000001</v>
      </c>
      <c r="F3127">
        <v>3128.36337933814</v>
      </c>
      <c r="G3127">
        <v>19406.0589683582</v>
      </c>
      <c r="H3127">
        <v>5454147</v>
      </c>
      <c r="I3127">
        <v>100</v>
      </c>
      <c r="J3127">
        <v>40.056156405990002</v>
      </c>
      <c r="K3127" t="s">
        <v>32</v>
      </c>
      <c r="L3127" t="s">
        <v>44</v>
      </c>
      <c r="M3127" t="s">
        <v>513</v>
      </c>
      <c r="N3127">
        <v>17.107299999999999</v>
      </c>
      <c r="O3127">
        <v>48.148400000000002</v>
      </c>
    </row>
    <row r="3128" spans="1:15" x14ac:dyDescent="0.3">
      <c r="A3128" t="s">
        <v>511</v>
      </c>
      <c r="B3128" t="s">
        <v>512</v>
      </c>
      <c r="C3128">
        <v>2020</v>
      </c>
      <c r="D3128">
        <v>5.9800209825297603</v>
      </c>
      <c r="E3128">
        <v>17.600000000000001</v>
      </c>
      <c r="F3128">
        <v>3032.6426951684498</v>
      </c>
      <c r="G3128">
        <v>19735.485828080102</v>
      </c>
      <c r="H3128">
        <v>5458827</v>
      </c>
      <c r="I3128">
        <v>100</v>
      </c>
      <c r="J3128">
        <v>40.056156405990002</v>
      </c>
      <c r="K3128" t="s">
        <v>32</v>
      </c>
      <c r="L3128" t="s">
        <v>44</v>
      </c>
      <c r="M3128" t="s">
        <v>513</v>
      </c>
      <c r="N3128">
        <v>17.107299999999999</v>
      </c>
      <c r="O3128">
        <v>48.148400000000002</v>
      </c>
    </row>
    <row r="3129" spans="1:15" x14ac:dyDescent="0.3">
      <c r="A3129" t="s">
        <v>511</v>
      </c>
      <c r="B3129" t="s">
        <v>512</v>
      </c>
      <c r="C3129">
        <v>2021</v>
      </c>
      <c r="D3129">
        <v>6.7278572093389597</v>
      </c>
      <c r="E3129">
        <v>17.899999999999999</v>
      </c>
      <c r="F3129">
        <v>3305.8991278928102</v>
      </c>
      <c r="G3129">
        <v>22123.334211454501</v>
      </c>
      <c r="H3129">
        <v>5447247</v>
      </c>
      <c r="I3129">
        <v>100</v>
      </c>
      <c r="J3129">
        <v>40.056156405990002</v>
      </c>
      <c r="K3129" t="s">
        <v>32</v>
      </c>
      <c r="L3129" t="s">
        <v>44</v>
      </c>
      <c r="M3129" t="s">
        <v>513</v>
      </c>
      <c r="N3129">
        <v>17.107299999999999</v>
      </c>
      <c r="O3129">
        <v>48.148400000000002</v>
      </c>
    </row>
    <row r="3130" spans="1:15" x14ac:dyDescent="0.3">
      <c r="A3130" t="s">
        <v>511</v>
      </c>
      <c r="B3130" t="s">
        <v>512</v>
      </c>
      <c r="C3130">
        <v>2022</v>
      </c>
      <c r="D3130">
        <v>6.1101280028985103</v>
      </c>
      <c r="F3130">
        <v>3089.1457459111002</v>
      </c>
      <c r="G3130">
        <v>21317.794398236299</v>
      </c>
      <c r="H3130">
        <v>5431752</v>
      </c>
      <c r="I3130">
        <v>100</v>
      </c>
      <c r="J3130">
        <v>40.056156405990002</v>
      </c>
      <c r="K3130" t="s">
        <v>32</v>
      </c>
      <c r="L3130" t="s">
        <v>44</v>
      </c>
      <c r="M3130" t="s">
        <v>513</v>
      </c>
      <c r="N3130">
        <v>17.107299999999999</v>
      </c>
      <c r="O3130">
        <v>48.148400000000002</v>
      </c>
    </row>
    <row r="3131" spans="1:15" x14ac:dyDescent="0.3">
      <c r="A3131" t="s">
        <v>511</v>
      </c>
      <c r="B3131" t="s">
        <v>512</v>
      </c>
      <c r="C3131">
        <v>2023</v>
      </c>
      <c r="D3131">
        <v>5.7397811577484799</v>
      </c>
      <c r="F3131">
        <v>3054.7243821871498</v>
      </c>
      <c r="G3131">
        <v>24614.873464279401</v>
      </c>
      <c r="H3131">
        <v>5426740</v>
      </c>
      <c r="I3131">
        <v>100</v>
      </c>
      <c r="J3131">
        <v>40.056156405990002</v>
      </c>
      <c r="K3131" t="s">
        <v>32</v>
      </c>
      <c r="L3131" t="s">
        <v>44</v>
      </c>
      <c r="M3131" t="s">
        <v>513</v>
      </c>
      <c r="N3131">
        <v>17.107299999999999</v>
      </c>
      <c r="O3131">
        <v>48.148400000000002</v>
      </c>
    </row>
    <row r="3132" spans="1:15" x14ac:dyDescent="0.3">
      <c r="A3132" t="s">
        <v>511</v>
      </c>
      <c r="B3132" t="s">
        <v>512</v>
      </c>
      <c r="C3132">
        <v>2024</v>
      </c>
      <c r="D3132">
        <v>5.5131168563144399</v>
      </c>
      <c r="F3132">
        <v>3010.73271048371</v>
      </c>
      <c r="G3132">
        <v>25992.674850204799</v>
      </c>
      <c r="H3132">
        <v>5422069</v>
      </c>
      <c r="K3132" t="s">
        <v>32</v>
      </c>
      <c r="L3132" t="s">
        <v>44</v>
      </c>
      <c r="M3132" t="s">
        <v>513</v>
      </c>
      <c r="N3132">
        <v>17.107299999999999</v>
      </c>
      <c r="O3132">
        <v>48.148400000000002</v>
      </c>
    </row>
    <row r="3133" spans="1:15" x14ac:dyDescent="0.3">
      <c r="A3133" t="s">
        <v>511</v>
      </c>
      <c r="B3133" t="s">
        <v>512</v>
      </c>
      <c r="C3133">
        <v>2025</v>
      </c>
      <c r="K3133" t="s">
        <v>32</v>
      </c>
      <c r="L3133" t="s">
        <v>44</v>
      </c>
      <c r="M3133" t="s">
        <v>513</v>
      </c>
      <c r="N3133">
        <v>17.107299999999999</v>
      </c>
      <c r="O3133">
        <v>48.148400000000002</v>
      </c>
    </row>
    <row r="3134" spans="1:15" x14ac:dyDescent="0.3">
      <c r="A3134" t="s">
        <v>514</v>
      </c>
      <c r="B3134" t="s">
        <v>515</v>
      </c>
      <c r="C3134">
        <v>2008</v>
      </c>
      <c r="D3134">
        <v>9.3482167063437895</v>
      </c>
      <c r="E3134">
        <v>17.600000000000001</v>
      </c>
      <c r="F3134">
        <v>3952.1220965859302</v>
      </c>
      <c r="G3134">
        <v>27461.976416531499</v>
      </c>
      <c r="H3134">
        <v>2021316</v>
      </c>
      <c r="I3134">
        <v>100</v>
      </c>
      <c r="J3134">
        <v>61.758545035788401</v>
      </c>
      <c r="K3134" t="s">
        <v>32</v>
      </c>
      <c r="L3134" t="s">
        <v>44</v>
      </c>
      <c r="M3134" t="s">
        <v>516</v>
      </c>
      <c r="N3134">
        <v>14.5044</v>
      </c>
      <c r="O3134">
        <v>46.054600000000001</v>
      </c>
    </row>
    <row r="3135" spans="1:15" x14ac:dyDescent="0.3">
      <c r="A3135" t="s">
        <v>514</v>
      </c>
      <c r="B3135" t="s">
        <v>515</v>
      </c>
      <c r="C3135">
        <v>2009</v>
      </c>
      <c r="D3135">
        <v>8.28055924760341</v>
      </c>
      <c r="E3135">
        <v>19.600000000000001</v>
      </c>
      <c r="F3135">
        <v>3514.0752722546199</v>
      </c>
      <c r="G3135">
        <v>24501.789729042499</v>
      </c>
      <c r="H3135">
        <v>2039669</v>
      </c>
      <c r="I3135">
        <v>100</v>
      </c>
      <c r="J3135">
        <v>61.829264660623998</v>
      </c>
      <c r="K3135" t="s">
        <v>32</v>
      </c>
      <c r="L3135" t="s">
        <v>44</v>
      </c>
      <c r="M3135" t="s">
        <v>516</v>
      </c>
      <c r="N3135">
        <v>14.5044</v>
      </c>
      <c r="O3135">
        <v>46.054600000000001</v>
      </c>
    </row>
    <row r="3136" spans="1:15" x14ac:dyDescent="0.3">
      <c r="A3136" t="s">
        <v>514</v>
      </c>
      <c r="B3136" t="s">
        <v>515</v>
      </c>
      <c r="C3136">
        <v>2010</v>
      </c>
      <c r="D3136">
        <v>8.3769122364092592</v>
      </c>
      <c r="E3136">
        <v>20.100000000000001</v>
      </c>
      <c r="F3136">
        <v>3589.6086953553399</v>
      </c>
      <c r="G3136">
        <v>23329.841769115599</v>
      </c>
      <c r="H3136">
        <v>2048583</v>
      </c>
      <c r="I3136">
        <v>100</v>
      </c>
      <c r="J3136">
        <v>61.897529062552699</v>
      </c>
      <c r="K3136" t="s">
        <v>32</v>
      </c>
      <c r="L3136" t="s">
        <v>44</v>
      </c>
      <c r="M3136" t="s">
        <v>516</v>
      </c>
      <c r="N3136">
        <v>14.5044</v>
      </c>
      <c r="O3136">
        <v>46.054600000000001</v>
      </c>
    </row>
    <row r="3137" spans="1:15" x14ac:dyDescent="0.3">
      <c r="A3137" t="s">
        <v>514</v>
      </c>
      <c r="B3137" t="s">
        <v>515</v>
      </c>
      <c r="C3137">
        <v>2011</v>
      </c>
      <c r="D3137">
        <v>7.8326983602740201</v>
      </c>
      <c r="E3137">
        <v>19.100000000000001</v>
      </c>
      <c r="F3137">
        <v>3580.6936485934998</v>
      </c>
      <c r="G3137">
        <v>24940.628484160501</v>
      </c>
      <c r="H3137">
        <v>2052843</v>
      </c>
      <c r="I3137">
        <v>100</v>
      </c>
      <c r="J3137">
        <v>61.908071081107899</v>
      </c>
      <c r="K3137" t="s">
        <v>32</v>
      </c>
      <c r="L3137" t="s">
        <v>44</v>
      </c>
      <c r="M3137" t="s">
        <v>516</v>
      </c>
      <c r="N3137">
        <v>14.5044</v>
      </c>
      <c r="O3137">
        <v>46.054600000000001</v>
      </c>
    </row>
    <row r="3138" spans="1:15" x14ac:dyDescent="0.3">
      <c r="A3138" t="s">
        <v>514</v>
      </c>
      <c r="B3138" t="s">
        <v>515</v>
      </c>
      <c r="C3138">
        <v>2012</v>
      </c>
      <c r="D3138">
        <v>7.5429269200873597</v>
      </c>
      <c r="E3138">
        <v>20.2</v>
      </c>
      <c r="F3138">
        <v>3428.8978615268102</v>
      </c>
      <c r="G3138">
        <v>22442.1417859955</v>
      </c>
      <c r="H3138">
        <v>2057159</v>
      </c>
      <c r="I3138">
        <v>100</v>
      </c>
      <c r="J3138">
        <v>61.918920662970301</v>
      </c>
      <c r="K3138" t="s">
        <v>32</v>
      </c>
      <c r="L3138" t="s">
        <v>44</v>
      </c>
      <c r="M3138" t="s">
        <v>516</v>
      </c>
      <c r="N3138">
        <v>14.5044</v>
      </c>
      <c r="O3138">
        <v>46.054600000000001</v>
      </c>
    </row>
    <row r="3139" spans="1:15" x14ac:dyDescent="0.3">
      <c r="A3139" t="s">
        <v>514</v>
      </c>
      <c r="B3139" t="s">
        <v>515</v>
      </c>
      <c r="C3139">
        <v>2013</v>
      </c>
      <c r="D3139">
        <v>7.5297834465155304</v>
      </c>
      <c r="E3139">
        <v>22.5</v>
      </c>
      <c r="F3139">
        <v>3334.7590129015198</v>
      </c>
      <c r="G3139">
        <v>23236.965532169499</v>
      </c>
      <c r="H3139">
        <v>2059953</v>
      </c>
      <c r="I3139">
        <v>100</v>
      </c>
      <c r="J3139">
        <v>61.946375372393199</v>
      </c>
      <c r="K3139" t="s">
        <v>32</v>
      </c>
      <c r="L3139" t="s">
        <v>44</v>
      </c>
      <c r="M3139" t="s">
        <v>516</v>
      </c>
      <c r="N3139">
        <v>14.5044</v>
      </c>
      <c r="O3139">
        <v>46.054600000000001</v>
      </c>
    </row>
    <row r="3140" spans="1:15" x14ac:dyDescent="0.3">
      <c r="A3140" t="s">
        <v>514</v>
      </c>
      <c r="B3140" t="s">
        <v>515</v>
      </c>
      <c r="C3140">
        <v>2014</v>
      </c>
      <c r="D3140">
        <v>6.8506969029767504</v>
      </c>
      <c r="E3140">
        <v>22.9</v>
      </c>
      <c r="F3140">
        <v>3236.5902066878798</v>
      </c>
      <c r="G3140">
        <v>24013.068206095901</v>
      </c>
      <c r="H3140">
        <v>2061980</v>
      </c>
      <c r="I3140">
        <v>100</v>
      </c>
      <c r="J3140">
        <v>61.956305858987101</v>
      </c>
      <c r="K3140" t="s">
        <v>32</v>
      </c>
      <c r="L3140" t="s">
        <v>44</v>
      </c>
      <c r="M3140" t="s">
        <v>516</v>
      </c>
      <c r="N3140">
        <v>14.5044</v>
      </c>
      <c r="O3140">
        <v>46.054600000000001</v>
      </c>
    </row>
    <row r="3141" spans="1:15" x14ac:dyDescent="0.3">
      <c r="A3141" t="s">
        <v>514</v>
      </c>
      <c r="B3141" t="s">
        <v>515</v>
      </c>
      <c r="C3141">
        <v>2015</v>
      </c>
      <c r="D3141">
        <v>6.9273977468717503</v>
      </c>
      <c r="E3141">
        <v>21.4</v>
      </c>
      <c r="F3141">
        <v>3195.4751228517398</v>
      </c>
      <c r="G3141">
        <v>20697.274853061899</v>
      </c>
      <c r="H3141">
        <v>2063531</v>
      </c>
      <c r="I3141">
        <v>100</v>
      </c>
      <c r="J3141">
        <v>61.958237764737397</v>
      </c>
      <c r="K3141" t="s">
        <v>32</v>
      </c>
      <c r="L3141" t="s">
        <v>44</v>
      </c>
      <c r="M3141" t="s">
        <v>516</v>
      </c>
      <c r="N3141">
        <v>14.5044</v>
      </c>
      <c r="O3141">
        <v>46.054600000000001</v>
      </c>
    </row>
    <row r="3142" spans="1:15" x14ac:dyDescent="0.3">
      <c r="A3142" t="s">
        <v>514</v>
      </c>
      <c r="B3142" t="s">
        <v>515</v>
      </c>
      <c r="C3142">
        <v>2016</v>
      </c>
      <c r="D3142">
        <v>7.2728302862605201</v>
      </c>
      <c r="E3142">
        <v>21</v>
      </c>
      <c r="F3142">
        <v>3296.7350036186299</v>
      </c>
      <c r="G3142">
        <v>21447.8377796036</v>
      </c>
      <c r="H3142">
        <v>2065042</v>
      </c>
      <c r="I3142">
        <v>100</v>
      </c>
      <c r="J3142">
        <v>61.859298977261403</v>
      </c>
      <c r="K3142" t="s">
        <v>32</v>
      </c>
      <c r="L3142" t="s">
        <v>44</v>
      </c>
      <c r="M3142" t="s">
        <v>516</v>
      </c>
      <c r="N3142">
        <v>14.5044</v>
      </c>
      <c r="O3142">
        <v>46.054600000000001</v>
      </c>
    </row>
    <row r="3143" spans="1:15" x14ac:dyDescent="0.3">
      <c r="A3143" t="s">
        <v>514</v>
      </c>
      <c r="B3143" t="s">
        <v>515</v>
      </c>
      <c r="C3143">
        <v>2017</v>
      </c>
      <c r="D3143">
        <v>7.4256625570802797</v>
      </c>
      <c r="E3143">
        <v>19.7</v>
      </c>
      <c r="F3143">
        <v>3390.6628158019698</v>
      </c>
      <c r="G3143">
        <v>23303.077705959</v>
      </c>
      <c r="H3143">
        <v>2066388</v>
      </c>
      <c r="I3143">
        <v>100</v>
      </c>
      <c r="J3143">
        <v>61.7699782998396</v>
      </c>
      <c r="K3143" t="s">
        <v>32</v>
      </c>
      <c r="L3143" t="s">
        <v>44</v>
      </c>
      <c r="M3143" t="s">
        <v>516</v>
      </c>
      <c r="N3143">
        <v>14.5044</v>
      </c>
      <c r="O3143">
        <v>46.054600000000001</v>
      </c>
    </row>
    <row r="3144" spans="1:15" x14ac:dyDescent="0.3">
      <c r="A3144" t="s">
        <v>514</v>
      </c>
      <c r="B3144" t="s">
        <v>515</v>
      </c>
      <c r="C3144">
        <v>2018</v>
      </c>
      <c r="D3144">
        <v>7.4497539411368203</v>
      </c>
      <c r="E3144">
        <v>20.6</v>
      </c>
      <c r="F3144">
        <v>3341.0997154586498</v>
      </c>
      <c r="G3144">
        <v>25888.0481065655</v>
      </c>
      <c r="H3144">
        <v>2073894</v>
      </c>
      <c r="I3144">
        <v>100</v>
      </c>
      <c r="J3144">
        <v>61.674380723466001</v>
      </c>
      <c r="K3144" t="s">
        <v>32</v>
      </c>
      <c r="L3144" t="s">
        <v>44</v>
      </c>
      <c r="M3144" t="s">
        <v>516</v>
      </c>
      <c r="N3144">
        <v>14.5044</v>
      </c>
      <c r="O3144">
        <v>46.054600000000001</v>
      </c>
    </row>
    <row r="3145" spans="1:15" x14ac:dyDescent="0.3">
      <c r="A3145" t="s">
        <v>514</v>
      </c>
      <c r="B3145" t="s">
        <v>515</v>
      </c>
      <c r="C3145">
        <v>2019</v>
      </c>
      <c r="D3145">
        <v>7.0993135844205</v>
      </c>
      <c r="E3145">
        <v>20.9</v>
      </c>
      <c r="F3145">
        <v>3267.2967194478401</v>
      </c>
      <c r="G3145">
        <v>25814.168716757202</v>
      </c>
      <c r="H3145">
        <v>2088385</v>
      </c>
      <c r="I3145">
        <v>100</v>
      </c>
      <c r="J3145">
        <v>61.573071651337898</v>
      </c>
      <c r="K3145" t="s">
        <v>32</v>
      </c>
      <c r="L3145" t="s">
        <v>44</v>
      </c>
      <c r="M3145" t="s">
        <v>516</v>
      </c>
      <c r="N3145">
        <v>14.5044</v>
      </c>
      <c r="O3145">
        <v>46.054600000000001</v>
      </c>
    </row>
    <row r="3146" spans="1:15" x14ac:dyDescent="0.3">
      <c r="A3146" t="s">
        <v>514</v>
      </c>
      <c r="B3146" t="s">
        <v>515</v>
      </c>
      <c r="C3146">
        <v>2020</v>
      </c>
      <c r="D3146">
        <v>6.4404859354866897</v>
      </c>
      <c r="E3146">
        <v>22.7</v>
      </c>
      <c r="F3146">
        <v>3068.8193959427999</v>
      </c>
      <c r="G3146">
        <v>25392.0651093612</v>
      </c>
      <c r="H3146">
        <v>2102419</v>
      </c>
      <c r="I3146">
        <v>100</v>
      </c>
      <c r="J3146">
        <v>61.472259192308499</v>
      </c>
      <c r="K3146" t="s">
        <v>32</v>
      </c>
      <c r="L3146" t="s">
        <v>44</v>
      </c>
      <c r="M3146" t="s">
        <v>516</v>
      </c>
      <c r="N3146">
        <v>14.5044</v>
      </c>
      <c r="O3146">
        <v>46.054600000000001</v>
      </c>
    </row>
    <row r="3147" spans="1:15" x14ac:dyDescent="0.3">
      <c r="A3147" t="s">
        <v>514</v>
      </c>
      <c r="B3147" t="s">
        <v>515</v>
      </c>
      <c r="C3147">
        <v>2021</v>
      </c>
      <c r="D3147">
        <v>6.5747536026875704</v>
      </c>
      <c r="E3147">
        <v>23.4</v>
      </c>
      <c r="F3147">
        <v>3144.0935164207699</v>
      </c>
      <c r="G3147">
        <v>29192.840193301901</v>
      </c>
      <c r="H3147">
        <v>2108079</v>
      </c>
      <c r="I3147">
        <v>100</v>
      </c>
      <c r="J3147">
        <v>61.3711140025029</v>
      </c>
      <c r="K3147" t="s">
        <v>32</v>
      </c>
      <c r="L3147" t="s">
        <v>44</v>
      </c>
      <c r="M3147" t="s">
        <v>516</v>
      </c>
      <c r="N3147">
        <v>14.5044</v>
      </c>
      <c r="O3147">
        <v>46.054600000000001</v>
      </c>
    </row>
    <row r="3148" spans="1:15" x14ac:dyDescent="0.3">
      <c r="A3148" t="s">
        <v>514</v>
      </c>
      <c r="B3148" t="s">
        <v>515</v>
      </c>
      <c r="C3148">
        <v>2022</v>
      </c>
      <c r="D3148">
        <v>6.3394025593776</v>
      </c>
      <c r="F3148">
        <v>3045.9445855558201</v>
      </c>
      <c r="G3148">
        <v>28360.304146726801</v>
      </c>
      <c r="H3148">
        <v>2112076</v>
      </c>
      <c r="I3148">
        <v>100</v>
      </c>
      <c r="J3148">
        <v>61.270192288591801</v>
      </c>
      <c r="K3148" t="s">
        <v>32</v>
      </c>
      <c r="L3148" t="s">
        <v>44</v>
      </c>
      <c r="M3148" t="s">
        <v>516</v>
      </c>
      <c r="N3148">
        <v>14.5044</v>
      </c>
      <c r="O3148">
        <v>46.054600000000001</v>
      </c>
    </row>
    <row r="3149" spans="1:15" x14ac:dyDescent="0.3">
      <c r="A3149" t="s">
        <v>514</v>
      </c>
      <c r="B3149" t="s">
        <v>515</v>
      </c>
      <c r="C3149">
        <v>2023</v>
      </c>
      <c r="D3149">
        <v>5.9508757765410403</v>
      </c>
      <c r="F3149">
        <v>2895.95134590199</v>
      </c>
      <c r="G3149">
        <v>32660.475358134601</v>
      </c>
      <c r="H3149">
        <v>2120461</v>
      </c>
      <c r="I3149">
        <v>100</v>
      </c>
      <c r="J3149">
        <v>61.174893838933201</v>
      </c>
      <c r="K3149" t="s">
        <v>32</v>
      </c>
      <c r="L3149" t="s">
        <v>44</v>
      </c>
      <c r="M3149" t="s">
        <v>516</v>
      </c>
      <c r="N3149">
        <v>14.5044</v>
      </c>
      <c r="O3149">
        <v>46.054600000000001</v>
      </c>
    </row>
    <row r="3150" spans="1:15" x14ac:dyDescent="0.3">
      <c r="A3150" t="s">
        <v>514</v>
      </c>
      <c r="B3150" t="s">
        <v>515</v>
      </c>
      <c r="C3150">
        <v>2024</v>
      </c>
      <c r="D3150">
        <v>6.26652251574692</v>
      </c>
      <c r="F3150">
        <v>3025.2616012619201</v>
      </c>
      <c r="G3150">
        <v>34301.031868659396</v>
      </c>
      <c r="H3150">
        <v>2127400</v>
      </c>
      <c r="K3150" t="s">
        <v>32</v>
      </c>
      <c r="L3150" t="s">
        <v>44</v>
      </c>
      <c r="M3150" t="s">
        <v>516</v>
      </c>
      <c r="N3150">
        <v>14.5044</v>
      </c>
      <c r="O3150">
        <v>46.054600000000001</v>
      </c>
    </row>
    <row r="3151" spans="1:15" x14ac:dyDescent="0.3">
      <c r="A3151" t="s">
        <v>514</v>
      </c>
      <c r="B3151" t="s">
        <v>515</v>
      </c>
      <c r="C3151">
        <v>2025</v>
      </c>
      <c r="K3151" t="s">
        <v>32</v>
      </c>
      <c r="L3151" t="s">
        <v>44</v>
      </c>
      <c r="M3151" t="s">
        <v>516</v>
      </c>
      <c r="N3151">
        <v>14.5044</v>
      </c>
      <c r="O3151">
        <v>46.054600000000001</v>
      </c>
    </row>
    <row r="3152" spans="1:15" x14ac:dyDescent="0.3">
      <c r="A3152" t="s">
        <v>517</v>
      </c>
      <c r="B3152" t="s">
        <v>518</v>
      </c>
      <c r="C3152">
        <v>2008</v>
      </c>
      <c r="D3152">
        <v>0.64545293736119003</v>
      </c>
      <c r="E3152">
        <v>46.7</v>
      </c>
      <c r="G3152">
        <v>1525.8466626120301</v>
      </c>
      <c r="H3152">
        <v>508790</v>
      </c>
      <c r="I3152">
        <v>28.1</v>
      </c>
      <c r="J3152">
        <v>90.451732761700598</v>
      </c>
      <c r="K3152" t="s">
        <v>43</v>
      </c>
      <c r="L3152" t="s">
        <v>49</v>
      </c>
      <c r="M3152" t="s">
        <v>519</v>
      </c>
      <c r="N3152">
        <v>159.94900000000001</v>
      </c>
      <c r="O3152">
        <v>-9.4267599999999998</v>
      </c>
    </row>
    <row r="3153" spans="1:15" x14ac:dyDescent="0.3">
      <c r="A3153" t="s">
        <v>517</v>
      </c>
      <c r="B3153" t="s">
        <v>518</v>
      </c>
      <c r="C3153">
        <v>2009</v>
      </c>
      <c r="D3153">
        <v>0.63283932365900397</v>
      </c>
      <c r="E3153">
        <v>45.8</v>
      </c>
      <c r="G3153">
        <v>1554.7067100638601</v>
      </c>
      <c r="H3153">
        <v>518141</v>
      </c>
      <c r="I3153">
        <v>21.2</v>
      </c>
      <c r="J3153">
        <v>90.425580564487305</v>
      </c>
      <c r="K3153" t="s">
        <v>43</v>
      </c>
      <c r="L3153" t="s">
        <v>49</v>
      </c>
      <c r="M3153" t="s">
        <v>519</v>
      </c>
      <c r="N3153">
        <v>159.94900000000001</v>
      </c>
      <c r="O3153">
        <v>-9.4267599999999998</v>
      </c>
    </row>
    <row r="3154" spans="1:15" x14ac:dyDescent="0.3">
      <c r="A3154" t="s">
        <v>517</v>
      </c>
      <c r="B3154" t="s">
        <v>518</v>
      </c>
      <c r="C3154">
        <v>2010</v>
      </c>
      <c r="D3154">
        <v>0.67264826406088196</v>
      </c>
      <c r="E3154">
        <v>45.1</v>
      </c>
      <c r="G3154">
        <v>1685.14535823757</v>
      </c>
      <c r="H3154">
        <v>532968</v>
      </c>
      <c r="I3154">
        <v>35.4</v>
      </c>
      <c r="J3154">
        <v>90.399428367273998</v>
      </c>
      <c r="K3154" t="s">
        <v>43</v>
      </c>
      <c r="L3154" t="s">
        <v>49</v>
      </c>
      <c r="M3154" t="s">
        <v>519</v>
      </c>
      <c r="N3154">
        <v>159.94900000000001</v>
      </c>
      <c r="O3154">
        <v>-9.4267599999999998</v>
      </c>
    </row>
    <row r="3155" spans="1:15" x14ac:dyDescent="0.3">
      <c r="A3155" t="s">
        <v>517</v>
      </c>
      <c r="B3155" t="s">
        <v>518</v>
      </c>
      <c r="C3155">
        <v>2011</v>
      </c>
      <c r="D3155">
        <v>0.67420810388013297</v>
      </c>
      <c r="E3155">
        <v>43.6</v>
      </c>
      <c r="G3155">
        <v>1924.05795643133</v>
      </c>
      <c r="H3155">
        <v>552945</v>
      </c>
      <c r="I3155">
        <v>39.1</v>
      </c>
      <c r="J3155">
        <v>90.373276170060706</v>
      </c>
      <c r="K3155" t="s">
        <v>43</v>
      </c>
      <c r="L3155" t="s">
        <v>49</v>
      </c>
      <c r="M3155" t="s">
        <v>519</v>
      </c>
      <c r="N3155">
        <v>159.94900000000001</v>
      </c>
      <c r="O3155">
        <v>-9.4267599999999998</v>
      </c>
    </row>
    <row r="3156" spans="1:15" x14ac:dyDescent="0.3">
      <c r="A3156" t="s">
        <v>517</v>
      </c>
      <c r="B3156" t="s">
        <v>518</v>
      </c>
      <c r="C3156">
        <v>2012</v>
      </c>
      <c r="D3156">
        <v>0.64835444538585696</v>
      </c>
      <c r="E3156">
        <v>43.8</v>
      </c>
      <c r="G3156">
        <v>2066.2573863835601</v>
      </c>
      <c r="H3156">
        <v>573606</v>
      </c>
      <c r="I3156">
        <v>42.9</v>
      </c>
      <c r="J3156">
        <v>90.347123972847399</v>
      </c>
      <c r="K3156" t="s">
        <v>43</v>
      </c>
      <c r="L3156" t="s">
        <v>49</v>
      </c>
      <c r="M3156" t="s">
        <v>519</v>
      </c>
      <c r="N3156">
        <v>159.94900000000001</v>
      </c>
      <c r="O3156">
        <v>-9.4267599999999998</v>
      </c>
    </row>
    <row r="3157" spans="1:15" x14ac:dyDescent="0.3">
      <c r="A3157" t="s">
        <v>517</v>
      </c>
      <c r="B3157" t="s">
        <v>518</v>
      </c>
      <c r="C3157">
        <v>2013</v>
      </c>
      <c r="D3157">
        <v>0.66073334509912696</v>
      </c>
      <c r="E3157">
        <v>41.8</v>
      </c>
      <c r="G3157">
        <v>2161.3862754391698</v>
      </c>
      <c r="H3157">
        <v>594945</v>
      </c>
      <c r="I3157">
        <v>44.7</v>
      </c>
      <c r="J3157">
        <v>90.320971775634106</v>
      </c>
      <c r="K3157" t="s">
        <v>43</v>
      </c>
      <c r="L3157" t="s">
        <v>49</v>
      </c>
      <c r="M3157" t="s">
        <v>519</v>
      </c>
      <c r="N3157">
        <v>159.94900000000001</v>
      </c>
      <c r="O3157">
        <v>-9.4267599999999998</v>
      </c>
    </row>
    <row r="3158" spans="1:15" x14ac:dyDescent="0.3">
      <c r="A3158" t="s">
        <v>517</v>
      </c>
      <c r="B3158" t="s">
        <v>518</v>
      </c>
      <c r="C3158">
        <v>2014</v>
      </c>
      <c r="D3158">
        <v>0.607059723654094</v>
      </c>
      <c r="E3158">
        <v>45.9</v>
      </c>
      <c r="G3158">
        <v>2164.95289873002</v>
      </c>
      <c r="H3158">
        <v>616908</v>
      </c>
      <c r="I3158">
        <v>50.5</v>
      </c>
      <c r="J3158">
        <v>90.294819578420899</v>
      </c>
      <c r="K3158" t="s">
        <v>43</v>
      </c>
      <c r="L3158" t="s">
        <v>49</v>
      </c>
      <c r="M3158" t="s">
        <v>519</v>
      </c>
      <c r="N3158">
        <v>159.94900000000001</v>
      </c>
      <c r="O3158">
        <v>-9.4267599999999998</v>
      </c>
    </row>
    <row r="3159" spans="1:15" x14ac:dyDescent="0.3">
      <c r="A3159" t="s">
        <v>517</v>
      </c>
      <c r="B3159" t="s">
        <v>518</v>
      </c>
      <c r="C3159">
        <v>2015</v>
      </c>
      <c r="D3159">
        <v>0.52172689098629199</v>
      </c>
      <c r="E3159">
        <v>48.6</v>
      </c>
      <c r="G3159">
        <v>2045.47721526649</v>
      </c>
      <c r="H3159">
        <v>639415</v>
      </c>
      <c r="I3159">
        <v>55.1</v>
      </c>
      <c r="J3159">
        <v>90.268667381207607</v>
      </c>
      <c r="K3159" t="s">
        <v>43</v>
      </c>
      <c r="L3159" t="s">
        <v>49</v>
      </c>
      <c r="M3159" t="s">
        <v>519</v>
      </c>
      <c r="N3159">
        <v>159.94900000000001</v>
      </c>
      <c r="O3159">
        <v>-9.4267599999999998</v>
      </c>
    </row>
    <row r="3160" spans="1:15" x14ac:dyDescent="0.3">
      <c r="A3160" t="s">
        <v>517</v>
      </c>
      <c r="B3160" t="s">
        <v>518</v>
      </c>
      <c r="C3160">
        <v>2016</v>
      </c>
      <c r="D3160">
        <v>0.48854205824761998</v>
      </c>
      <c r="E3160">
        <v>48.7</v>
      </c>
      <c r="G3160">
        <v>2082.6238312421301</v>
      </c>
      <c r="H3160">
        <v>662379</v>
      </c>
      <c r="I3160">
        <v>58.2</v>
      </c>
      <c r="J3160">
        <v>90.242586638085001</v>
      </c>
      <c r="K3160" t="s">
        <v>43</v>
      </c>
      <c r="L3160" t="s">
        <v>49</v>
      </c>
      <c r="M3160" t="s">
        <v>519</v>
      </c>
      <c r="N3160">
        <v>159.94900000000001</v>
      </c>
      <c r="O3160">
        <v>-9.4267599999999998</v>
      </c>
    </row>
    <row r="3161" spans="1:15" x14ac:dyDescent="0.3">
      <c r="A3161" t="s">
        <v>517</v>
      </c>
      <c r="B3161" t="s">
        <v>518</v>
      </c>
      <c r="C3161">
        <v>2017</v>
      </c>
      <c r="D3161">
        <v>0.42571375234806103</v>
      </c>
      <c r="E3161">
        <v>49</v>
      </c>
      <c r="G3161">
        <v>2143.57670489272</v>
      </c>
      <c r="H3161">
        <v>685672</v>
      </c>
      <c r="I3161">
        <v>62.9</v>
      </c>
      <c r="J3161">
        <v>90.216505894962495</v>
      </c>
      <c r="K3161" t="s">
        <v>43</v>
      </c>
      <c r="L3161" t="s">
        <v>49</v>
      </c>
      <c r="M3161" t="s">
        <v>519</v>
      </c>
      <c r="N3161">
        <v>159.94900000000001</v>
      </c>
      <c r="O3161">
        <v>-9.4267599999999998</v>
      </c>
    </row>
    <row r="3162" spans="1:15" x14ac:dyDescent="0.3">
      <c r="A3162" t="s">
        <v>517</v>
      </c>
      <c r="B3162" t="s">
        <v>518</v>
      </c>
      <c r="C3162">
        <v>2018</v>
      </c>
      <c r="D3162">
        <v>0.45860885825855602</v>
      </c>
      <c r="E3162">
        <v>48.6</v>
      </c>
      <c r="G3162">
        <v>2278.1990862410198</v>
      </c>
      <c r="H3162">
        <v>709101</v>
      </c>
      <c r="I3162">
        <v>65.8</v>
      </c>
      <c r="J3162">
        <v>90.190425151839904</v>
      </c>
      <c r="K3162" t="s">
        <v>43</v>
      </c>
      <c r="L3162" t="s">
        <v>49</v>
      </c>
      <c r="M3162" t="s">
        <v>519</v>
      </c>
      <c r="N3162">
        <v>159.94900000000001</v>
      </c>
      <c r="O3162">
        <v>-9.4267599999999998</v>
      </c>
    </row>
    <row r="3163" spans="1:15" x14ac:dyDescent="0.3">
      <c r="A3163" t="s">
        <v>517</v>
      </c>
      <c r="B3163" t="s">
        <v>518</v>
      </c>
      <c r="C3163">
        <v>2019</v>
      </c>
      <c r="D3163">
        <v>0.43851035573860803</v>
      </c>
      <c r="E3163">
        <v>48.4</v>
      </c>
      <c r="G3163">
        <v>2223.6589094246601</v>
      </c>
      <c r="H3163">
        <v>728147</v>
      </c>
      <c r="I3163">
        <v>69.400000000000006</v>
      </c>
      <c r="J3163">
        <v>90.164344408717398</v>
      </c>
      <c r="K3163" t="s">
        <v>43</v>
      </c>
      <c r="L3163" t="s">
        <v>49</v>
      </c>
      <c r="M3163" t="s">
        <v>519</v>
      </c>
      <c r="N3163">
        <v>159.94900000000001</v>
      </c>
      <c r="O3163">
        <v>-9.4267599999999998</v>
      </c>
    </row>
    <row r="3164" spans="1:15" x14ac:dyDescent="0.3">
      <c r="A3164" t="s">
        <v>517</v>
      </c>
      <c r="B3164" t="s">
        <v>518</v>
      </c>
      <c r="C3164">
        <v>2020</v>
      </c>
      <c r="D3164">
        <v>0.41329862538247197</v>
      </c>
      <c r="E3164">
        <v>49</v>
      </c>
      <c r="G3164">
        <v>2063.32780991967</v>
      </c>
      <c r="H3164">
        <v>744498</v>
      </c>
      <c r="I3164">
        <v>72.900000000000006</v>
      </c>
      <c r="J3164">
        <v>90.138263665594806</v>
      </c>
      <c r="K3164" t="s">
        <v>43</v>
      </c>
      <c r="L3164" t="s">
        <v>49</v>
      </c>
      <c r="M3164" t="s">
        <v>519</v>
      </c>
      <c r="N3164">
        <v>159.94900000000001</v>
      </c>
      <c r="O3164">
        <v>-9.4267599999999998</v>
      </c>
    </row>
    <row r="3165" spans="1:15" x14ac:dyDescent="0.3">
      <c r="A3165" t="s">
        <v>517</v>
      </c>
      <c r="B3165" t="s">
        <v>518</v>
      </c>
      <c r="C3165">
        <v>2021</v>
      </c>
      <c r="D3165">
        <v>0.43614466994758699</v>
      </c>
      <c r="E3165">
        <v>49.1</v>
      </c>
      <c r="G3165">
        <v>2043.44413170658</v>
      </c>
      <c r="H3165">
        <v>762591</v>
      </c>
      <c r="I3165">
        <v>76.3</v>
      </c>
      <c r="J3165">
        <v>90.1121829224723</v>
      </c>
      <c r="K3165" t="s">
        <v>43</v>
      </c>
      <c r="L3165" t="s">
        <v>49</v>
      </c>
      <c r="M3165" t="s">
        <v>519</v>
      </c>
      <c r="N3165">
        <v>159.94900000000001</v>
      </c>
      <c r="O3165">
        <v>-9.4267599999999998</v>
      </c>
    </row>
    <row r="3166" spans="1:15" x14ac:dyDescent="0.3">
      <c r="A3166" t="s">
        <v>517</v>
      </c>
      <c r="B3166" t="s">
        <v>518</v>
      </c>
      <c r="C3166">
        <v>2022</v>
      </c>
      <c r="D3166">
        <v>0.38281015944875302</v>
      </c>
      <c r="E3166">
        <v>50.1</v>
      </c>
      <c r="G3166">
        <v>1877.78104490956</v>
      </c>
      <c r="H3166">
        <v>781066</v>
      </c>
      <c r="I3166">
        <v>76</v>
      </c>
      <c r="J3166">
        <v>90.086102179349794</v>
      </c>
      <c r="K3166" t="s">
        <v>43</v>
      </c>
      <c r="L3166" t="s">
        <v>49</v>
      </c>
      <c r="M3166" t="s">
        <v>519</v>
      </c>
      <c r="N3166">
        <v>159.94900000000001</v>
      </c>
      <c r="O3166">
        <v>-9.4267599999999998</v>
      </c>
    </row>
    <row r="3167" spans="1:15" x14ac:dyDescent="0.3">
      <c r="A3167" t="s">
        <v>517</v>
      </c>
      <c r="B3167" t="s">
        <v>518</v>
      </c>
      <c r="C3167">
        <v>2023</v>
      </c>
      <c r="D3167">
        <v>0.37474765782713898</v>
      </c>
      <c r="G3167">
        <v>1882.6439414804199</v>
      </c>
      <c r="H3167">
        <v>800005</v>
      </c>
      <c r="I3167">
        <v>81.3</v>
      </c>
      <c r="J3167">
        <v>90.060021436227203</v>
      </c>
      <c r="K3167" t="s">
        <v>43</v>
      </c>
      <c r="L3167" t="s">
        <v>49</v>
      </c>
      <c r="M3167" t="s">
        <v>519</v>
      </c>
      <c r="N3167">
        <v>159.94900000000001</v>
      </c>
      <c r="O3167">
        <v>-9.4267599999999998</v>
      </c>
    </row>
    <row r="3168" spans="1:15" x14ac:dyDescent="0.3">
      <c r="A3168" t="s">
        <v>517</v>
      </c>
      <c r="B3168" t="s">
        <v>518</v>
      </c>
      <c r="C3168">
        <v>2024</v>
      </c>
      <c r="D3168">
        <v>0.38391207009782702</v>
      </c>
      <c r="G3168">
        <v>1933.55538435227</v>
      </c>
      <c r="H3168">
        <v>819198</v>
      </c>
      <c r="K3168" t="s">
        <v>43</v>
      </c>
      <c r="L3168" t="s">
        <v>49</v>
      </c>
      <c r="M3168" t="s">
        <v>519</v>
      </c>
      <c r="N3168">
        <v>159.94900000000001</v>
      </c>
      <c r="O3168">
        <v>-9.4267599999999998</v>
      </c>
    </row>
    <row r="3169" spans="1:15" x14ac:dyDescent="0.3">
      <c r="A3169" t="s">
        <v>517</v>
      </c>
      <c r="B3169" t="s">
        <v>518</v>
      </c>
      <c r="C3169">
        <v>2025</v>
      </c>
      <c r="K3169" t="s">
        <v>43</v>
      </c>
      <c r="L3169" t="s">
        <v>49</v>
      </c>
      <c r="M3169" t="s">
        <v>519</v>
      </c>
      <c r="N3169">
        <v>159.94900000000001</v>
      </c>
      <c r="O3169">
        <v>-9.4267599999999998</v>
      </c>
    </row>
    <row r="3170" spans="1:15" x14ac:dyDescent="0.3">
      <c r="A3170" t="s">
        <v>520</v>
      </c>
      <c r="B3170" t="s">
        <v>521</v>
      </c>
      <c r="C3170">
        <v>2008</v>
      </c>
      <c r="D3170">
        <v>6.5428663636479006E-2</v>
      </c>
      <c r="E3170">
        <v>93.4</v>
      </c>
      <c r="G3170">
        <v>507.03744334738002</v>
      </c>
      <c r="H3170">
        <v>11663084</v>
      </c>
      <c r="I3170">
        <v>22.9</v>
      </c>
      <c r="J3170">
        <v>11.0004144483055</v>
      </c>
      <c r="K3170" t="s">
        <v>48</v>
      </c>
      <c r="L3170" t="s">
        <v>24</v>
      </c>
      <c r="M3170" t="s">
        <v>522</v>
      </c>
      <c r="N3170">
        <v>45.325400000000002</v>
      </c>
      <c r="O3170">
        <v>2.0751499999999998</v>
      </c>
    </row>
    <row r="3171" spans="1:15" x14ac:dyDescent="0.3">
      <c r="A3171" t="s">
        <v>520</v>
      </c>
      <c r="B3171" t="s">
        <v>521</v>
      </c>
      <c r="C3171">
        <v>2009</v>
      </c>
      <c r="D3171">
        <v>6.4842986920795001E-2</v>
      </c>
      <c r="E3171">
        <v>93.6</v>
      </c>
      <c r="G3171">
        <v>246.51325167510501</v>
      </c>
      <c r="H3171">
        <v>11961201</v>
      </c>
      <c r="I3171">
        <v>25.5</v>
      </c>
      <c r="J3171">
        <v>10.8780724965728</v>
      </c>
      <c r="K3171" t="s">
        <v>48</v>
      </c>
      <c r="L3171" t="s">
        <v>24</v>
      </c>
      <c r="M3171" t="s">
        <v>522</v>
      </c>
      <c r="N3171">
        <v>45.325400000000002</v>
      </c>
      <c r="O3171">
        <v>2.0751499999999998</v>
      </c>
    </row>
    <row r="3172" spans="1:15" x14ac:dyDescent="0.3">
      <c r="A3172" t="s">
        <v>520</v>
      </c>
      <c r="B3172" t="s">
        <v>521</v>
      </c>
      <c r="C3172">
        <v>2010</v>
      </c>
      <c r="D3172">
        <v>6.4305634527387398E-2</v>
      </c>
      <c r="E3172">
        <v>93.6</v>
      </c>
      <c r="G3172">
        <v>219.20245385239701</v>
      </c>
      <c r="H3172">
        <v>12261756</v>
      </c>
      <c r="I3172">
        <v>52.3</v>
      </c>
      <c r="J3172">
        <v>10.7557305448401</v>
      </c>
      <c r="K3172" t="s">
        <v>48</v>
      </c>
      <c r="L3172" t="s">
        <v>24</v>
      </c>
      <c r="M3172" t="s">
        <v>522</v>
      </c>
      <c r="N3172">
        <v>45.325400000000002</v>
      </c>
      <c r="O3172">
        <v>2.0751499999999998</v>
      </c>
    </row>
    <row r="3173" spans="1:15" x14ac:dyDescent="0.3">
      <c r="A3173" t="s">
        <v>520</v>
      </c>
      <c r="B3173" t="s">
        <v>521</v>
      </c>
      <c r="C3173">
        <v>2011</v>
      </c>
      <c r="D3173">
        <v>6.3836007135898695E-2</v>
      </c>
      <c r="E3173">
        <v>93.7</v>
      </c>
      <c r="G3173">
        <v>235.32594561043399</v>
      </c>
      <c r="H3173">
        <v>12348830</v>
      </c>
      <c r="I3173">
        <v>52</v>
      </c>
      <c r="J3173">
        <v>10.6333885931074</v>
      </c>
      <c r="K3173" t="s">
        <v>48</v>
      </c>
      <c r="L3173" t="s">
        <v>24</v>
      </c>
      <c r="M3173" t="s">
        <v>522</v>
      </c>
      <c r="N3173">
        <v>45.325400000000002</v>
      </c>
      <c r="O3173">
        <v>2.0751499999999998</v>
      </c>
    </row>
    <row r="3174" spans="1:15" x14ac:dyDescent="0.3">
      <c r="A3174" t="s">
        <v>520</v>
      </c>
      <c r="B3174" t="s">
        <v>521</v>
      </c>
      <c r="C3174">
        <v>2012</v>
      </c>
      <c r="D3174">
        <v>6.2458069714215997E-2</v>
      </c>
      <c r="E3174">
        <v>93.9</v>
      </c>
      <c r="G3174">
        <v>350.26194672051201</v>
      </c>
      <c r="H3174">
        <v>12461160</v>
      </c>
      <c r="I3174">
        <v>51.8</v>
      </c>
      <c r="J3174">
        <v>10.511046641374699</v>
      </c>
      <c r="K3174" t="s">
        <v>48</v>
      </c>
      <c r="L3174" t="s">
        <v>24</v>
      </c>
      <c r="M3174" t="s">
        <v>522</v>
      </c>
      <c r="N3174">
        <v>45.325400000000002</v>
      </c>
      <c r="O3174">
        <v>2.0751499999999998</v>
      </c>
    </row>
    <row r="3175" spans="1:15" x14ac:dyDescent="0.3">
      <c r="A3175" t="s">
        <v>520</v>
      </c>
      <c r="B3175" t="s">
        <v>521</v>
      </c>
      <c r="C3175">
        <v>2013</v>
      </c>
      <c r="D3175">
        <v>6.0817769387286003E-2</v>
      </c>
      <c r="E3175">
        <v>94.4</v>
      </c>
      <c r="G3175">
        <v>393.39870395297902</v>
      </c>
      <c r="H3175">
        <v>12869594</v>
      </c>
      <c r="I3175">
        <v>51.5</v>
      </c>
      <c r="J3175">
        <v>10.388704689641999</v>
      </c>
      <c r="K3175" t="s">
        <v>48</v>
      </c>
      <c r="L3175" t="s">
        <v>24</v>
      </c>
      <c r="M3175" t="s">
        <v>522</v>
      </c>
      <c r="N3175">
        <v>45.325400000000002</v>
      </c>
      <c r="O3175">
        <v>2.0751499999999998</v>
      </c>
    </row>
    <row r="3176" spans="1:15" x14ac:dyDescent="0.3">
      <c r="A3176" t="s">
        <v>520</v>
      </c>
      <c r="B3176" t="s">
        <v>521</v>
      </c>
      <c r="C3176">
        <v>2014</v>
      </c>
      <c r="D3176">
        <v>5.7963231130782999E-2</v>
      </c>
      <c r="E3176">
        <v>94.6</v>
      </c>
      <c r="G3176">
        <v>429.43165672510202</v>
      </c>
      <c r="H3176">
        <v>13339491</v>
      </c>
      <c r="I3176">
        <v>51.4</v>
      </c>
      <c r="J3176">
        <v>10.266362737909301</v>
      </c>
      <c r="K3176" t="s">
        <v>48</v>
      </c>
      <c r="L3176" t="s">
        <v>24</v>
      </c>
      <c r="M3176" t="s">
        <v>522</v>
      </c>
      <c r="N3176">
        <v>45.325400000000002</v>
      </c>
      <c r="O3176">
        <v>2.0751499999999998</v>
      </c>
    </row>
    <row r="3177" spans="1:15" x14ac:dyDescent="0.3">
      <c r="A3177" t="s">
        <v>520</v>
      </c>
      <c r="B3177" t="s">
        <v>521</v>
      </c>
      <c r="C3177">
        <v>2015</v>
      </c>
      <c r="D3177">
        <v>5.9571391623197703E-2</v>
      </c>
      <c r="E3177">
        <v>94.5</v>
      </c>
      <c r="G3177">
        <v>445.58308007339599</v>
      </c>
      <c r="H3177">
        <v>13806963</v>
      </c>
      <c r="I3177">
        <v>51.2</v>
      </c>
      <c r="J3177">
        <v>10.144020786176601</v>
      </c>
      <c r="K3177" t="s">
        <v>48</v>
      </c>
      <c r="L3177" t="s">
        <v>24</v>
      </c>
      <c r="M3177" t="s">
        <v>522</v>
      </c>
      <c r="N3177">
        <v>45.325400000000002</v>
      </c>
      <c r="O3177">
        <v>2.0751499999999998</v>
      </c>
    </row>
    <row r="3178" spans="1:15" x14ac:dyDescent="0.3">
      <c r="A3178" t="s">
        <v>520</v>
      </c>
      <c r="B3178" t="s">
        <v>521</v>
      </c>
      <c r="C3178">
        <v>2016</v>
      </c>
      <c r="D3178">
        <v>5.8388402047845303E-2</v>
      </c>
      <c r="E3178">
        <v>94.8</v>
      </c>
      <c r="G3178">
        <v>460.92849058517498</v>
      </c>
      <c r="H3178">
        <v>14348740</v>
      </c>
      <c r="I3178">
        <v>51.1</v>
      </c>
      <c r="J3178">
        <v>10.021678834443801</v>
      </c>
      <c r="K3178" t="s">
        <v>48</v>
      </c>
      <c r="L3178" t="s">
        <v>24</v>
      </c>
      <c r="M3178" t="s">
        <v>522</v>
      </c>
      <c r="N3178">
        <v>45.325400000000002</v>
      </c>
      <c r="O3178">
        <v>2.0751499999999998</v>
      </c>
    </row>
    <row r="3179" spans="1:15" x14ac:dyDescent="0.3">
      <c r="A3179" t="s">
        <v>520</v>
      </c>
      <c r="B3179" t="s">
        <v>521</v>
      </c>
      <c r="C3179">
        <v>2017</v>
      </c>
      <c r="D3179">
        <v>5.6091761751264298E-2</v>
      </c>
      <c r="E3179">
        <v>94.9</v>
      </c>
      <c r="G3179">
        <v>510.93995231772601</v>
      </c>
      <c r="H3179">
        <v>14916629</v>
      </c>
      <c r="I3179">
        <v>52.1</v>
      </c>
      <c r="J3179">
        <v>9.8993368827111308</v>
      </c>
      <c r="K3179" t="s">
        <v>48</v>
      </c>
      <c r="L3179" t="s">
        <v>24</v>
      </c>
      <c r="M3179" t="s">
        <v>522</v>
      </c>
      <c r="N3179">
        <v>45.325400000000002</v>
      </c>
      <c r="O3179">
        <v>2.0751499999999998</v>
      </c>
    </row>
    <row r="3180" spans="1:15" x14ac:dyDescent="0.3">
      <c r="A3180" t="s">
        <v>520</v>
      </c>
      <c r="B3180" t="s">
        <v>521</v>
      </c>
      <c r="C3180">
        <v>2018</v>
      </c>
      <c r="D3180">
        <v>5.5408556564389901E-2</v>
      </c>
      <c r="E3180">
        <v>94.9</v>
      </c>
      <c r="G3180">
        <v>509.49727380453402</v>
      </c>
      <c r="H3180">
        <v>15452487</v>
      </c>
      <c r="I3180">
        <v>50.7</v>
      </c>
      <c r="J3180">
        <v>9.7769949309784199</v>
      </c>
      <c r="K3180" t="s">
        <v>48</v>
      </c>
      <c r="L3180" t="s">
        <v>24</v>
      </c>
      <c r="M3180" t="s">
        <v>522</v>
      </c>
      <c r="N3180">
        <v>45.325400000000002</v>
      </c>
      <c r="O3180">
        <v>2.0751499999999998</v>
      </c>
    </row>
    <row r="3181" spans="1:15" x14ac:dyDescent="0.3">
      <c r="A3181" t="s">
        <v>520</v>
      </c>
      <c r="B3181" t="s">
        <v>521</v>
      </c>
      <c r="C3181">
        <v>2019</v>
      </c>
      <c r="D3181">
        <v>5.2804037883918603E-2</v>
      </c>
      <c r="E3181">
        <v>95</v>
      </c>
      <c r="G3181">
        <v>539.95481621169404</v>
      </c>
      <c r="H3181">
        <v>16030971</v>
      </c>
      <c r="I3181">
        <v>49.2</v>
      </c>
      <c r="J3181">
        <v>9.6546529792457001</v>
      </c>
      <c r="K3181" t="s">
        <v>48</v>
      </c>
      <c r="L3181" t="s">
        <v>24</v>
      </c>
      <c r="M3181" t="s">
        <v>522</v>
      </c>
      <c r="N3181">
        <v>45.325400000000002</v>
      </c>
      <c r="O3181">
        <v>2.0751499999999998</v>
      </c>
    </row>
    <row r="3182" spans="1:15" x14ac:dyDescent="0.3">
      <c r="A3182" t="s">
        <v>520</v>
      </c>
      <c r="B3182" t="s">
        <v>521</v>
      </c>
      <c r="C3182">
        <v>2020</v>
      </c>
      <c r="D3182">
        <v>4.7420031395952397E-2</v>
      </c>
      <c r="E3182">
        <v>95.5</v>
      </c>
      <c r="G3182">
        <v>518.16113333875001</v>
      </c>
      <c r="H3182">
        <v>16651191</v>
      </c>
      <c r="I3182">
        <v>49.9</v>
      </c>
      <c r="J3182">
        <v>9.5323110275129892</v>
      </c>
      <c r="K3182" t="s">
        <v>48</v>
      </c>
      <c r="L3182" t="s">
        <v>24</v>
      </c>
      <c r="M3182" t="s">
        <v>522</v>
      </c>
      <c r="N3182">
        <v>45.325400000000002</v>
      </c>
      <c r="O3182">
        <v>2.0751499999999998</v>
      </c>
    </row>
    <row r="3183" spans="1:15" x14ac:dyDescent="0.3">
      <c r="A3183" t="s">
        <v>520</v>
      </c>
      <c r="B3183" t="s">
        <v>521</v>
      </c>
      <c r="C3183">
        <v>2021</v>
      </c>
      <c r="D3183">
        <v>4.73151298233482E-2</v>
      </c>
      <c r="E3183">
        <v>95.4</v>
      </c>
      <c r="G3183">
        <v>549.05699475625397</v>
      </c>
      <c r="H3183">
        <v>17271431</v>
      </c>
      <c r="I3183">
        <v>49.3</v>
      </c>
      <c r="J3183">
        <v>9.4099690757802801</v>
      </c>
      <c r="K3183" t="s">
        <v>48</v>
      </c>
      <c r="L3183" t="s">
        <v>24</v>
      </c>
      <c r="M3183" t="s">
        <v>522</v>
      </c>
      <c r="N3183">
        <v>45.325400000000002</v>
      </c>
      <c r="O3183">
        <v>2.0751499999999998</v>
      </c>
    </row>
    <row r="3184" spans="1:15" x14ac:dyDescent="0.3">
      <c r="A3184" t="s">
        <v>520</v>
      </c>
      <c r="B3184" t="s">
        <v>521</v>
      </c>
      <c r="C3184">
        <v>2022</v>
      </c>
      <c r="D3184">
        <v>4.6787148583097599E-2</v>
      </c>
      <c r="E3184">
        <v>95.4</v>
      </c>
      <c r="G3184">
        <v>573.14116579822905</v>
      </c>
      <c r="H3184">
        <v>17801897</v>
      </c>
      <c r="I3184">
        <v>48.9</v>
      </c>
      <c r="J3184">
        <v>9.2876271240475692</v>
      </c>
      <c r="K3184" t="s">
        <v>48</v>
      </c>
      <c r="L3184" t="s">
        <v>24</v>
      </c>
      <c r="M3184" t="s">
        <v>522</v>
      </c>
      <c r="N3184">
        <v>45.325400000000002</v>
      </c>
      <c r="O3184">
        <v>2.0751499999999998</v>
      </c>
    </row>
    <row r="3185" spans="1:15" x14ac:dyDescent="0.3">
      <c r="A3185" t="s">
        <v>520</v>
      </c>
      <c r="B3185" t="s">
        <v>521</v>
      </c>
      <c r="C3185">
        <v>2023</v>
      </c>
      <c r="D3185">
        <v>4.6278000818689199E-2</v>
      </c>
      <c r="G3185">
        <v>596.88598513558895</v>
      </c>
      <c r="H3185">
        <v>18358615</v>
      </c>
      <c r="I3185">
        <v>50.3</v>
      </c>
      <c r="J3185">
        <v>9.1652851723148494</v>
      </c>
      <c r="K3185" t="s">
        <v>48</v>
      </c>
      <c r="L3185" t="s">
        <v>24</v>
      </c>
      <c r="M3185" t="s">
        <v>522</v>
      </c>
      <c r="N3185">
        <v>45.325400000000002</v>
      </c>
      <c r="O3185">
        <v>2.0751499999999998</v>
      </c>
    </row>
    <row r="3186" spans="1:15" x14ac:dyDescent="0.3">
      <c r="A3186" t="s">
        <v>520</v>
      </c>
      <c r="B3186" t="s">
        <v>521</v>
      </c>
      <c r="C3186">
        <v>2024</v>
      </c>
      <c r="D3186">
        <v>4.55149206821494E-2</v>
      </c>
      <c r="G3186">
        <v>629.53889944900698</v>
      </c>
      <c r="H3186">
        <v>19009151</v>
      </c>
      <c r="K3186" t="s">
        <v>48</v>
      </c>
      <c r="L3186" t="s">
        <v>24</v>
      </c>
      <c r="M3186" t="s">
        <v>522</v>
      </c>
      <c r="N3186">
        <v>45.325400000000002</v>
      </c>
      <c r="O3186">
        <v>2.0751499999999998</v>
      </c>
    </row>
    <row r="3187" spans="1:15" x14ac:dyDescent="0.3">
      <c r="A3187" t="s">
        <v>520</v>
      </c>
      <c r="B3187" t="s">
        <v>521</v>
      </c>
      <c r="C3187">
        <v>2025</v>
      </c>
      <c r="K3187" t="s">
        <v>48</v>
      </c>
      <c r="L3187" t="s">
        <v>24</v>
      </c>
      <c r="M3187" t="s">
        <v>522</v>
      </c>
      <c r="N3187">
        <v>45.325400000000002</v>
      </c>
      <c r="O3187">
        <v>2.0751499999999998</v>
      </c>
    </row>
    <row r="3188" spans="1:15" x14ac:dyDescent="0.3">
      <c r="A3188" t="s">
        <v>523</v>
      </c>
      <c r="B3188" t="s">
        <v>524</v>
      </c>
      <c r="C3188">
        <v>2008</v>
      </c>
      <c r="D3188">
        <v>9.5456994585832504</v>
      </c>
      <c r="E3188">
        <v>9.6999999999999993</v>
      </c>
      <c r="F3188">
        <v>2738.08467369962</v>
      </c>
      <c r="G3188">
        <v>6184.7547432839901</v>
      </c>
      <c r="H3188">
        <v>51114599</v>
      </c>
      <c r="I3188">
        <v>81.900000000000006</v>
      </c>
      <c r="J3188">
        <v>14.4151629310274</v>
      </c>
      <c r="K3188" t="s">
        <v>48</v>
      </c>
      <c r="L3188" t="s">
        <v>33</v>
      </c>
      <c r="M3188" t="s">
        <v>525</v>
      </c>
      <c r="N3188">
        <v>28.187100000000001</v>
      </c>
      <c r="O3188">
        <v>-25.745999999999999</v>
      </c>
    </row>
    <row r="3189" spans="1:15" x14ac:dyDescent="0.3">
      <c r="A3189" t="s">
        <v>523</v>
      </c>
      <c r="B3189" t="s">
        <v>524</v>
      </c>
      <c r="C3189">
        <v>2009</v>
      </c>
      <c r="D3189">
        <v>8.8335397056432097</v>
      </c>
      <c r="E3189">
        <v>9.1999999999999993</v>
      </c>
      <c r="F3189">
        <v>2735.00618529644</v>
      </c>
      <c r="G3189">
        <v>6374.7056004299202</v>
      </c>
      <c r="H3189">
        <v>51728516</v>
      </c>
      <c r="I3189">
        <v>82.6</v>
      </c>
      <c r="J3189">
        <v>14.385156913336999</v>
      </c>
      <c r="K3189" t="s">
        <v>48</v>
      </c>
      <c r="L3189" t="s">
        <v>33</v>
      </c>
      <c r="M3189" t="s">
        <v>525</v>
      </c>
      <c r="N3189">
        <v>28.187100000000001</v>
      </c>
      <c r="O3189">
        <v>-25.745999999999999</v>
      </c>
    </row>
    <row r="3190" spans="1:15" x14ac:dyDescent="0.3">
      <c r="A3190" t="s">
        <v>523</v>
      </c>
      <c r="B3190" t="s">
        <v>524</v>
      </c>
      <c r="C3190">
        <v>2010</v>
      </c>
      <c r="D3190">
        <v>8.8711743002084393</v>
      </c>
      <c r="E3190">
        <v>9.4</v>
      </c>
      <c r="F3190">
        <v>2518.4419031447701</v>
      </c>
      <c r="G3190">
        <v>7973.47195771517</v>
      </c>
      <c r="H3190">
        <v>52344051</v>
      </c>
      <c r="I3190">
        <v>82.8</v>
      </c>
      <c r="J3190">
        <v>14.3551508956467</v>
      </c>
      <c r="K3190" t="s">
        <v>48</v>
      </c>
      <c r="L3190" t="s">
        <v>33</v>
      </c>
      <c r="M3190" t="s">
        <v>525</v>
      </c>
      <c r="N3190">
        <v>28.187100000000001</v>
      </c>
      <c r="O3190">
        <v>-25.745999999999999</v>
      </c>
    </row>
    <row r="3191" spans="1:15" x14ac:dyDescent="0.3">
      <c r="A3191" t="s">
        <v>523</v>
      </c>
      <c r="B3191" t="s">
        <v>524</v>
      </c>
      <c r="C3191">
        <v>2011</v>
      </c>
      <c r="D3191">
        <v>8.3775862363396794</v>
      </c>
      <c r="E3191">
        <v>9</v>
      </c>
      <c r="F3191">
        <v>2536.4141763841299</v>
      </c>
      <c r="G3191">
        <v>8646.0557107163495</v>
      </c>
      <c r="H3191">
        <v>52995205</v>
      </c>
      <c r="I3191">
        <v>83.6</v>
      </c>
      <c r="J3191">
        <v>14.3251448779563</v>
      </c>
      <c r="K3191" t="s">
        <v>48</v>
      </c>
      <c r="L3191" t="s">
        <v>33</v>
      </c>
      <c r="M3191" t="s">
        <v>525</v>
      </c>
      <c r="N3191">
        <v>28.187100000000001</v>
      </c>
      <c r="O3191">
        <v>-25.745999999999999</v>
      </c>
    </row>
    <row r="3192" spans="1:15" x14ac:dyDescent="0.3">
      <c r="A3192" t="s">
        <v>523</v>
      </c>
      <c r="B3192" t="s">
        <v>524</v>
      </c>
      <c r="C3192">
        <v>2012</v>
      </c>
      <c r="D3192">
        <v>8.5766750404457301</v>
      </c>
      <c r="E3192">
        <v>8.3000000000000007</v>
      </c>
      <c r="F3192">
        <v>2394.39798705356</v>
      </c>
      <c r="G3192">
        <v>8076.9767847974099</v>
      </c>
      <c r="H3192">
        <v>53782567</v>
      </c>
      <c r="I3192">
        <v>85.2</v>
      </c>
      <c r="J3192">
        <v>14.295138860265901</v>
      </c>
      <c r="K3192" t="s">
        <v>48</v>
      </c>
      <c r="L3192" t="s">
        <v>33</v>
      </c>
      <c r="M3192" t="s">
        <v>525</v>
      </c>
      <c r="N3192">
        <v>28.187100000000001</v>
      </c>
      <c r="O3192">
        <v>-25.745999999999999</v>
      </c>
    </row>
    <row r="3193" spans="1:15" x14ac:dyDescent="0.3">
      <c r="A3193" t="s">
        <v>523</v>
      </c>
      <c r="B3193" t="s">
        <v>524</v>
      </c>
      <c r="C3193">
        <v>2013</v>
      </c>
      <c r="D3193">
        <v>8.6887272251502399</v>
      </c>
      <c r="E3193">
        <v>7.8</v>
      </c>
      <c r="F3193">
        <v>2341.1792318019802</v>
      </c>
      <c r="G3193">
        <v>7331.6546738491897</v>
      </c>
      <c r="H3193">
        <v>54678791</v>
      </c>
      <c r="I3193">
        <v>85.2</v>
      </c>
      <c r="J3193">
        <v>14.2651328425756</v>
      </c>
      <c r="K3193" t="s">
        <v>48</v>
      </c>
      <c r="L3193" t="s">
        <v>33</v>
      </c>
      <c r="M3193" t="s">
        <v>525</v>
      </c>
      <c r="N3193">
        <v>28.187100000000001</v>
      </c>
      <c r="O3193">
        <v>-25.745999999999999</v>
      </c>
    </row>
    <row r="3194" spans="1:15" x14ac:dyDescent="0.3">
      <c r="A3194" t="s">
        <v>523</v>
      </c>
      <c r="B3194" t="s">
        <v>524</v>
      </c>
      <c r="C3194">
        <v>2014</v>
      </c>
      <c r="D3194">
        <v>8.7526237597814394</v>
      </c>
      <c r="E3194">
        <v>7.6</v>
      </c>
      <c r="F3194">
        <v>2438.6789165688501</v>
      </c>
      <c r="G3194">
        <v>6856.7313709252203</v>
      </c>
      <c r="H3194">
        <v>55594838</v>
      </c>
      <c r="I3194">
        <v>85.9</v>
      </c>
      <c r="J3194">
        <v>14.235126824885199</v>
      </c>
      <c r="K3194" t="s">
        <v>48</v>
      </c>
      <c r="L3194" t="s">
        <v>33</v>
      </c>
      <c r="M3194" t="s">
        <v>525</v>
      </c>
      <c r="N3194">
        <v>28.187100000000001</v>
      </c>
      <c r="O3194">
        <v>-25.745999999999999</v>
      </c>
    </row>
    <row r="3195" spans="1:15" x14ac:dyDescent="0.3">
      <c r="A3195" t="s">
        <v>523</v>
      </c>
      <c r="B3195" t="s">
        <v>524</v>
      </c>
      <c r="C3195">
        <v>2015</v>
      </c>
      <c r="D3195">
        <v>8.1494865173869506</v>
      </c>
      <c r="E3195">
        <v>7.6</v>
      </c>
      <c r="F3195">
        <v>2257.1946761781301</v>
      </c>
      <c r="G3195">
        <v>6112.2738248597398</v>
      </c>
      <c r="H3195">
        <v>56723537</v>
      </c>
      <c r="I3195">
        <v>85.3</v>
      </c>
      <c r="J3195">
        <v>14.205120807194801</v>
      </c>
      <c r="K3195" t="s">
        <v>48</v>
      </c>
      <c r="L3195" t="s">
        <v>33</v>
      </c>
      <c r="M3195" t="s">
        <v>525</v>
      </c>
      <c r="N3195">
        <v>28.187100000000001</v>
      </c>
      <c r="O3195">
        <v>-25.745999999999999</v>
      </c>
    </row>
    <row r="3196" spans="1:15" x14ac:dyDescent="0.3">
      <c r="A3196" t="s">
        <v>523</v>
      </c>
      <c r="B3196" t="s">
        <v>524</v>
      </c>
      <c r="C3196">
        <v>2016</v>
      </c>
      <c r="D3196">
        <v>8.0370155190354193</v>
      </c>
      <c r="E3196">
        <v>7.8</v>
      </c>
      <c r="F3196">
        <v>2311.7690186515101</v>
      </c>
      <c r="G3196">
        <v>5651.2058516574898</v>
      </c>
      <c r="H3196">
        <v>57259551</v>
      </c>
      <c r="I3196">
        <v>83.9</v>
      </c>
      <c r="J3196">
        <v>14.1751147895045</v>
      </c>
      <c r="K3196" t="s">
        <v>48</v>
      </c>
      <c r="L3196" t="s">
        <v>33</v>
      </c>
      <c r="M3196" t="s">
        <v>525</v>
      </c>
      <c r="N3196">
        <v>28.187100000000001</v>
      </c>
      <c r="O3196">
        <v>-25.745999999999999</v>
      </c>
    </row>
    <row r="3197" spans="1:15" x14ac:dyDescent="0.3">
      <c r="A3197" t="s">
        <v>523</v>
      </c>
      <c r="B3197" t="s">
        <v>524</v>
      </c>
      <c r="C3197">
        <v>2017</v>
      </c>
      <c r="D3197">
        <v>8.1475141858714704</v>
      </c>
      <c r="E3197">
        <v>7.9</v>
      </c>
      <c r="F3197">
        <v>2283.4581544766902</v>
      </c>
      <c r="G3197">
        <v>6618.3350825570096</v>
      </c>
      <c r="H3197">
        <v>57635162</v>
      </c>
      <c r="I3197">
        <v>84.4</v>
      </c>
      <c r="J3197">
        <v>14.145108771814099</v>
      </c>
      <c r="K3197" t="s">
        <v>48</v>
      </c>
      <c r="L3197" t="s">
        <v>33</v>
      </c>
      <c r="M3197" t="s">
        <v>525</v>
      </c>
      <c r="N3197">
        <v>28.187100000000001</v>
      </c>
      <c r="O3197">
        <v>-25.745999999999999</v>
      </c>
    </row>
    <row r="3198" spans="1:15" x14ac:dyDescent="0.3">
      <c r="A3198" t="s">
        <v>523</v>
      </c>
      <c r="B3198" t="s">
        <v>524</v>
      </c>
      <c r="C3198">
        <v>2018</v>
      </c>
      <c r="D3198">
        <v>8.0770169061980006</v>
      </c>
      <c r="E3198">
        <v>8</v>
      </c>
      <c r="F3198">
        <v>2184.87777550689</v>
      </c>
      <c r="G3198">
        <v>6914.1780318075998</v>
      </c>
      <c r="H3198">
        <v>58613001</v>
      </c>
      <c r="I3198">
        <v>84.7</v>
      </c>
      <c r="J3198">
        <v>14.1151027541238</v>
      </c>
      <c r="K3198" t="s">
        <v>48</v>
      </c>
      <c r="L3198" t="s">
        <v>33</v>
      </c>
      <c r="M3198" t="s">
        <v>525</v>
      </c>
      <c r="N3198">
        <v>28.187100000000001</v>
      </c>
      <c r="O3198">
        <v>-25.745999999999999</v>
      </c>
    </row>
    <row r="3199" spans="1:15" x14ac:dyDescent="0.3">
      <c r="A3199" t="s">
        <v>523</v>
      </c>
      <c r="B3199" t="s">
        <v>524</v>
      </c>
      <c r="C3199">
        <v>2019</v>
      </c>
      <c r="D3199">
        <v>8.0141223337596195</v>
      </c>
      <c r="E3199">
        <v>8.6999999999999993</v>
      </c>
      <c r="F3199">
        <v>2231.9107471029602</v>
      </c>
      <c r="G3199">
        <v>6533.7112103285599</v>
      </c>
      <c r="H3199">
        <v>59587885</v>
      </c>
      <c r="I3199">
        <v>85</v>
      </c>
      <c r="J3199">
        <v>14.0850967364334</v>
      </c>
      <c r="K3199" t="s">
        <v>48</v>
      </c>
      <c r="L3199" t="s">
        <v>33</v>
      </c>
      <c r="M3199" t="s">
        <v>525</v>
      </c>
      <c r="N3199">
        <v>28.187100000000001</v>
      </c>
      <c r="O3199">
        <v>-25.745999999999999</v>
      </c>
    </row>
    <row r="3200" spans="1:15" x14ac:dyDescent="0.3">
      <c r="A3200" t="s">
        <v>523</v>
      </c>
      <c r="B3200" t="s">
        <v>524</v>
      </c>
      <c r="C3200">
        <v>2020</v>
      </c>
      <c r="D3200">
        <v>7.4445834618028002</v>
      </c>
      <c r="E3200">
        <v>9.8000000000000007</v>
      </c>
      <c r="F3200">
        <v>2037.4619416610301</v>
      </c>
      <c r="G3200">
        <v>5580.6038307518902</v>
      </c>
      <c r="H3200">
        <v>60562381</v>
      </c>
      <c r="I3200">
        <v>90</v>
      </c>
      <c r="J3200">
        <v>14.055090718742999</v>
      </c>
      <c r="K3200" t="s">
        <v>48</v>
      </c>
      <c r="L3200" t="s">
        <v>33</v>
      </c>
      <c r="M3200" t="s">
        <v>525</v>
      </c>
      <c r="N3200">
        <v>28.187100000000001</v>
      </c>
      <c r="O3200">
        <v>-25.745999999999999</v>
      </c>
    </row>
    <row r="3201" spans="1:15" x14ac:dyDescent="0.3">
      <c r="A3201" t="s">
        <v>523</v>
      </c>
      <c r="B3201" t="s">
        <v>524</v>
      </c>
      <c r="C3201">
        <v>2021</v>
      </c>
      <c r="D3201">
        <v>7.29340675223128</v>
      </c>
      <c r="E3201">
        <v>9.6999999999999993</v>
      </c>
      <c r="F3201">
        <v>2124.62297436572</v>
      </c>
      <c r="G3201">
        <v>6828.7562459001701</v>
      </c>
      <c r="H3201">
        <v>61502603</v>
      </c>
      <c r="I3201">
        <v>89.3</v>
      </c>
      <c r="J3201">
        <v>14.0250847010527</v>
      </c>
      <c r="K3201" t="s">
        <v>48</v>
      </c>
      <c r="L3201" t="s">
        <v>33</v>
      </c>
      <c r="M3201" t="s">
        <v>525</v>
      </c>
      <c r="N3201">
        <v>28.187100000000001</v>
      </c>
      <c r="O3201">
        <v>-25.745999999999999</v>
      </c>
    </row>
    <row r="3202" spans="1:15" x14ac:dyDescent="0.3">
      <c r="A3202" t="s">
        <v>523</v>
      </c>
      <c r="B3202" t="s">
        <v>524</v>
      </c>
      <c r="C3202">
        <v>2022</v>
      </c>
      <c r="D3202">
        <v>6.8826393619202504</v>
      </c>
      <c r="F3202">
        <v>1938.3064469327401</v>
      </c>
      <c r="G3202">
        <v>6534.2486778339699</v>
      </c>
      <c r="H3202">
        <v>62378410</v>
      </c>
      <c r="I3202">
        <v>86.5</v>
      </c>
      <c r="J3202">
        <v>13.9950786833623</v>
      </c>
      <c r="K3202" t="s">
        <v>48</v>
      </c>
      <c r="L3202" t="s">
        <v>33</v>
      </c>
      <c r="M3202" t="s">
        <v>525</v>
      </c>
      <c r="N3202">
        <v>28.187100000000001</v>
      </c>
      <c r="O3202">
        <v>-25.745999999999999</v>
      </c>
    </row>
    <row r="3203" spans="1:15" x14ac:dyDescent="0.3">
      <c r="A3203" t="s">
        <v>523</v>
      </c>
      <c r="B3203" t="s">
        <v>524</v>
      </c>
      <c r="C3203">
        <v>2023</v>
      </c>
      <c r="D3203">
        <v>6.7592277487904902</v>
      </c>
      <c r="F3203">
        <v>1938.50916018053</v>
      </c>
      <c r="G3203">
        <v>6034.2720896467299</v>
      </c>
      <c r="H3203">
        <v>63212384</v>
      </c>
      <c r="I3203">
        <v>87.7</v>
      </c>
      <c r="J3203">
        <v>13.965072665672</v>
      </c>
      <c r="K3203" t="s">
        <v>48</v>
      </c>
      <c r="L3203" t="s">
        <v>33</v>
      </c>
      <c r="M3203" t="s">
        <v>525</v>
      </c>
      <c r="N3203">
        <v>28.187100000000001</v>
      </c>
      <c r="O3203">
        <v>-25.745999999999999</v>
      </c>
    </row>
    <row r="3204" spans="1:15" x14ac:dyDescent="0.3">
      <c r="A3204" t="s">
        <v>523</v>
      </c>
      <c r="B3204" t="s">
        <v>524</v>
      </c>
      <c r="C3204">
        <v>2024</v>
      </c>
      <c r="D3204">
        <v>6.8768496262771199</v>
      </c>
      <c r="G3204">
        <v>6267.1868140930001</v>
      </c>
      <c r="H3204">
        <v>64007187</v>
      </c>
      <c r="K3204" t="s">
        <v>48</v>
      </c>
      <c r="L3204" t="s">
        <v>33</v>
      </c>
      <c r="M3204" t="s">
        <v>525</v>
      </c>
      <c r="N3204">
        <v>28.187100000000001</v>
      </c>
      <c r="O3204">
        <v>-25.745999999999999</v>
      </c>
    </row>
    <row r="3205" spans="1:15" x14ac:dyDescent="0.3">
      <c r="A3205" t="s">
        <v>523</v>
      </c>
      <c r="B3205" t="s">
        <v>524</v>
      </c>
      <c r="C3205">
        <v>2025</v>
      </c>
      <c r="K3205" t="s">
        <v>48</v>
      </c>
      <c r="L3205" t="s">
        <v>33</v>
      </c>
      <c r="M3205" t="s">
        <v>525</v>
      </c>
      <c r="N3205">
        <v>28.187100000000001</v>
      </c>
      <c r="O3205">
        <v>-25.745999999999999</v>
      </c>
    </row>
    <row r="3206" spans="1:15" x14ac:dyDescent="0.3">
      <c r="A3206" t="s">
        <v>675</v>
      </c>
      <c r="B3206" t="s">
        <v>676</v>
      </c>
      <c r="C3206">
        <v>2008</v>
      </c>
      <c r="G3206">
        <v>1654.21153546555</v>
      </c>
      <c r="H3206">
        <v>8817647</v>
      </c>
      <c r="I3206">
        <v>1.3</v>
      </c>
      <c r="K3206" t="s">
        <v>48</v>
      </c>
      <c r="L3206" t="s">
        <v>24</v>
      </c>
      <c r="M3206" t="s">
        <v>677</v>
      </c>
      <c r="N3206">
        <v>31.6</v>
      </c>
      <c r="O3206">
        <v>4.8499999999999996</v>
      </c>
    </row>
    <row r="3207" spans="1:15" x14ac:dyDescent="0.3">
      <c r="A3207" t="s">
        <v>675</v>
      </c>
      <c r="B3207" t="s">
        <v>676</v>
      </c>
      <c r="C3207">
        <v>2009</v>
      </c>
      <c r="G3207">
        <v>1323.22068747862</v>
      </c>
      <c r="H3207">
        <v>9243556</v>
      </c>
      <c r="I3207">
        <v>3</v>
      </c>
      <c r="K3207" t="s">
        <v>48</v>
      </c>
      <c r="L3207" t="s">
        <v>24</v>
      </c>
      <c r="M3207" t="s">
        <v>677</v>
      </c>
      <c r="N3207">
        <v>31.6</v>
      </c>
      <c r="O3207">
        <v>4.8499999999999996</v>
      </c>
    </row>
    <row r="3208" spans="1:15" x14ac:dyDescent="0.3">
      <c r="A3208" t="s">
        <v>675</v>
      </c>
      <c r="B3208" t="s">
        <v>676</v>
      </c>
      <c r="C3208">
        <v>2010</v>
      </c>
      <c r="G3208">
        <v>1498.27034985194</v>
      </c>
      <c r="H3208">
        <v>9745953</v>
      </c>
      <c r="I3208">
        <v>1.5</v>
      </c>
      <c r="K3208" t="s">
        <v>48</v>
      </c>
      <c r="L3208" t="s">
        <v>24</v>
      </c>
      <c r="M3208" t="s">
        <v>677</v>
      </c>
      <c r="N3208">
        <v>31.6</v>
      </c>
      <c r="O3208">
        <v>4.8499999999999996</v>
      </c>
    </row>
    <row r="3209" spans="1:15" x14ac:dyDescent="0.3">
      <c r="A3209" t="s">
        <v>675</v>
      </c>
      <c r="B3209" t="s">
        <v>676</v>
      </c>
      <c r="C3209">
        <v>2011</v>
      </c>
      <c r="G3209">
        <v>1448.98435006408</v>
      </c>
      <c r="H3209">
        <v>10288109</v>
      </c>
      <c r="I3209">
        <v>2.8</v>
      </c>
      <c r="K3209" t="s">
        <v>48</v>
      </c>
      <c r="L3209" t="s">
        <v>24</v>
      </c>
      <c r="M3209" t="s">
        <v>677</v>
      </c>
      <c r="N3209">
        <v>31.6</v>
      </c>
      <c r="O3209">
        <v>4.8499999999999996</v>
      </c>
    </row>
    <row r="3210" spans="1:15" x14ac:dyDescent="0.3">
      <c r="A3210" t="s">
        <v>675</v>
      </c>
      <c r="B3210" t="s">
        <v>676</v>
      </c>
      <c r="C3210">
        <v>2012</v>
      </c>
      <c r="E3210">
        <v>30.6</v>
      </c>
      <c r="F3210">
        <v>59.274917299860199</v>
      </c>
      <c r="G3210">
        <v>1109.2605008340799</v>
      </c>
      <c r="H3210">
        <v>10756240</v>
      </c>
      <c r="I3210">
        <v>3.3</v>
      </c>
      <c r="J3210">
        <v>11.3256215087114</v>
      </c>
      <c r="K3210" t="s">
        <v>48</v>
      </c>
      <c r="L3210" t="s">
        <v>24</v>
      </c>
      <c r="M3210" t="s">
        <v>677</v>
      </c>
      <c r="N3210">
        <v>31.6</v>
      </c>
      <c r="O3210">
        <v>4.8499999999999996</v>
      </c>
    </row>
    <row r="3211" spans="1:15" x14ac:dyDescent="0.3">
      <c r="A3211" t="s">
        <v>675</v>
      </c>
      <c r="B3211" t="s">
        <v>676</v>
      </c>
      <c r="C3211">
        <v>2013</v>
      </c>
      <c r="E3211">
        <v>30.1</v>
      </c>
      <c r="F3211">
        <v>60.548489051493398</v>
      </c>
      <c r="G3211">
        <v>1650.1894335352799</v>
      </c>
      <c r="H3211">
        <v>11166275</v>
      </c>
      <c r="I3211">
        <v>3.8</v>
      </c>
      <c r="J3211">
        <v>11.3256215087114</v>
      </c>
      <c r="K3211" t="s">
        <v>48</v>
      </c>
      <c r="L3211" t="s">
        <v>24</v>
      </c>
      <c r="M3211" t="s">
        <v>677</v>
      </c>
      <c r="N3211">
        <v>31.6</v>
      </c>
      <c r="O3211">
        <v>4.8499999999999996</v>
      </c>
    </row>
    <row r="3212" spans="1:15" x14ac:dyDescent="0.3">
      <c r="A3212" t="s">
        <v>675</v>
      </c>
      <c r="B3212" t="s">
        <v>676</v>
      </c>
      <c r="C3212">
        <v>2014</v>
      </c>
      <c r="E3212">
        <v>29.4</v>
      </c>
      <c r="F3212">
        <v>62.148425221699299</v>
      </c>
      <c r="G3212">
        <v>1242.7345018103199</v>
      </c>
      <c r="H3212">
        <v>11235073</v>
      </c>
      <c r="I3212">
        <v>4.3</v>
      </c>
      <c r="J3212">
        <v>11.3256215087114</v>
      </c>
      <c r="K3212" t="s">
        <v>48</v>
      </c>
      <c r="L3212" t="s">
        <v>24</v>
      </c>
      <c r="M3212" t="s">
        <v>677</v>
      </c>
      <c r="N3212">
        <v>31.6</v>
      </c>
      <c r="O3212">
        <v>4.8499999999999996</v>
      </c>
    </row>
    <row r="3213" spans="1:15" x14ac:dyDescent="0.3">
      <c r="A3213" t="s">
        <v>675</v>
      </c>
      <c r="B3213" t="s">
        <v>676</v>
      </c>
      <c r="C3213">
        <v>2015</v>
      </c>
      <c r="E3213">
        <v>27.5</v>
      </c>
      <c r="F3213">
        <v>76.3915617802014</v>
      </c>
      <c r="G3213">
        <v>1080.1471862476501</v>
      </c>
      <c r="H3213">
        <v>11107561</v>
      </c>
      <c r="I3213">
        <v>4.8</v>
      </c>
      <c r="J3213">
        <v>11.3256215087114</v>
      </c>
      <c r="K3213" t="s">
        <v>48</v>
      </c>
      <c r="L3213" t="s">
        <v>24</v>
      </c>
      <c r="M3213" t="s">
        <v>677</v>
      </c>
      <c r="N3213">
        <v>31.6</v>
      </c>
      <c r="O3213">
        <v>4.8499999999999996</v>
      </c>
    </row>
    <row r="3214" spans="1:15" x14ac:dyDescent="0.3">
      <c r="A3214" t="s">
        <v>675</v>
      </c>
      <c r="B3214" t="s">
        <v>676</v>
      </c>
      <c r="C3214">
        <v>2016</v>
      </c>
      <c r="E3214">
        <v>28.7</v>
      </c>
      <c r="F3214">
        <v>70.832689367856801</v>
      </c>
      <c r="H3214">
        <v>10830102</v>
      </c>
      <c r="I3214">
        <v>5.3</v>
      </c>
      <c r="J3214">
        <v>11.3256215087114</v>
      </c>
      <c r="K3214" t="s">
        <v>48</v>
      </c>
      <c r="L3214" t="s">
        <v>24</v>
      </c>
      <c r="M3214" t="s">
        <v>677</v>
      </c>
      <c r="N3214">
        <v>31.6</v>
      </c>
      <c r="O3214">
        <v>4.8499999999999996</v>
      </c>
    </row>
    <row r="3215" spans="1:15" x14ac:dyDescent="0.3">
      <c r="A3215" t="s">
        <v>675</v>
      </c>
      <c r="B3215" t="s">
        <v>676</v>
      </c>
      <c r="C3215">
        <v>2017</v>
      </c>
      <c r="E3215">
        <v>35.1</v>
      </c>
      <c r="F3215">
        <v>69.999724869117301</v>
      </c>
      <c r="H3215">
        <v>10259154</v>
      </c>
      <c r="I3215">
        <v>4.2</v>
      </c>
      <c r="J3215">
        <v>11.3256215087114</v>
      </c>
      <c r="K3215" t="s">
        <v>48</v>
      </c>
      <c r="L3215" t="s">
        <v>24</v>
      </c>
      <c r="M3215" t="s">
        <v>677</v>
      </c>
      <c r="N3215">
        <v>31.6</v>
      </c>
      <c r="O3215">
        <v>4.8499999999999996</v>
      </c>
    </row>
    <row r="3216" spans="1:15" x14ac:dyDescent="0.3">
      <c r="A3216" t="s">
        <v>675</v>
      </c>
      <c r="B3216" t="s">
        <v>676</v>
      </c>
      <c r="C3216">
        <v>2018</v>
      </c>
      <c r="E3216">
        <v>31.5</v>
      </c>
      <c r="F3216">
        <v>76.537979298969802</v>
      </c>
      <c r="H3216">
        <v>10122977</v>
      </c>
      <c r="I3216">
        <v>6.3</v>
      </c>
      <c r="J3216">
        <v>11.3256215087114</v>
      </c>
      <c r="K3216" t="s">
        <v>48</v>
      </c>
      <c r="L3216" t="s">
        <v>24</v>
      </c>
      <c r="M3216" t="s">
        <v>677</v>
      </c>
      <c r="N3216">
        <v>31.6</v>
      </c>
      <c r="O3216">
        <v>4.8499999999999996</v>
      </c>
    </row>
    <row r="3217" spans="1:15" x14ac:dyDescent="0.3">
      <c r="A3217" t="s">
        <v>675</v>
      </c>
      <c r="B3217" t="s">
        <v>676</v>
      </c>
      <c r="C3217">
        <v>2019</v>
      </c>
      <c r="E3217">
        <v>31.4</v>
      </c>
      <c r="F3217">
        <v>75.656571502596194</v>
      </c>
      <c r="H3217">
        <v>10423384</v>
      </c>
      <c r="I3217">
        <v>6.8</v>
      </c>
      <c r="J3217">
        <v>11.3256215087114</v>
      </c>
      <c r="K3217" t="s">
        <v>48</v>
      </c>
      <c r="L3217" t="s">
        <v>24</v>
      </c>
      <c r="M3217" t="s">
        <v>677</v>
      </c>
      <c r="N3217">
        <v>31.6</v>
      </c>
      <c r="O3217">
        <v>4.8499999999999996</v>
      </c>
    </row>
    <row r="3218" spans="1:15" x14ac:dyDescent="0.3">
      <c r="A3218" t="s">
        <v>675</v>
      </c>
      <c r="B3218" t="s">
        <v>676</v>
      </c>
      <c r="C3218">
        <v>2020</v>
      </c>
      <c r="E3218">
        <v>32.799999999999997</v>
      </c>
      <c r="F3218">
        <v>72.079285924941004</v>
      </c>
      <c r="H3218">
        <v>10698467</v>
      </c>
      <c r="I3218">
        <v>7.3</v>
      </c>
      <c r="J3218">
        <v>11.3256215087114</v>
      </c>
      <c r="K3218" t="s">
        <v>48</v>
      </c>
      <c r="L3218" t="s">
        <v>24</v>
      </c>
      <c r="M3218" t="s">
        <v>677</v>
      </c>
      <c r="N3218">
        <v>31.6</v>
      </c>
      <c r="O3218">
        <v>4.8499999999999996</v>
      </c>
    </row>
    <row r="3219" spans="1:15" x14ac:dyDescent="0.3">
      <c r="A3219" t="s">
        <v>675</v>
      </c>
      <c r="B3219" t="s">
        <v>676</v>
      </c>
      <c r="C3219">
        <v>2021</v>
      </c>
      <c r="E3219">
        <v>32.4</v>
      </c>
      <c r="F3219">
        <v>73.064232461926096</v>
      </c>
      <c r="H3219">
        <v>10865780</v>
      </c>
      <c r="I3219">
        <v>7.7</v>
      </c>
      <c r="J3219">
        <v>11.3256215087114</v>
      </c>
      <c r="K3219" t="s">
        <v>48</v>
      </c>
      <c r="L3219" t="s">
        <v>24</v>
      </c>
      <c r="M3219" t="s">
        <v>677</v>
      </c>
      <c r="N3219">
        <v>31.6</v>
      </c>
      <c r="O3219">
        <v>4.8499999999999996</v>
      </c>
    </row>
    <row r="3220" spans="1:15" x14ac:dyDescent="0.3">
      <c r="A3220" t="s">
        <v>675</v>
      </c>
      <c r="B3220" t="s">
        <v>676</v>
      </c>
      <c r="C3220">
        <v>2022</v>
      </c>
      <c r="F3220">
        <v>70.124774541527103</v>
      </c>
      <c r="H3220">
        <v>11021177</v>
      </c>
      <c r="I3220">
        <v>8.4</v>
      </c>
      <c r="J3220">
        <v>11.3256215087114</v>
      </c>
      <c r="K3220" t="s">
        <v>48</v>
      </c>
      <c r="L3220" t="s">
        <v>24</v>
      </c>
      <c r="M3220" t="s">
        <v>677</v>
      </c>
      <c r="N3220">
        <v>31.6</v>
      </c>
      <c r="O3220">
        <v>4.8499999999999996</v>
      </c>
    </row>
    <row r="3221" spans="1:15" x14ac:dyDescent="0.3">
      <c r="A3221" t="s">
        <v>675</v>
      </c>
      <c r="B3221" t="s">
        <v>676</v>
      </c>
      <c r="C3221">
        <v>2023</v>
      </c>
      <c r="F3221">
        <v>68.660499027292801</v>
      </c>
      <c r="H3221">
        <v>11483374</v>
      </c>
      <c r="I3221">
        <v>5.4</v>
      </c>
      <c r="J3221">
        <v>11.3256215087114</v>
      </c>
      <c r="K3221" t="s">
        <v>48</v>
      </c>
      <c r="L3221" t="s">
        <v>24</v>
      </c>
      <c r="M3221" t="s">
        <v>677</v>
      </c>
      <c r="N3221">
        <v>31.6</v>
      </c>
      <c r="O3221">
        <v>4.8499999999999996</v>
      </c>
    </row>
    <row r="3222" spans="1:15" x14ac:dyDescent="0.3">
      <c r="A3222" t="s">
        <v>675</v>
      </c>
      <c r="B3222" t="s">
        <v>676</v>
      </c>
      <c r="C3222">
        <v>2024</v>
      </c>
      <c r="H3222">
        <v>11943408</v>
      </c>
      <c r="K3222" t="s">
        <v>48</v>
      </c>
      <c r="L3222" t="s">
        <v>24</v>
      </c>
      <c r="M3222" t="s">
        <v>677</v>
      </c>
      <c r="N3222">
        <v>31.6</v>
      </c>
      <c r="O3222">
        <v>4.8499999999999996</v>
      </c>
    </row>
    <row r="3223" spans="1:15" x14ac:dyDescent="0.3">
      <c r="A3223" t="s">
        <v>675</v>
      </c>
      <c r="B3223" t="s">
        <v>676</v>
      </c>
      <c r="C3223">
        <v>2025</v>
      </c>
      <c r="K3223" t="s">
        <v>48</v>
      </c>
      <c r="L3223" t="s">
        <v>24</v>
      </c>
      <c r="M3223" t="s">
        <v>677</v>
      </c>
      <c r="N3223">
        <v>31.6</v>
      </c>
      <c r="O3223">
        <v>4.8499999999999996</v>
      </c>
    </row>
    <row r="3224" spans="1:15" x14ac:dyDescent="0.3">
      <c r="A3224" t="s">
        <v>526</v>
      </c>
      <c r="B3224" t="s">
        <v>527</v>
      </c>
      <c r="C3224">
        <v>2008</v>
      </c>
      <c r="D3224">
        <v>7.40131034210523</v>
      </c>
      <c r="E3224">
        <v>9.6999999999999993</v>
      </c>
      <c r="F3224">
        <v>3015.0079897473802</v>
      </c>
      <c r="G3224">
        <v>35603.248328071</v>
      </c>
      <c r="H3224">
        <v>45954106</v>
      </c>
      <c r="I3224">
        <v>100</v>
      </c>
      <c r="J3224">
        <v>36.5979510825982</v>
      </c>
      <c r="K3224" t="s">
        <v>32</v>
      </c>
      <c r="L3224" t="s">
        <v>44</v>
      </c>
      <c r="M3224" t="s">
        <v>528</v>
      </c>
      <c r="N3224">
        <v>-3.7032699999999998</v>
      </c>
      <c r="O3224">
        <v>40.416699999999999</v>
      </c>
    </row>
    <row r="3225" spans="1:15" x14ac:dyDescent="0.3">
      <c r="A3225" t="s">
        <v>526</v>
      </c>
      <c r="B3225" t="s">
        <v>527</v>
      </c>
      <c r="C3225">
        <v>2009</v>
      </c>
      <c r="D3225">
        <v>6.4793660868746299</v>
      </c>
      <c r="E3225">
        <v>12.2</v>
      </c>
      <c r="F3225">
        <v>2749.85548907362</v>
      </c>
      <c r="G3225">
        <v>32279.820847615101</v>
      </c>
      <c r="H3225">
        <v>46362946</v>
      </c>
      <c r="I3225">
        <v>100</v>
      </c>
      <c r="J3225">
        <v>36.899288092086799</v>
      </c>
      <c r="K3225" t="s">
        <v>32</v>
      </c>
      <c r="L3225" t="s">
        <v>44</v>
      </c>
      <c r="M3225" t="s">
        <v>528</v>
      </c>
      <c r="N3225">
        <v>-3.7032699999999998</v>
      </c>
      <c r="O3225">
        <v>40.416699999999999</v>
      </c>
    </row>
    <row r="3226" spans="1:15" x14ac:dyDescent="0.3">
      <c r="A3226" t="s">
        <v>526</v>
      </c>
      <c r="B3226" t="s">
        <v>527</v>
      </c>
      <c r="C3226">
        <v>2010</v>
      </c>
      <c r="D3226">
        <v>6.1779963572927601</v>
      </c>
      <c r="E3226">
        <v>14.4</v>
      </c>
      <c r="F3226">
        <v>2735.1825733748601</v>
      </c>
      <c r="G3226">
        <v>30658.742228291201</v>
      </c>
      <c r="H3226">
        <v>46576897</v>
      </c>
      <c r="I3226">
        <v>100</v>
      </c>
      <c r="J3226">
        <v>37.089938201236002</v>
      </c>
      <c r="K3226" t="s">
        <v>32</v>
      </c>
      <c r="L3226" t="s">
        <v>44</v>
      </c>
      <c r="M3226" t="s">
        <v>528</v>
      </c>
      <c r="N3226">
        <v>-3.7032699999999998</v>
      </c>
      <c r="O3226">
        <v>40.416699999999999</v>
      </c>
    </row>
    <row r="3227" spans="1:15" x14ac:dyDescent="0.3">
      <c r="A3227" t="s">
        <v>526</v>
      </c>
      <c r="B3227" t="s">
        <v>527</v>
      </c>
      <c r="C3227">
        <v>2011</v>
      </c>
      <c r="D3227">
        <v>6.1939301448523603</v>
      </c>
      <c r="E3227">
        <v>14.7</v>
      </c>
      <c r="F3227">
        <v>2684.3431891894702</v>
      </c>
      <c r="G3227">
        <v>31824.621913477698</v>
      </c>
      <c r="H3227">
        <v>46742697</v>
      </c>
      <c r="I3227">
        <v>100</v>
      </c>
      <c r="J3227">
        <v>37.101920460910598</v>
      </c>
      <c r="K3227" t="s">
        <v>32</v>
      </c>
      <c r="L3227" t="s">
        <v>44</v>
      </c>
      <c r="M3227" t="s">
        <v>528</v>
      </c>
      <c r="N3227">
        <v>-3.7032699999999998</v>
      </c>
      <c r="O3227">
        <v>40.416699999999999</v>
      </c>
    </row>
    <row r="3228" spans="1:15" x14ac:dyDescent="0.3">
      <c r="A3228" t="s">
        <v>526</v>
      </c>
      <c r="B3228" t="s">
        <v>527</v>
      </c>
      <c r="C3228">
        <v>2012</v>
      </c>
      <c r="D3228">
        <v>6.0926574071332302</v>
      </c>
      <c r="E3228">
        <v>15.8</v>
      </c>
      <c r="F3228">
        <v>2677.18038552382</v>
      </c>
      <c r="G3228">
        <v>28456.443815147701</v>
      </c>
      <c r="H3228">
        <v>46773055</v>
      </c>
      <c r="I3228">
        <v>100</v>
      </c>
      <c r="J3228">
        <v>37.079778493032897</v>
      </c>
      <c r="K3228" t="s">
        <v>32</v>
      </c>
      <c r="L3228" t="s">
        <v>44</v>
      </c>
      <c r="M3228" t="s">
        <v>528</v>
      </c>
      <c r="N3228">
        <v>-3.7032699999999998</v>
      </c>
      <c r="O3228">
        <v>40.416699999999999</v>
      </c>
    </row>
    <row r="3229" spans="1:15" x14ac:dyDescent="0.3">
      <c r="A3229" t="s">
        <v>526</v>
      </c>
      <c r="B3229" t="s">
        <v>527</v>
      </c>
      <c r="C3229">
        <v>2013</v>
      </c>
      <c r="D3229">
        <v>5.5007234648844996</v>
      </c>
      <c r="E3229">
        <v>16.899999999999999</v>
      </c>
      <c r="F3229">
        <v>2506.2554052006699</v>
      </c>
      <c r="G3229">
        <v>29228.846559842001</v>
      </c>
      <c r="H3229">
        <v>46604197</v>
      </c>
      <c r="I3229">
        <v>100</v>
      </c>
      <c r="J3229">
        <v>37.082113512324803</v>
      </c>
      <c r="K3229" t="s">
        <v>32</v>
      </c>
      <c r="L3229" t="s">
        <v>44</v>
      </c>
      <c r="M3229" t="s">
        <v>528</v>
      </c>
      <c r="N3229">
        <v>-3.7032699999999998</v>
      </c>
      <c r="O3229">
        <v>40.416699999999999</v>
      </c>
    </row>
    <row r="3230" spans="1:15" x14ac:dyDescent="0.3">
      <c r="A3230" t="s">
        <v>526</v>
      </c>
      <c r="B3230" t="s">
        <v>527</v>
      </c>
      <c r="C3230">
        <v>2014</v>
      </c>
      <c r="D3230">
        <v>5.49369292128904</v>
      </c>
      <c r="E3230">
        <v>17.3</v>
      </c>
      <c r="F3230">
        <v>2458.5717773616698</v>
      </c>
      <c r="G3230">
        <v>29707.765509467001</v>
      </c>
      <c r="H3230">
        <v>46460733</v>
      </c>
      <c r="I3230">
        <v>100</v>
      </c>
      <c r="J3230">
        <v>37.084448531616701</v>
      </c>
      <c r="K3230" t="s">
        <v>32</v>
      </c>
      <c r="L3230" t="s">
        <v>44</v>
      </c>
      <c r="M3230" t="s">
        <v>528</v>
      </c>
      <c r="N3230">
        <v>-3.7032699999999998</v>
      </c>
      <c r="O3230">
        <v>40.416699999999999</v>
      </c>
    </row>
    <row r="3231" spans="1:15" x14ac:dyDescent="0.3">
      <c r="A3231" t="s">
        <v>526</v>
      </c>
      <c r="B3231" t="s">
        <v>527</v>
      </c>
      <c r="C3231">
        <v>2015</v>
      </c>
      <c r="D3231">
        <v>5.8493371171180399</v>
      </c>
      <c r="E3231">
        <v>16.3</v>
      </c>
      <c r="F3231">
        <v>2552.40125248088</v>
      </c>
      <c r="G3231">
        <v>25982.441619777499</v>
      </c>
      <c r="H3231">
        <v>46422303</v>
      </c>
      <c r="I3231">
        <v>100</v>
      </c>
      <c r="J3231">
        <v>37.1275324670126</v>
      </c>
      <c r="K3231" t="s">
        <v>32</v>
      </c>
      <c r="L3231" t="s">
        <v>44</v>
      </c>
      <c r="M3231" t="s">
        <v>528</v>
      </c>
      <c r="N3231">
        <v>-3.7032699999999998</v>
      </c>
      <c r="O3231">
        <v>40.416699999999999</v>
      </c>
    </row>
    <row r="3232" spans="1:15" x14ac:dyDescent="0.3">
      <c r="A3232" t="s">
        <v>526</v>
      </c>
      <c r="B3232" t="s">
        <v>527</v>
      </c>
      <c r="C3232">
        <v>2016</v>
      </c>
      <c r="D3232">
        <v>5.6620412625654204</v>
      </c>
      <c r="E3232">
        <v>16.7</v>
      </c>
      <c r="F3232">
        <v>2563.0070437993199</v>
      </c>
      <c r="G3232">
        <v>26755.606114939801</v>
      </c>
      <c r="H3232">
        <v>46458139</v>
      </c>
      <c r="I3232">
        <v>100</v>
      </c>
      <c r="J3232">
        <v>37.142868581403</v>
      </c>
      <c r="K3232" t="s">
        <v>32</v>
      </c>
      <c r="L3232" t="s">
        <v>44</v>
      </c>
      <c r="M3232" t="s">
        <v>528</v>
      </c>
      <c r="N3232">
        <v>-3.7032699999999998</v>
      </c>
      <c r="O3232">
        <v>40.416699999999999</v>
      </c>
    </row>
    <row r="3233" spans="1:15" x14ac:dyDescent="0.3">
      <c r="A3233" t="s">
        <v>526</v>
      </c>
      <c r="B3233" t="s">
        <v>527</v>
      </c>
      <c r="C3233">
        <v>2017</v>
      </c>
      <c r="D3233">
        <v>5.9776151079705198</v>
      </c>
      <c r="E3233">
        <v>15.2</v>
      </c>
      <c r="F3233">
        <v>2690.4973328783499</v>
      </c>
      <c r="G3233">
        <v>28381.342559690602</v>
      </c>
      <c r="H3233">
        <v>46571232</v>
      </c>
      <c r="I3233">
        <v>100</v>
      </c>
      <c r="J3233">
        <v>37.1522339173654</v>
      </c>
      <c r="K3233" t="s">
        <v>32</v>
      </c>
      <c r="L3233" t="s">
        <v>44</v>
      </c>
      <c r="M3233" t="s">
        <v>528</v>
      </c>
      <c r="N3233">
        <v>-3.7032699999999998</v>
      </c>
      <c r="O3233">
        <v>40.416699999999999</v>
      </c>
    </row>
    <row r="3234" spans="1:15" x14ac:dyDescent="0.3">
      <c r="A3234" t="s">
        <v>526</v>
      </c>
      <c r="B3234" t="s">
        <v>527</v>
      </c>
      <c r="C3234">
        <v>2018</v>
      </c>
      <c r="D3234">
        <v>5.8096925333115799</v>
      </c>
      <c r="E3234">
        <v>16.899999999999999</v>
      </c>
      <c r="F3234">
        <v>2666.2607971543198</v>
      </c>
      <c r="G3234">
        <v>30602.421288111302</v>
      </c>
      <c r="H3234">
        <v>46782011</v>
      </c>
      <c r="I3234">
        <v>100</v>
      </c>
      <c r="J3234">
        <v>37.156646781476901</v>
      </c>
      <c r="K3234" t="s">
        <v>32</v>
      </c>
      <c r="L3234" t="s">
        <v>44</v>
      </c>
      <c r="M3234" t="s">
        <v>528</v>
      </c>
      <c r="N3234">
        <v>-3.7032699999999998</v>
      </c>
      <c r="O3234">
        <v>40.416699999999999</v>
      </c>
    </row>
    <row r="3235" spans="1:15" x14ac:dyDescent="0.3">
      <c r="A3235" t="s">
        <v>526</v>
      </c>
      <c r="B3235" t="s">
        <v>527</v>
      </c>
      <c r="C3235">
        <v>2019</v>
      </c>
      <c r="D3235">
        <v>5.3981216422823</v>
      </c>
      <c r="E3235">
        <v>16.7</v>
      </c>
      <c r="F3235">
        <v>2573.9044245074601</v>
      </c>
      <c r="G3235">
        <v>29786.524568900699</v>
      </c>
      <c r="H3235">
        <v>47118501</v>
      </c>
      <c r="I3235">
        <v>100</v>
      </c>
      <c r="J3235">
        <v>37.167721564469502</v>
      </c>
      <c r="K3235" t="s">
        <v>32</v>
      </c>
      <c r="L3235" t="s">
        <v>44</v>
      </c>
      <c r="M3235" t="s">
        <v>528</v>
      </c>
      <c r="N3235">
        <v>-3.7032699999999998</v>
      </c>
      <c r="O3235">
        <v>40.416699999999999</v>
      </c>
    </row>
    <row r="3236" spans="1:15" x14ac:dyDescent="0.3">
      <c r="A3236" t="s">
        <v>526</v>
      </c>
      <c r="B3236" t="s">
        <v>527</v>
      </c>
      <c r="C3236">
        <v>2020</v>
      </c>
      <c r="D3236">
        <v>4.5282349717766799</v>
      </c>
      <c r="E3236">
        <v>19.3</v>
      </c>
      <c r="F3236">
        <v>2303.5131162348598</v>
      </c>
      <c r="G3236">
        <v>27233.942646160802</v>
      </c>
      <c r="H3236">
        <v>47359424</v>
      </c>
      <c r="I3236">
        <v>100</v>
      </c>
      <c r="J3236">
        <v>37.177305488549798</v>
      </c>
      <c r="K3236" t="s">
        <v>32</v>
      </c>
      <c r="L3236" t="s">
        <v>44</v>
      </c>
      <c r="M3236" t="s">
        <v>528</v>
      </c>
      <c r="N3236">
        <v>-3.7032699999999998</v>
      </c>
      <c r="O3236">
        <v>40.416699999999999</v>
      </c>
    </row>
    <row r="3237" spans="1:15" x14ac:dyDescent="0.3">
      <c r="A3237" t="s">
        <v>526</v>
      </c>
      <c r="B3237" t="s">
        <v>527</v>
      </c>
      <c r="C3237">
        <v>2021</v>
      </c>
      <c r="D3237">
        <v>4.9151332056496901</v>
      </c>
      <c r="E3237">
        <v>19</v>
      </c>
      <c r="F3237">
        <v>2422.4670470539299</v>
      </c>
      <c r="G3237">
        <v>30799.477593777501</v>
      </c>
      <c r="H3237">
        <v>47443821</v>
      </c>
      <c r="I3237">
        <v>100</v>
      </c>
      <c r="J3237">
        <v>37.172752109323298</v>
      </c>
      <c r="K3237" t="s">
        <v>32</v>
      </c>
      <c r="L3237" t="s">
        <v>44</v>
      </c>
      <c r="M3237" t="s">
        <v>528</v>
      </c>
      <c r="N3237">
        <v>-3.7032699999999998</v>
      </c>
      <c r="O3237">
        <v>40.416699999999999</v>
      </c>
    </row>
    <row r="3238" spans="1:15" x14ac:dyDescent="0.3">
      <c r="A3238" t="s">
        <v>526</v>
      </c>
      <c r="B3238" t="s">
        <v>527</v>
      </c>
      <c r="C3238">
        <v>2022</v>
      </c>
      <c r="D3238">
        <v>4.9942219601841602</v>
      </c>
      <c r="F3238">
        <v>2408.9281148893901</v>
      </c>
      <c r="G3238">
        <v>30319.498719661598</v>
      </c>
      <c r="H3238">
        <v>47786102</v>
      </c>
      <c r="I3238">
        <v>100</v>
      </c>
      <c r="J3238">
        <v>37.182792279805497</v>
      </c>
      <c r="K3238" t="s">
        <v>32</v>
      </c>
      <c r="L3238" t="s">
        <v>44</v>
      </c>
      <c r="M3238" t="s">
        <v>528</v>
      </c>
      <c r="N3238">
        <v>-3.7032699999999998</v>
      </c>
      <c r="O3238">
        <v>40.416699999999999</v>
      </c>
    </row>
    <row r="3239" spans="1:15" x14ac:dyDescent="0.3">
      <c r="A3239" t="s">
        <v>526</v>
      </c>
      <c r="B3239" t="s">
        <v>527</v>
      </c>
      <c r="C3239">
        <v>2023</v>
      </c>
      <c r="D3239">
        <v>4.57046216901007</v>
      </c>
      <c r="F3239">
        <v>2293.70814634203</v>
      </c>
      <c r="G3239">
        <v>33493.222540911098</v>
      </c>
      <c r="H3239">
        <v>48352528</v>
      </c>
      <c r="I3239">
        <v>100</v>
      </c>
      <c r="J3239">
        <v>37.1925889548355</v>
      </c>
      <c r="K3239" t="s">
        <v>32</v>
      </c>
      <c r="L3239" t="s">
        <v>44</v>
      </c>
      <c r="M3239" t="s">
        <v>528</v>
      </c>
      <c r="N3239">
        <v>-3.7032699999999998</v>
      </c>
      <c r="O3239">
        <v>40.416699999999999</v>
      </c>
    </row>
    <row r="3240" spans="1:15" x14ac:dyDescent="0.3">
      <c r="A3240" t="s">
        <v>526</v>
      </c>
      <c r="B3240" t="s">
        <v>527</v>
      </c>
      <c r="C3240">
        <v>2024</v>
      </c>
      <c r="D3240">
        <v>4.5054068837663301</v>
      </c>
      <c r="F3240">
        <v>2303.6111637731001</v>
      </c>
      <c r="G3240">
        <v>35326.768306927799</v>
      </c>
      <c r="H3240">
        <v>48848840</v>
      </c>
      <c r="K3240" t="s">
        <v>32</v>
      </c>
      <c r="L3240" t="s">
        <v>44</v>
      </c>
      <c r="M3240" t="s">
        <v>528</v>
      </c>
      <c r="N3240">
        <v>-3.7032699999999998</v>
      </c>
      <c r="O3240">
        <v>40.416699999999999</v>
      </c>
    </row>
    <row r="3241" spans="1:15" x14ac:dyDescent="0.3">
      <c r="A3241" t="s">
        <v>526</v>
      </c>
      <c r="B3241" t="s">
        <v>527</v>
      </c>
      <c r="C3241">
        <v>2025</v>
      </c>
      <c r="K3241" t="s">
        <v>32</v>
      </c>
      <c r="L3241" t="s">
        <v>44</v>
      </c>
      <c r="M3241" t="s">
        <v>528</v>
      </c>
      <c r="N3241">
        <v>-3.7032699999999998</v>
      </c>
      <c r="O3241">
        <v>40.416699999999999</v>
      </c>
    </row>
    <row r="3242" spans="1:15" x14ac:dyDescent="0.3">
      <c r="A3242" t="s">
        <v>529</v>
      </c>
      <c r="B3242" t="s">
        <v>530</v>
      </c>
      <c r="C3242">
        <v>2008</v>
      </c>
      <c r="D3242">
        <v>0.64492492211834995</v>
      </c>
      <c r="E3242">
        <v>61.6</v>
      </c>
      <c r="F3242">
        <v>437.22621139968101</v>
      </c>
      <c r="G3242">
        <v>1973.5847690128701</v>
      </c>
      <c r="H3242">
        <v>20629378</v>
      </c>
      <c r="I3242">
        <v>82.9</v>
      </c>
      <c r="J3242">
        <v>33.745495136341901</v>
      </c>
      <c r="K3242" t="s">
        <v>84</v>
      </c>
      <c r="L3242" t="s">
        <v>49</v>
      </c>
      <c r="M3242" t="s">
        <v>531</v>
      </c>
      <c r="N3242">
        <v>79.852800000000002</v>
      </c>
      <c r="O3242">
        <v>6.9214799999999999</v>
      </c>
    </row>
    <row r="3243" spans="1:15" x14ac:dyDescent="0.3">
      <c r="A3243" t="s">
        <v>529</v>
      </c>
      <c r="B3243" t="s">
        <v>530</v>
      </c>
      <c r="C3243">
        <v>2009</v>
      </c>
      <c r="D3243">
        <v>0.61557777142365699</v>
      </c>
      <c r="E3243">
        <v>63.5</v>
      </c>
      <c r="F3243">
        <v>441.046700924692</v>
      </c>
      <c r="G3243">
        <v>2026.65939950702</v>
      </c>
      <c r="H3243">
        <v>20756435</v>
      </c>
      <c r="I3243">
        <v>87.1</v>
      </c>
      <c r="J3243">
        <v>33.645351618561598</v>
      </c>
      <c r="K3243" t="s">
        <v>84</v>
      </c>
      <c r="L3243" t="s">
        <v>49</v>
      </c>
      <c r="M3243" t="s">
        <v>531</v>
      </c>
      <c r="N3243">
        <v>79.852800000000002</v>
      </c>
      <c r="O3243">
        <v>6.9214799999999999</v>
      </c>
    </row>
    <row r="3244" spans="1:15" x14ac:dyDescent="0.3">
      <c r="A3244" t="s">
        <v>529</v>
      </c>
      <c r="B3244" t="s">
        <v>530</v>
      </c>
      <c r="C3244">
        <v>2010</v>
      </c>
      <c r="D3244">
        <v>0.64746119909733602</v>
      </c>
      <c r="E3244">
        <v>61.9</v>
      </c>
      <c r="F3244">
        <v>467.33702868565098</v>
      </c>
      <c r="G3244">
        <v>2808.3624450370899</v>
      </c>
      <c r="H3244">
        <v>20879089</v>
      </c>
      <c r="I3244">
        <v>85.3</v>
      </c>
      <c r="J3244">
        <v>33.545208100781402</v>
      </c>
      <c r="K3244" t="s">
        <v>84</v>
      </c>
      <c r="L3244" t="s">
        <v>49</v>
      </c>
      <c r="M3244" t="s">
        <v>531</v>
      </c>
      <c r="N3244">
        <v>79.852800000000002</v>
      </c>
      <c r="O3244">
        <v>6.9214799999999999</v>
      </c>
    </row>
    <row r="3245" spans="1:15" x14ac:dyDescent="0.3">
      <c r="A3245" t="s">
        <v>529</v>
      </c>
      <c r="B3245" t="s">
        <v>530</v>
      </c>
      <c r="C3245">
        <v>2011</v>
      </c>
      <c r="D3245">
        <v>0.75719756554414097</v>
      </c>
      <c r="E3245">
        <v>56.4</v>
      </c>
      <c r="F3245">
        <v>472.049545062096</v>
      </c>
      <c r="G3245">
        <v>3224.9574515049599</v>
      </c>
      <c r="H3245">
        <v>21009048</v>
      </c>
      <c r="I3245">
        <v>87.8</v>
      </c>
      <c r="J3245">
        <v>33.625578057726003</v>
      </c>
      <c r="K3245" t="s">
        <v>84</v>
      </c>
      <c r="L3245" t="s">
        <v>49</v>
      </c>
      <c r="M3245" t="s">
        <v>531</v>
      </c>
      <c r="N3245">
        <v>79.852800000000002</v>
      </c>
      <c r="O3245">
        <v>6.9214799999999999</v>
      </c>
    </row>
    <row r="3246" spans="1:15" x14ac:dyDescent="0.3">
      <c r="A3246" t="s">
        <v>529</v>
      </c>
      <c r="B3246" t="s">
        <v>530</v>
      </c>
      <c r="C3246">
        <v>2012</v>
      </c>
      <c r="D3246">
        <v>0.84527908083428505</v>
      </c>
      <c r="E3246">
        <v>52.9</v>
      </c>
      <c r="F3246">
        <v>481.96996336529702</v>
      </c>
      <c r="G3246">
        <v>3327.7761369128302</v>
      </c>
      <c r="H3246">
        <v>21169458</v>
      </c>
      <c r="I3246">
        <v>87</v>
      </c>
      <c r="J3246">
        <v>33.705948014670703</v>
      </c>
      <c r="K3246" t="s">
        <v>84</v>
      </c>
      <c r="L3246" t="s">
        <v>49</v>
      </c>
      <c r="M3246" t="s">
        <v>531</v>
      </c>
      <c r="N3246">
        <v>79.852800000000002</v>
      </c>
      <c r="O3246">
        <v>6.9214799999999999</v>
      </c>
    </row>
    <row r="3247" spans="1:15" x14ac:dyDescent="0.3">
      <c r="A3247" t="s">
        <v>529</v>
      </c>
      <c r="B3247" t="s">
        <v>530</v>
      </c>
      <c r="C3247">
        <v>2013</v>
      </c>
      <c r="D3247">
        <v>0.72076754918630104</v>
      </c>
      <c r="E3247">
        <v>56.9</v>
      </c>
      <c r="F3247">
        <v>456.61162687205899</v>
      </c>
      <c r="G3247">
        <v>3739.4318110020199</v>
      </c>
      <c r="H3247">
        <v>20585000</v>
      </c>
      <c r="I3247">
        <v>90.2</v>
      </c>
      <c r="J3247">
        <v>33.786317971615397</v>
      </c>
      <c r="K3247" t="s">
        <v>84</v>
      </c>
      <c r="L3247" t="s">
        <v>49</v>
      </c>
      <c r="M3247" t="s">
        <v>531</v>
      </c>
      <c r="N3247">
        <v>79.852800000000002</v>
      </c>
      <c r="O3247">
        <v>6.9214799999999999</v>
      </c>
    </row>
    <row r="3248" spans="1:15" x14ac:dyDescent="0.3">
      <c r="A3248" t="s">
        <v>529</v>
      </c>
      <c r="B3248" t="s">
        <v>530</v>
      </c>
      <c r="C3248">
        <v>2014</v>
      </c>
      <c r="D3248">
        <v>0.86054961979016298</v>
      </c>
      <c r="E3248">
        <v>54.2</v>
      </c>
      <c r="F3248">
        <v>485.88897339192903</v>
      </c>
      <c r="G3248">
        <v>3972.04375736464</v>
      </c>
      <c r="H3248">
        <v>20778000</v>
      </c>
      <c r="I3248">
        <v>92.7</v>
      </c>
      <c r="J3248">
        <v>33.866687928559998</v>
      </c>
      <c r="K3248" t="s">
        <v>84</v>
      </c>
      <c r="L3248" t="s">
        <v>49</v>
      </c>
      <c r="M3248" t="s">
        <v>531</v>
      </c>
      <c r="N3248">
        <v>79.852800000000002</v>
      </c>
      <c r="O3248">
        <v>6.9214799999999999</v>
      </c>
    </row>
    <row r="3249" spans="1:15" x14ac:dyDescent="0.3">
      <c r="A3249" t="s">
        <v>529</v>
      </c>
      <c r="B3249" t="s">
        <v>530</v>
      </c>
      <c r="C3249">
        <v>2015</v>
      </c>
      <c r="D3249">
        <v>0.93996661897949396</v>
      </c>
      <c r="E3249">
        <v>51.3</v>
      </c>
      <c r="F3249">
        <v>501.51829450226001</v>
      </c>
      <c r="G3249">
        <v>4057.7158346230999</v>
      </c>
      <c r="H3249">
        <v>20970000</v>
      </c>
      <c r="I3249">
        <v>94.3</v>
      </c>
      <c r="J3249">
        <v>34.395165850742401</v>
      </c>
      <c r="K3249" t="s">
        <v>84</v>
      </c>
      <c r="L3249" t="s">
        <v>49</v>
      </c>
      <c r="M3249" t="s">
        <v>531</v>
      </c>
      <c r="N3249">
        <v>79.852800000000002</v>
      </c>
      <c r="O3249">
        <v>6.9214799999999999</v>
      </c>
    </row>
    <row r="3250" spans="1:15" x14ac:dyDescent="0.3">
      <c r="A3250" t="s">
        <v>529</v>
      </c>
      <c r="B3250" t="s">
        <v>530</v>
      </c>
      <c r="C3250">
        <v>2016</v>
      </c>
      <c r="D3250">
        <v>1.1073600829836401</v>
      </c>
      <c r="E3250">
        <v>45.1</v>
      </c>
      <c r="F3250">
        <v>542.57737968522804</v>
      </c>
      <c r="G3250">
        <v>4149.1919077559296</v>
      </c>
      <c r="H3250">
        <v>21209000</v>
      </c>
      <c r="I3250">
        <v>97.5</v>
      </c>
      <c r="J3250">
        <v>34.344109996283898</v>
      </c>
      <c r="K3250" t="s">
        <v>84</v>
      </c>
      <c r="L3250" t="s">
        <v>49</v>
      </c>
      <c r="M3250" t="s">
        <v>531</v>
      </c>
      <c r="N3250">
        <v>79.852800000000002</v>
      </c>
      <c r="O3250">
        <v>6.9214799999999999</v>
      </c>
    </row>
    <row r="3251" spans="1:15" x14ac:dyDescent="0.3">
      <c r="A3251" t="s">
        <v>529</v>
      </c>
      <c r="B3251" t="s">
        <v>530</v>
      </c>
      <c r="C3251">
        <v>2017</v>
      </c>
      <c r="D3251">
        <v>1.0912553022887199</v>
      </c>
      <c r="E3251">
        <v>45.8</v>
      </c>
      <c r="F3251">
        <v>514.23622858293004</v>
      </c>
      <c r="G3251">
        <v>4398.8882806871497</v>
      </c>
      <c r="H3251">
        <v>21453000</v>
      </c>
      <c r="I3251">
        <v>97.5</v>
      </c>
      <c r="J3251">
        <v>34.293054141825401</v>
      </c>
      <c r="K3251" t="s">
        <v>84</v>
      </c>
      <c r="L3251" t="s">
        <v>49</v>
      </c>
      <c r="M3251" t="s">
        <v>531</v>
      </c>
      <c r="N3251">
        <v>79.852800000000002</v>
      </c>
      <c r="O3251">
        <v>6.9214799999999999</v>
      </c>
    </row>
    <row r="3252" spans="1:15" x14ac:dyDescent="0.3">
      <c r="A3252" t="s">
        <v>529</v>
      </c>
      <c r="B3252" t="s">
        <v>530</v>
      </c>
      <c r="C3252">
        <v>2018</v>
      </c>
      <c r="D3252">
        <v>1.01443931702815</v>
      </c>
      <c r="E3252">
        <v>47.9</v>
      </c>
      <c r="F3252">
        <v>508.543364517116</v>
      </c>
      <c r="G3252">
        <v>4358.5609590604699</v>
      </c>
      <c r="H3252">
        <v>21670000</v>
      </c>
      <c r="I3252">
        <v>99.6</v>
      </c>
      <c r="J3252">
        <v>34.258049915944703</v>
      </c>
      <c r="K3252" t="s">
        <v>84</v>
      </c>
      <c r="L3252" t="s">
        <v>49</v>
      </c>
      <c r="M3252" t="s">
        <v>531</v>
      </c>
      <c r="N3252">
        <v>79.852800000000002</v>
      </c>
      <c r="O3252">
        <v>6.9214799999999999</v>
      </c>
    </row>
    <row r="3253" spans="1:15" x14ac:dyDescent="0.3">
      <c r="A3253" t="s">
        <v>529</v>
      </c>
      <c r="B3253" t="s">
        <v>530</v>
      </c>
      <c r="C3253">
        <v>2019</v>
      </c>
      <c r="D3253">
        <v>1.09952758794661</v>
      </c>
      <c r="E3253">
        <v>46.1</v>
      </c>
      <c r="F3253">
        <v>523.467212401339</v>
      </c>
      <c r="G3253">
        <v>4081.9477272200302</v>
      </c>
      <c r="H3253">
        <v>21803000</v>
      </c>
      <c r="I3253">
        <v>99.8</v>
      </c>
      <c r="J3253">
        <v>34.206710249033101</v>
      </c>
      <c r="K3253" t="s">
        <v>84</v>
      </c>
      <c r="L3253" t="s">
        <v>49</v>
      </c>
      <c r="M3253" t="s">
        <v>531</v>
      </c>
      <c r="N3253">
        <v>79.852800000000002</v>
      </c>
      <c r="O3253">
        <v>6.9214799999999999</v>
      </c>
    </row>
    <row r="3254" spans="1:15" x14ac:dyDescent="0.3">
      <c r="A3254" t="s">
        <v>529</v>
      </c>
      <c r="B3254" t="s">
        <v>530</v>
      </c>
      <c r="C3254">
        <v>2020</v>
      </c>
      <c r="D3254">
        <v>1.0317258999041901</v>
      </c>
      <c r="E3254">
        <v>49.3</v>
      </c>
      <c r="F3254">
        <v>511.10995082501898</v>
      </c>
      <c r="G3254">
        <v>3847.6013769563901</v>
      </c>
      <c r="H3254">
        <v>21919000</v>
      </c>
      <c r="I3254">
        <v>100</v>
      </c>
      <c r="J3254">
        <v>34.158098933074697</v>
      </c>
      <c r="K3254" t="s">
        <v>84</v>
      </c>
      <c r="L3254" t="s">
        <v>49</v>
      </c>
      <c r="M3254" t="s">
        <v>531</v>
      </c>
      <c r="N3254">
        <v>79.852800000000002</v>
      </c>
      <c r="O3254">
        <v>6.9214799999999999</v>
      </c>
    </row>
    <row r="3255" spans="1:15" x14ac:dyDescent="0.3">
      <c r="A3255" t="s">
        <v>529</v>
      </c>
      <c r="B3255" t="s">
        <v>530</v>
      </c>
      <c r="C3255">
        <v>2021</v>
      </c>
      <c r="D3255">
        <v>1.0299512547391201</v>
      </c>
      <c r="E3255">
        <v>48.8</v>
      </c>
      <c r="F3255">
        <v>527.15669651711096</v>
      </c>
      <c r="G3255">
        <v>3996.9624001490902</v>
      </c>
      <c r="H3255">
        <v>22156000</v>
      </c>
      <c r="I3255">
        <v>100</v>
      </c>
      <c r="J3255">
        <v>34.107015842224399</v>
      </c>
      <c r="K3255" t="s">
        <v>84</v>
      </c>
      <c r="L3255" t="s">
        <v>49</v>
      </c>
      <c r="M3255" t="s">
        <v>531</v>
      </c>
      <c r="N3255">
        <v>79.852800000000002</v>
      </c>
      <c r="O3255">
        <v>6.9214799999999999</v>
      </c>
    </row>
    <row r="3256" spans="1:15" x14ac:dyDescent="0.3">
      <c r="A3256" t="s">
        <v>529</v>
      </c>
      <c r="B3256" t="s">
        <v>530</v>
      </c>
      <c r="C3256">
        <v>2022</v>
      </c>
      <c r="D3256">
        <v>0.93760876425769801</v>
      </c>
      <c r="F3256">
        <v>463.72672209787203</v>
      </c>
      <c r="G3256">
        <v>3342.6365025385498</v>
      </c>
      <c r="H3256">
        <v>22181000</v>
      </c>
      <c r="I3256">
        <v>100</v>
      </c>
      <c r="J3256">
        <v>34.055932751374101</v>
      </c>
      <c r="K3256" t="s">
        <v>84</v>
      </c>
      <c r="L3256" t="s">
        <v>49</v>
      </c>
      <c r="M3256" t="s">
        <v>531</v>
      </c>
      <c r="N3256">
        <v>79.852800000000002</v>
      </c>
      <c r="O3256">
        <v>6.9214799999999999</v>
      </c>
    </row>
    <row r="3257" spans="1:15" x14ac:dyDescent="0.3">
      <c r="A3257" t="s">
        <v>529</v>
      </c>
      <c r="B3257" t="s">
        <v>530</v>
      </c>
      <c r="C3257">
        <v>2023</v>
      </c>
      <c r="D3257">
        <v>0.97927576348867795</v>
      </c>
      <c r="F3257">
        <v>466.718993611413</v>
      </c>
      <c r="G3257">
        <v>3798.8901657301099</v>
      </c>
      <c r="H3257">
        <v>22037000</v>
      </c>
      <c r="I3257">
        <v>100</v>
      </c>
      <c r="J3257">
        <v>34.004849660523803</v>
      </c>
      <c r="K3257" t="s">
        <v>84</v>
      </c>
      <c r="L3257" t="s">
        <v>49</v>
      </c>
      <c r="M3257" t="s">
        <v>531</v>
      </c>
      <c r="N3257">
        <v>79.852800000000002</v>
      </c>
      <c r="O3257">
        <v>6.9214799999999999</v>
      </c>
    </row>
    <row r="3258" spans="1:15" x14ac:dyDescent="0.3">
      <c r="A3258" t="s">
        <v>529</v>
      </c>
      <c r="B3258" t="s">
        <v>530</v>
      </c>
      <c r="C3258">
        <v>2024</v>
      </c>
      <c r="D3258">
        <v>1.0647335280160599</v>
      </c>
      <c r="G3258">
        <v>4515.56787322732</v>
      </c>
      <c r="H3258">
        <v>21916000</v>
      </c>
      <c r="K3258" t="s">
        <v>84</v>
      </c>
      <c r="L3258" t="s">
        <v>49</v>
      </c>
      <c r="M3258" t="s">
        <v>531</v>
      </c>
      <c r="N3258">
        <v>79.852800000000002</v>
      </c>
      <c r="O3258">
        <v>6.9214799999999999</v>
      </c>
    </row>
    <row r="3259" spans="1:15" x14ac:dyDescent="0.3">
      <c r="A3259" t="s">
        <v>529</v>
      </c>
      <c r="B3259" t="s">
        <v>530</v>
      </c>
      <c r="C3259">
        <v>2025</v>
      </c>
      <c r="K3259" t="s">
        <v>84</v>
      </c>
      <c r="L3259" t="s">
        <v>49</v>
      </c>
      <c r="M3259" t="s">
        <v>531</v>
      </c>
      <c r="N3259">
        <v>79.852800000000002</v>
      </c>
      <c r="O3259">
        <v>6.9214799999999999</v>
      </c>
    </row>
    <row r="3260" spans="1:15" x14ac:dyDescent="0.3">
      <c r="A3260" t="s">
        <v>532</v>
      </c>
      <c r="B3260" t="s">
        <v>533</v>
      </c>
      <c r="C3260">
        <v>2008</v>
      </c>
      <c r="D3260">
        <v>1.7166648873705601</v>
      </c>
      <c r="E3260">
        <v>0</v>
      </c>
      <c r="G3260">
        <v>16604.944861590498</v>
      </c>
      <c r="H3260">
        <v>46835</v>
      </c>
      <c r="I3260">
        <v>97.3</v>
      </c>
      <c r="J3260">
        <v>42.307692307692299</v>
      </c>
      <c r="K3260" t="s">
        <v>53</v>
      </c>
      <c r="L3260" t="s">
        <v>44</v>
      </c>
      <c r="M3260" t="s">
        <v>534</v>
      </c>
      <c r="N3260">
        <v>-62.730899999999998</v>
      </c>
      <c r="O3260">
        <v>17.3</v>
      </c>
    </row>
    <row r="3261" spans="1:15" x14ac:dyDescent="0.3">
      <c r="A3261" t="s">
        <v>532</v>
      </c>
      <c r="B3261" t="s">
        <v>533</v>
      </c>
      <c r="C3261">
        <v>2009</v>
      </c>
      <c r="D3261">
        <v>1.92897945263876</v>
      </c>
      <c r="E3261">
        <v>0</v>
      </c>
      <c r="G3261">
        <v>16503.411929279398</v>
      </c>
      <c r="H3261">
        <v>46916</v>
      </c>
      <c r="I3261">
        <v>97.6</v>
      </c>
      <c r="J3261">
        <v>42.307692307692299</v>
      </c>
      <c r="K3261" t="s">
        <v>53</v>
      </c>
      <c r="L3261" t="s">
        <v>44</v>
      </c>
      <c r="M3261" t="s">
        <v>534</v>
      </c>
      <c r="N3261">
        <v>-62.730899999999998</v>
      </c>
      <c r="O3261">
        <v>17.3</v>
      </c>
    </row>
    <row r="3262" spans="1:15" x14ac:dyDescent="0.3">
      <c r="A3262" t="s">
        <v>532</v>
      </c>
      <c r="B3262" t="s">
        <v>533</v>
      </c>
      <c r="C3262">
        <v>2010</v>
      </c>
      <c r="D3262">
        <v>2.1069034709473602</v>
      </c>
      <c r="E3262">
        <v>1</v>
      </c>
      <c r="G3262">
        <v>16622.945790857699</v>
      </c>
      <c r="H3262">
        <v>46846</v>
      </c>
      <c r="I3262">
        <v>99.8</v>
      </c>
      <c r="J3262">
        <v>42.307692307692299</v>
      </c>
      <c r="K3262" t="s">
        <v>53</v>
      </c>
      <c r="L3262" t="s">
        <v>44</v>
      </c>
      <c r="M3262" t="s">
        <v>534</v>
      </c>
      <c r="N3262">
        <v>-62.730899999999998</v>
      </c>
      <c r="O3262">
        <v>17.3</v>
      </c>
    </row>
    <row r="3263" spans="1:15" x14ac:dyDescent="0.3">
      <c r="A3263" t="s">
        <v>532</v>
      </c>
      <c r="B3263" t="s">
        <v>533</v>
      </c>
      <c r="C3263">
        <v>2011</v>
      </c>
      <c r="D3263">
        <v>1.6593439406219299</v>
      </c>
      <c r="E3263">
        <v>0.9</v>
      </c>
      <c r="G3263">
        <v>17832.4572919975</v>
      </c>
      <c r="H3263">
        <v>46886</v>
      </c>
      <c r="I3263">
        <v>100</v>
      </c>
      <c r="J3263">
        <v>42.307692307692299</v>
      </c>
      <c r="K3263" t="s">
        <v>53</v>
      </c>
      <c r="L3263" t="s">
        <v>44</v>
      </c>
      <c r="M3263" t="s">
        <v>534</v>
      </c>
      <c r="N3263">
        <v>-62.730899999999998</v>
      </c>
      <c r="O3263">
        <v>17.3</v>
      </c>
    </row>
    <row r="3264" spans="1:15" x14ac:dyDescent="0.3">
      <c r="A3264" t="s">
        <v>532</v>
      </c>
      <c r="B3264" t="s">
        <v>533</v>
      </c>
      <c r="C3264">
        <v>2012</v>
      </c>
      <c r="D3264">
        <v>1.69668105372823</v>
      </c>
      <c r="E3264">
        <v>1.3</v>
      </c>
      <c r="G3264">
        <v>17532.0559008608</v>
      </c>
      <c r="H3264">
        <v>47033</v>
      </c>
      <c r="I3264">
        <v>100</v>
      </c>
      <c r="J3264">
        <v>42.307692307692299</v>
      </c>
      <c r="K3264" t="s">
        <v>53</v>
      </c>
      <c r="L3264" t="s">
        <v>44</v>
      </c>
      <c r="M3264" t="s">
        <v>534</v>
      </c>
      <c r="N3264">
        <v>-62.730899999999998</v>
      </c>
      <c r="O3264">
        <v>17.3</v>
      </c>
    </row>
    <row r="3265" spans="1:15" x14ac:dyDescent="0.3">
      <c r="A3265" t="s">
        <v>532</v>
      </c>
      <c r="B3265" t="s">
        <v>533</v>
      </c>
      <c r="C3265">
        <v>2013</v>
      </c>
      <c r="D3265">
        <v>1.9333319169729499</v>
      </c>
      <c r="E3265">
        <v>1.4</v>
      </c>
      <c r="G3265">
        <v>18580.1301949935</v>
      </c>
      <c r="H3265">
        <v>47069</v>
      </c>
      <c r="I3265">
        <v>100</v>
      </c>
      <c r="J3265">
        <v>42.307692307692299</v>
      </c>
      <c r="K3265" t="s">
        <v>53</v>
      </c>
      <c r="L3265" t="s">
        <v>44</v>
      </c>
      <c r="M3265" t="s">
        <v>534</v>
      </c>
      <c r="N3265">
        <v>-62.730899999999998</v>
      </c>
      <c r="O3265">
        <v>17.3</v>
      </c>
    </row>
    <row r="3266" spans="1:15" x14ac:dyDescent="0.3">
      <c r="A3266" t="s">
        <v>532</v>
      </c>
      <c r="B3266" t="s">
        <v>533</v>
      </c>
      <c r="C3266">
        <v>2014</v>
      </c>
      <c r="D3266">
        <v>2.0662999851345298</v>
      </c>
      <c r="E3266">
        <v>1.6</v>
      </c>
      <c r="G3266">
        <v>20219.395423795599</v>
      </c>
      <c r="H3266">
        <v>47089</v>
      </c>
      <c r="I3266">
        <v>100</v>
      </c>
      <c r="J3266">
        <v>42.307692307692299</v>
      </c>
      <c r="K3266" t="s">
        <v>53</v>
      </c>
      <c r="L3266" t="s">
        <v>44</v>
      </c>
      <c r="M3266" t="s">
        <v>534</v>
      </c>
      <c r="N3266">
        <v>-62.730899999999998</v>
      </c>
      <c r="O3266">
        <v>17.3</v>
      </c>
    </row>
    <row r="3267" spans="1:15" x14ac:dyDescent="0.3">
      <c r="A3267" t="s">
        <v>532</v>
      </c>
      <c r="B3267" t="s">
        <v>533</v>
      </c>
      <c r="C3267">
        <v>2015</v>
      </c>
      <c r="D3267">
        <v>2.1640792575445502</v>
      </c>
      <c r="E3267">
        <v>1.6</v>
      </c>
      <c r="G3267">
        <v>20328.800353010902</v>
      </c>
      <c r="H3267">
        <v>47087</v>
      </c>
      <c r="I3267">
        <v>100</v>
      </c>
      <c r="J3267">
        <v>42.307692307692299</v>
      </c>
      <c r="K3267" t="s">
        <v>53</v>
      </c>
      <c r="L3267" t="s">
        <v>44</v>
      </c>
      <c r="M3267" t="s">
        <v>534</v>
      </c>
      <c r="N3267">
        <v>-62.730899999999998</v>
      </c>
      <c r="O3267">
        <v>17.3</v>
      </c>
    </row>
    <row r="3268" spans="1:15" x14ac:dyDescent="0.3">
      <c r="A3268" t="s">
        <v>532</v>
      </c>
      <c r="B3268" t="s">
        <v>533</v>
      </c>
      <c r="C3268">
        <v>2016</v>
      </c>
      <c r="D3268">
        <v>2.3685608072225199</v>
      </c>
      <c r="E3268">
        <v>1.7</v>
      </c>
      <c r="G3268">
        <v>21387.541551110298</v>
      </c>
      <c r="H3268">
        <v>47075</v>
      </c>
      <c r="I3268">
        <v>100</v>
      </c>
      <c r="J3268">
        <v>42.307692307692299</v>
      </c>
      <c r="K3268" t="s">
        <v>53</v>
      </c>
      <c r="L3268" t="s">
        <v>44</v>
      </c>
      <c r="M3268" t="s">
        <v>534</v>
      </c>
      <c r="N3268">
        <v>-62.730899999999998</v>
      </c>
      <c r="O3268">
        <v>17.3</v>
      </c>
    </row>
    <row r="3269" spans="1:15" x14ac:dyDescent="0.3">
      <c r="A3269" t="s">
        <v>532</v>
      </c>
      <c r="B3269" t="s">
        <v>533</v>
      </c>
      <c r="C3269">
        <v>2017</v>
      </c>
      <c r="D3269">
        <v>2.2104144527098799</v>
      </c>
      <c r="E3269">
        <v>1.3</v>
      </c>
      <c r="G3269">
        <v>22464.989963395899</v>
      </c>
      <c r="H3269">
        <v>47050</v>
      </c>
      <c r="I3269">
        <v>100</v>
      </c>
      <c r="J3269">
        <v>42.307692307692299</v>
      </c>
      <c r="K3269" t="s">
        <v>53</v>
      </c>
      <c r="L3269" t="s">
        <v>44</v>
      </c>
      <c r="M3269" t="s">
        <v>534</v>
      </c>
      <c r="N3269">
        <v>-62.730899999999998</v>
      </c>
      <c r="O3269">
        <v>17.3</v>
      </c>
    </row>
    <row r="3270" spans="1:15" x14ac:dyDescent="0.3">
      <c r="A3270" t="s">
        <v>532</v>
      </c>
      <c r="B3270" t="s">
        <v>533</v>
      </c>
      <c r="C3270">
        <v>2018</v>
      </c>
      <c r="D3270">
        <v>2.3634275017018398</v>
      </c>
      <c r="E3270">
        <v>1.3</v>
      </c>
      <c r="G3270">
        <v>22901.381640319702</v>
      </c>
      <c r="H3270">
        <v>47008</v>
      </c>
      <c r="I3270">
        <v>100</v>
      </c>
      <c r="J3270">
        <v>42.307692307692299</v>
      </c>
      <c r="K3270" t="s">
        <v>53</v>
      </c>
      <c r="L3270" t="s">
        <v>44</v>
      </c>
      <c r="M3270" t="s">
        <v>534</v>
      </c>
      <c r="N3270">
        <v>-62.730899999999998</v>
      </c>
      <c r="O3270">
        <v>17.3</v>
      </c>
    </row>
    <row r="3271" spans="1:15" x14ac:dyDescent="0.3">
      <c r="A3271" t="s">
        <v>532</v>
      </c>
      <c r="B3271" t="s">
        <v>533</v>
      </c>
      <c r="C3271">
        <v>2019</v>
      </c>
      <c r="D3271">
        <v>2.7730448117226101</v>
      </c>
      <c r="E3271">
        <v>1.3</v>
      </c>
      <c r="G3271">
        <v>23595.4923231291</v>
      </c>
      <c r="H3271">
        <v>46952</v>
      </c>
      <c r="I3271">
        <v>100</v>
      </c>
      <c r="J3271">
        <v>42.307692307692299</v>
      </c>
      <c r="K3271" t="s">
        <v>53</v>
      </c>
      <c r="L3271" t="s">
        <v>44</v>
      </c>
      <c r="M3271" t="s">
        <v>534</v>
      </c>
      <c r="N3271">
        <v>-62.730899999999998</v>
      </c>
      <c r="O3271">
        <v>17.3</v>
      </c>
    </row>
    <row r="3272" spans="1:15" x14ac:dyDescent="0.3">
      <c r="A3272" t="s">
        <v>532</v>
      </c>
      <c r="B3272" t="s">
        <v>533</v>
      </c>
      <c r="C3272">
        <v>2020</v>
      </c>
      <c r="D3272">
        <v>2.5517388521442301</v>
      </c>
      <c r="E3272">
        <v>1.6</v>
      </c>
      <c r="G3272">
        <v>18859.019036104601</v>
      </c>
      <c r="H3272">
        <v>46870</v>
      </c>
      <c r="I3272">
        <v>100</v>
      </c>
      <c r="J3272">
        <v>42.307692307692299</v>
      </c>
      <c r="K3272" t="s">
        <v>53</v>
      </c>
      <c r="L3272" t="s">
        <v>44</v>
      </c>
      <c r="M3272" t="s">
        <v>534</v>
      </c>
      <c r="N3272">
        <v>-62.730899999999998</v>
      </c>
      <c r="O3272">
        <v>17.3</v>
      </c>
    </row>
    <row r="3273" spans="1:15" x14ac:dyDescent="0.3">
      <c r="A3273" t="s">
        <v>532</v>
      </c>
      <c r="B3273" t="s">
        <v>533</v>
      </c>
      <c r="C3273">
        <v>2021</v>
      </c>
      <c r="D3273">
        <v>2.48487051728931</v>
      </c>
      <c r="E3273">
        <v>1.6</v>
      </c>
      <c r="G3273">
        <v>18361.144969788598</v>
      </c>
      <c r="H3273">
        <v>46763</v>
      </c>
      <c r="I3273">
        <v>100</v>
      </c>
      <c r="J3273">
        <v>42.307692307692299</v>
      </c>
      <c r="K3273" t="s">
        <v>53</v>
      </c>
      <c r="L3273" t="s">
        <v>44</v>
      </c>
      <c r="M3273" t="s">
        <v>534</v>
      </c>
      <c r="N3273">
        <v>-62.730899999999998</v>
      </c>
      <c r="O3273">
        <v>17.3</v>
      </c>
    </row>
    <row r="3274" spans="1:15" x14ac:dyDescent="0.3">
      <c r="A3274" t="s">
        <v>532</v>
      </c>
      <c r="B3274" t="s">
        <v>533</v>
      </c>
      <c r="C3274">
        <v>2022</v>
      </c>
      <c r="D3274">
        <v>2.7853304502344298</v>
      </c>
      <c r="E3274">
        <v>1.5</v>
      </c>
      <c r="G3274">
        <v>21011.5744209816</v>
      </c>
      <c r="H3274">
        <v>46709</v>
      </c>
      <c r="I3274">
        <v>100</v>
      </c>
      <c r="J3274">
        <v>42.307692307692299</v>
      </c>
      <c r="K3274" t="s">
        <v>53</v>
      </c>
      <c r="L3274" t="s">
        <v>44</v>
      </c>
      <c r="M3274" t="s">
        <v>534</v>
      </c>
      <c r="N3274">
        <v>-62.730899999999998</v>
      </c>
      <c r="O3274">
        <v>17.3</v>
      </c>
    </row>
    <row r="3275" spans="1:15" x14ac:dyDescent="0.3">
      <c r="A3275" t="s">
        <v>532</v>
      </c>
      <c r="B3275" t="s">
        <v>533</v>
      </c>
      <c r="C3275">
        <v>2023</v>
      </c>
      <c r="D3275">
        <v>2.7909662517644001</v>
      </c>
      <c r="G3275">
        <v>22576.9248439166</v>
      </c>
      <c r="H3275">
        <v>46758</v>
      </c>
      <c r="I3275">
        <v>100</v>
      </c>
      <c r="J3275">
        <v>42.307692307692299</v>
      </c>
      <c r="K3275" t="s">
        <v>53</v>
      </c>
      <c r="L3275" t="s">
        <v>44</v>
      </c>
      <c r="M3275" t="s">
        <v>534</v>
      </c>
      <c r="N3275">
        <v>-62.730899999999998</v>
      </c>
      <c r="O3275">
        <v>17.3</v>
      </c>
    </row>
    <row r="3276" spans="1:15" x14ac:dyDescent="0.3">
      <c r="A3276" t="s">
        <v>532</v>
      </c>
      <c r="B3276" t="s">
        <v>533</v>
      </c>
      <c r="C3276">
        <v>2024</v>
      </c>
      <c r="D3276">
        <v>2.8841022137779402</v>
      </c>
      <c r="G3276">
        <v>23960.653435708398</v>
      </c>
      <c r="H3276">
        <v>46843</v>
      </c>
      <c r="K3276" t="s">
        <v>53</v>
      </c>
      <c r="L3276" t="s">
        <v>44</v>
      </c>
      <c r="M3276" t="s">
        <v>534</v>
      </c>
      <c r="N3276">
        <v>-62.730899999999998</v>
      </c>
      <c r="O3276">
        <v>17.3</v>
      </c>
    </row>
    <row r="3277" spans="1:15" x14ac:dyDescent="0.3">
      <c r="A3277" t="s">
        <v>532</v>
      </c>
      <c r="B3277" t="s">
        <v>533</v>
      </c>
      <c r="C3277">
        <v>2025</v>
      </c>
      <c r="K3277" t="s">
        <v>53</v>
      </c>
      <c r="L3277" t="s">
        <v>44</v>
      </c>
      <c r="M3277" t="s">
        <v>534</v>
      </c>
      <c r="N3277">
        <v>-62.730899999999998</v>
      </c>
      <c r="O3277">
        <v>17.3</v>
      </c>
    </row>
    <row r="3278" spans="1:15" x14ac:dyDescent="0.3">
      <c r="A3278" t="s">
        <v>535</v>
      </c>
      <c r="B3278" t="s">
        <v>536</v>
      </c>
      <c r="C3278">
        <v>2008</v>
      </c>
      <c r="D3278">
        <v>0.88621392351073403</v>
      </c>
      <c r="E3278">
        <v>15.5</v>
      </c>
      <c r="G3278">
        <v>8516.9607548878703</v>
      </c>
      <c r="H3278">
        <v>168808</v>
      </c>
      <c r="I3278">
        <v>92.7</v>
      </c>
      <c r="J3278">
        <v>34.127868852459002</v>
      </c>
      <c r="K3278" t="s">
        <v>53</v>
      </c>
      <c r="L3278" t="s">
        <v>33</v>
      </c>
      <c r="M3278" t="s">
        <v>537</v>
      </c>
      <c r="N3278">
        <v>-60.983199999999997</v>
      </c>
      <c r="O3278">
        <v>14</v>
      </c>
    </row>
    <row r="3279" spans="1:15" x14ac:dyDescent="0.3">
      <c r="A3279" t="s">
        <v>535</v>
      </c>
      <c r="B3279" t="s">
        <v>536</v>
      </c>
      <c r="C3279">
        <v>2009</v>
      </c>
      <c r="D3279">
        <v>0.94955524551271897</v>
      </c>
      <c r="E3279">
        <v>15.1</v>
      </c>
      <c r="G3279">
        <v>8250.5218073273409</v>
      </c>
      <c r="H3279">
        <v>169869</v>
      </c>
      <c r="I3279">
        <v>93.5</v>
      </c>
      <c r="J3279">
        <v>34.0885245901639</v>
      </c>
      <c r="K3279" t="s">
        <v>53</v>
      </c>
      <c r="L3279" t="s">
        <v>33</v>
      </c>
      <c r="M3279" t="s">
        <v>537</v>
      </c>
      <c r="N3279">
        <v>-60.983199999999997</v>
      </c>
      <c r="O3279">
        <v>14</v>
      </c>
    </row>
    <row r="3280" spans="1:15" x14ac:dyDescent="0.3">
      <c r="A3280" t="s">
        <v>535</v>
      </c>
      <c r="B3280" t="s">
        <v>536</v>
      </c>
      <c r="C3280">
        <v>2010</v>
      </c>
      <c r="D3280">
        <v>1.0666682269785701</v>
      </c>
      <c r="E3280">
        <v>13.2</v>
      </c>
      <c r="G3280">
        <v>8673.6872034052903</v>
      </c>
      <c r="H3280">
        <v>170906</v>
      </c>
      <c r="I3280">
        <v>94.2</v>
      </c>
      <c r="J3280">
        <v>34.049180327868797</v>
      </c>
      <c r="K3280" t="s">
        <v>53</v>
      </c>
      <c r="L3280" t="s">
        <v>33</v>
      </c>
      <c r="M3280" t="s">
        <v>537</v>
      </c>
      <c r="N3280">
        <v>-60.983199999999997</v>
      </c>
      <c r="O3280">
        <v>14</v>
      </c>
    </row>
    <row r="3281" spans="1:15" x14ac:dyDescent="0.3">
      <c r="A3281" t="s">
        <v>535</v>
      </c>
      <c r="B3281" t="s">
        <v>536</v>
      </c>
      <c r="C3281">
        <v>2011</v>
      </c>
      <c r="D3281">
        <v>0.82188112991193296</v>
      </c>
      <c r="E3281">
        <v>12.9</v>
      </c>
      <c r="G3281">
        <v>9128.9944201161306</v>
      </c>
      <c r="H3281">
        <v>171801</v>
      </c>
      <c r="I3281">
        <v>95.4</v>
      </c>
      <c r="J3281">
        <v>34.049180327868797</v>
      </c>
      <c r="K3281" t="s">
        <v>53</v>
      </c>
      <c r="L3281" t="s">
        <v>33</v>
      </c>
      <c r="M3281" t="s">
        <v>537</v>
      </c>
      <c r="N3281">
        <v>-60.983199999999997</v>
      </c>
      <c r="O3281">
        <v>14</v>
      </c>
    </row>
    <row r="3282" spans="1:15" x14ac:dyDescent="0.3">
      <c r="A3282" t="s">
        <v>535</v>
      </c>
      <c r="B3282" t="s">
        <v>536</v>
      </c>
      <c r="C3282">
        <v>2012</v>
      </c>
      <c r="D3282">
        <v>0.84537074055403905</v>
      </c>
      <c r="E3282">
        <v>12.4</v>
      </c>
      <c r="G3282">
        <v>9260.30006551714</v>
      </c>
      <c r="H3282">
        <v>172587</v>
      </c>
      <c r="I3282">
        <v>95.3</v>
      </c>
      <c r="J3282">
        <v>34.049180327868797</v>
      </c>
      <c r="K3282" t="s">
        <v>53</v>
      </c>
      <c r="L3282" t="s">
        <v>33</v>
      </c>
      <c r="M3282" t="s">
        <v>537</v>
      </c>
      <c r="N3282">
        <v>-60.983199999999997</v>
      </c>
      <c r="O3282">
        <v>14</v>
      </c>
    </row>
    <row r="3283" spans="1:15" x14ac:dyDescent="0.3">
      <c r="A3283" t="s">
        <v>535</v>
      </c>
      <c r="B3283" t="s">
        <v>536</v>
      </c>
      <c r="C3283">
        <v>2013</v>
      </c>
      <c r="D3283">
        <v>0.96153291534242002</v>
      </c>
      <c r="E3283">
        <v>12.1</v>
      </c>
      <c r="G3283">
        <v>9577.2173375435796</v>
      </c>
      <c r="H3283">
        <v>173369</v>
      </c>
      <c r="I3283">
        <v>97.2</v>
      </c>
      <c r="J3283">
        <v>34.049180327868797</v>
      </c>
      <c r="K3283" t="s">
        <v>53</v>
      </c>
      <c r="L3283" t="s">
        <v>33</v>
      </c>
      <c r="M3283" t="s">
        <v>537</v>
      </c>
      <c r="N3283">
        <v>-60.983199999999997</v>
      </c>
      <c r="O3283">
        <v>14</v>
      </c>
    </row>
    <row r="3284" spans="1:15" x14ac:dyDescent="0.3">
      <c r="A3284" t="s">
        <v>535</v>
      </c>
      <c r="B3284" t="s">
        <v>536</v>
      </c>
      <c r="C3284">
        <v>2014</v>
      </c>
      <c r="D3284">
        <v>1.02102929860226</v>
      </c>
      <c r="E3284">
        <v>11.7</v>
      </c>
      <c r="G3284">
        <v>10044.8218377677</v>
      </c>
      <c r="H3284">
        <v>174138</v>
      </c>
      <c r="I3284">
        <v>98.1</v>
      </c>
      <c r="J3284">
        <v>34.049180327868797</v>
      </c>
      <c r="K3284" t="s">
        <v>53</v>
      </c>
      <c r="L3284" t="s">
        <v>33</v>
      </c>
      <c r="M3284" t="s">
        <v>537</v>
      </c>
      <c r="N3284">
        <v>-60.983199999999997</v>
      </c>
      <c r="O3284">
        <v>14</v>
      </c>
    </row>
    <row r="3285" spans="1:15" x14ac:dyDescent="0.3">
      <c r="A3285" t="s">
        <v>535</v>
      </c>
      <c r="B3285" t="s">
        <v>536</v>
      </c>
      <c r="C3285">
        <v>2015</v>
      </c>
      <c r="D3285">
        <v>1.04285183385266</v>
      </c>
      <c r="E3285">
        <v>11.5</v>
      </c>
      <c r="G3285">
        <v>10334.986082391801</v>
      </c>
      <c r="H3285">
        <v>174905</v>
      </c>
      <c r="I3285">
        <v>99</v>
      </c>
      <c r="J3285">
        <v>34.049180327868797</v>
      </c>
      <c r="K3285" t="s">
        <v>53</v>
      </c>
      <c r="L3285" t="s">
        <v>33</v>
      </c>
      <c r="M3285" t="s">
        <v>537</v>
      </c>
      <c r="N3285">
        <v>-60.983199999999997</v>
      </c>
      <c r="O3285">
        <v>14</v>
      </c>
    </row>
    <row r="3286" spans="1:15" x14ac:dyDescent="0.3">
      <c r="A3286" t="s">
        <v>535</v>
      </c>
      <c r="B3286" t="s">
        <v>536</v>
      </c>
      <c r="C3286">
        <v>2016</v>
      </c>
      <c r="D3286">
        <v>1.1181581134782499</v>
      </c>
      <c r="E3286">
        <v>11.2</v>
      </c>
      <c r="G3286">
        <v>10638.126939665301</v>
      </c>
      <c r="H3286">
        <v>175646</v>
      </c>
      <c r="I3286">
        <v>99.8</v>
      </c>
      <c r="J3286">
        <v>34.049180327868797</v>
      </c>
      <c r="K3286" t="s">
        <v>53</v>
      </c>
      <c r="L3286" t="s">
        <v>33</v>
      </c>
      <c r="M3286" t="s">
        <v>537</v>
      </c>
      <c r="N3286">
        <v>-60.983199999999997</v>
      </c>
      <c r="O3286">
        <v>14</v>
      </c>
    </row>
    <row r="3287" spans="1:15" x14ac:dyDescent="0.3">
      <c r="A3287" t="s">
        <v>535</v>
      </c>
      <c r="B3287" t="s">
        <v>536</v>
      </c>
      <c r="C3287">
        <v>2017</v>
      </c>
      <c r="D3287">
        <v>1.1131778022252199</v>
      </c>
      <c r="E3287">
        <v>10.199999999999999</v>
      </c>
      <c r="G3287">
        <v>11333.1123822102</v>
      </c>
      <c r="H3287">
        <v>176342</v>
      </c>
      <c r="I3287">
        <v>99.9</v>
      </c>
      <c r="J3287">
        <v>34.049180327868797</v>
      </c>
      <c r="K3287" t="s">
        <v>53</v>
      </c>
      <c r="L3287" t="s">
        <v>33</v>
      </c>
      <c r="M3287" t="s">
        <v>537</v>
      </c>
      <c r="N3287">
        <v>-60.983199999999997</v>
      </c>
      <c r="O3287">
        <v>14</v>
      </c>
    </row>
    <row r="3288" spans="1:15" x14ac:dyDescent="0.3">
      <c r="A3288" t="s">
        <v>535</v>
      </c>
      <c r="B3288" t="s">
        <v>536</v>
      </c>
      <c r="C3288">
        <v>2018</v>
      </c>
      <c r="D3288">
        <v>1.46426614392968</v>
      </c>
      <c r="E3288">
        <v>10.199999999999999</v>
      </c>
      <c r="G3288">
        <v>11642.6984727769</v>
      </c>
      <c r="H3288">
        <v>177017</v>
      </c>
      <c r="I3288">
        <v>100</v>
      </c>
      <c r="J3288">
        <v>34.049180327868797</v>
      </c>
      <c r="K3288" t="s">
        <v>53</v>
      </c>
      <c r="L3288" t="s">
        <v>33</v>
      </c>
      <c r="M3288" t="s">
        <v>537</v>
      </c>
      <c r="N3288">
        <v>-60.983199999999997</v>
      </c>
      <c r="O3288">
        <v>14</v>
      </c>
    </row>
    <row r="3289" spans="1:15" x14ac:dyDescent="0.3">
      <c r="A3289" t="s">
        <v>535</v>
      </c>
      <c r="B3289" t="s">
        <v>536</v>
      </c>
      <c r="C3289">
        <v>2019</v>
      </c>
      <c r="D3289">
        <v>1.6587771092136101</v>
      </c>
      <c r="E3289">
        <v>10</v>
      </c>
      <c r="G3289">
        <v>11794.059722980501</v>
      </c>
      <c r="H3289">
        <v>177661</v>
      </c>
      <c r="I3289">
        <v>100</v>
      </c>
      <c r="J3289">
        <v>34.049180327868797</v>
      </c>
      <c r="K3289" t="s">
        <v>53</v>
      </c>
      <c r="L3289" t="s">
        <v>33</v>
      </c>
      <c r="M3289" t="s">
        <v>537</v>
      </c>
      <c r="N3289">
        <v>-60.983199999999997</v>
      </c>
      <c r="O3289">
        <v>14</v>
      </c>
    </row>
    <row r="3290" spans="1:15" x14ac:dyDescent="0.3">
      <c r="A3290" t="s">
        <v>535</v>
      </c>
      <c r="B3290" t="s">
        <v>536</v>
      </c>
      <c r="C3290">
        <v>2020</v>
      </c>
      <c r="D3290">
        <v>1.55736325385694</v>
      </c>
      <c r="E3290">
        <v>10</v>
      </c>
      <c r="G3290">
        <v>8411.07474936367</v>
      </c>
      <c r="H3290">
        <v>178250</v>
      </c>
      <c r="I3290">
        <v>100</v>
      </c>
      <c r="J3290">
        <v>34.049180327868797</v>
      </c>
      <c r="K3290" t="s">
        <v>53</v>
      </c>
      <c r="L3290" t="s">
        <v>33</v>
      </c>
      <c r="M3290" t="s">
        <v>537</v>
      </c>
      <c r="N3290">
        <v>-60.983199999999997</v>
      </c>
      <c r="O3290">
        <v>14</v>
      </c>
    </row>
    <row r="3291" spans="1:15" x14ac:dyDescent="0.3">
      <c r="A3291" t="s">
        <v>535</v>
      </c>
      <c r="B3291" t="s">
        <v>536</v>
      </c>
      <c r="C3291">
        <v>2021</v>
      </c>
      <c r="D3291">
        <v>1.58075755369086</v>
      </c>
      <c r="E3291">
        <v>9.6999999999999993</v>
      </c>
      <c r="G3291">
        <v>10459.132124809201</v>
      </c>
      <c r="H3291">
        <v>178522</v>
      </c>
      <c r="I3291">
        <v>100</v>
      </c>
      <c r="J3291">
        <v>34.049180327868797</v>
      </c>
      <c r="K3291" t="s">
        <v>53</v>
      </c>
      <c r="L3291" t="s">
        <v>33</v>
      </c>
      <c r="M3291" t="s">
        <v>537</v>
      </c>
      <c r="N3291">
        <v>-60.983199999999997</v>
      </c>
      <c r="O3291">
        <v>14</v>
      </c>
    </row>
    <row r="3292" spans="1:15" x14ac:dyDescent="0.3">
      <c r="A3292" t="s">
        <v>535</v>
      </c>
      <c r="B3292" t="s">
        <v>536</v>
      </c>
      <c r="C3292">
        <v>2022</v>
      </c>
      <c r="D3292">
        <v>1.6562162645918701</v>
      </c>
      <c r="E3292">
        <v>9.6999999999999993</v>
      </c>
      <c r="G3292">
        <v>13103.8243147472</v>
      </c>
      <c r="H3292">
        <v>178781</v>
      </c>
      <c r="I3292">
        <v>100</v>
      </c>
      <c r="J3292">
        <v>34.049180327868797</v>
      </c>
      <c r="K3292" t="s">
        <v>53</v>
      </c>
      <c r="L3292" t="s">
        <v>33</v>
      </c>
      <c r="M3292" t="s">
        <v>537</v>
      </c>
      <c r="N3292">
        <v>-60.983199999999997</v>
      </c>
      <c r="O3292">
        <v>14</v>
      </c>
    </row>
    <row r="3293" spans="1:15" x14ac:dyDescent="0.3">
      <c r="A3293" t="s">
        <v>535</v>
      </c>
      <c r="B3293" t="s">
        <v>536</v>
      </c>
      <c r="C3293">
        <v>2023</v>
      </c>
      <c r="D3293">
        <v>1.6565803051008201</v>
      </c>
      <c r="G3293">
        <v>13554.768478493301</v>
      </c>
      <c r="H3293">
        <v>179285</v>
      </c>
      <c r="I3293">
        <v>100</v>
      </c>
      <c r="J3293">
        <v>34.049180327868797</v>
      </c>
      <c r="K3293" t="s">
        <v>53</v>
      </c>
      <c r="L3293" t="s">
        <v>33</v>
      </c>
      <c r="M3293" t="s">
        <v>537</v>
      </c>
      <c r="N3293">
        <v>-60.983199999999997</v>
      </c>
      <c r="O3293">
        <v>14</v>
      </c>
    </row>
    <row r="3294" spans="1:15" x14ac:dyDescent="0.3">
      <c r="A3294" t="s">
        <v>535</v>
      </c>
      <c r="B3294" t="s">
        <v>536</v>
      </c>
      <c r="C3294">
        <v>2024</v>
      </c>
      <c r="D3294">
        <v>1.71076642335766</v>
      </c>
      <c r="G3294">
        <v>14181.6303351598</v>
      </c>
      <c r="H3294">
        <v>179744</v>
      </c>
      <c r="K3294" t="s">
        <v>53</v>
      </c>
      <c r="L3294" t="s">
        <v>33</v>
      </c>
      <c r="M3294" t="s">
        <v>537</v>
      </c>
      <c r="N3294">
        <v>-60.983199999999997</v>
      </c>
      <c r="O3294">
        <v>14</v>
      </c>
    </row>
    <row r="3295" spans="1:15" x14ac:dyDescent="0.3">
      <c r="A3295" t="s">
        <v>535</v>
      </c>
      <c r="B3295" t="s">
        <v>536</v>
      </c>
      <c r="C3295">
        <v>2025</v>
      </c>
      <c r="K3295" t="s">
        <v>53</v>
      </c>
      <c r="L3295" t="s">
        <v>33</v>
      </c>
      <c r="M3295" t="s">
        <v>537</v>
      </c>
      <c r="N3295">
        <v>-60.983199999999997</v>
      </c>
      <c r="O3295">
        <v>14</v>
      </c>
    </row>
    <row r="3296" spans="1:15" x14ac:dyDescent="0.3">
      <c r="A3296" t="s">
        <v>678</v>
      </c>
      <c r="B3296" t="s">
        <v>679</v>
      </c>
      <c r="C3296">
        <v>2008</v>
      </c>
      <c r="H3296">
        <v>35958</v>
      </c>
      <c r="I3296">
        <v>99.7</v>
      </c>
      <c r="K3296" t="s">
        <v>53</v>
      </c>
      <c r="L3296" t="s">
        <v>44</v>
      </c>
      <c r="M3296" t="s">
        <v>680</v>
      </c>
    </row>
    <row r="3297" spans="1:13" x14ac:dyDescent="0.3">
      <c r="A3297" t="s">
        <v>678</v>
      </c>
      <c r="B3297" t="s">
        <v>679</v>
      </c>
      <c r="C3297">
        <v>2009</v>
      </c>
      <c r="H3297">
        <v>36502</v>
      </c>
      <c r="I3297">
        <v>99.7</v>
      </c>
      <c r="K3297" t="s">
        <v>53</v>
      </c>
      <c r="L3297" t="s">
        <v>44</v>
      </c>
      <c r="M3297" t="s">
        <v>680</v>
      </c>
    </row>
    <row r="3298" spans="1:13" x14ac:dyDescent="0.3">
      <c r="A3298" t="s">
        <v>678</v>
      </c>
      <c r="B3298" t="s">
        <v>679</v>
      </c>
      <c r="C3298">
        <v>2010</v>
      </c>
      <c r="H3298">
        <v>36856</v>
      </c>
      <c r="I3298">
        <v>100</v>
      </c>
      <c r="K3298" t="s">
        <v>53</v>
      </c>
      <c r="L3298" t="s">
        <v>44</v>
      </c>
      <c r="M3298" t="s">
        <v>680</v>
      </c>
    </row>
    <row r="3299" spans="1:13" x14ac:dyDescent="0.3">
      <c r="A3299" t="s">
        <v>678</v>
      </c>
      <c r="B3299" t="s">
        <v>679</v>
      </c>
      <c r="C3299">
        <v>2011</v>
      </c>
      <c r="G3299">
        <v>20930.582117775801</v>
      </c>
      <c r="H3299">
        <v>37069</v>
      </c>
      <c r="I3299">
        <v>100</v>
      </c>
      <c r="J3299">
        <v>24.8</v>
      </c>
      <c r="K3299" t="s">
        <v>53</v>
      </c>
      <c r="L3299" t="s">
        <v>44</v>
      </c>
      <c r="M3299" t="s">
        <v>680</v>
      </c>
    </row>
    <row r="3300" spans="1:13" x14ac:dyDescent="0.3">
      <c r="A3300" t="s">
        <v>678</v>
      </c>
      <c r="B3300" t="s">
        <v>679</v>
      </c>
      <c r="C3300">
        <v>2012</v>
      </c>
      <c r="H3300">
        <v>37276</v>
      </c>
      <c r="I3300">
        <v>100</v>
      </c>
      <c r="J3300">
        <v>24.8</v>
      </c>
      <c r="K3300" t="s">
        <v>53</v>
      </c>
      <c r="L3300" t="s">
        <v>44</v>
      </c>
      <c r="M3300" t="s">
        <v>680</v>
      </c>
    </row>
    <row r="3301" spans="1:13" x14ac:dyDescent="0.3">
      <c r="A3301" t="s">
        <v>678</v>
      </c>
      <c r="B3301" t="s">
        <v>679</v>
      </c>
      <c r="C3301">
        <v>2013</v>
      </c>
      <c r="H3301">
        <v>37419</v>
      </c>
      <c r="I3301">
        <v>100</v>
      </c>
      <c r="J3301">
        <v>24.8</v>
      </c>
      <c r="K3301" t="s">
        <v>53</v>
      </c>
      <c r="L3301" t="s">
        <v>44</v>
      </c>
      <c r="M3301" t="s">
        <v>680</v>
      </c>
    </row>
    <row r="3302" spans="1:13" x14ac:dyDescent="0.3">
      <c r="A3302" t="s">
        <v>678</v>
      </c>
      <c r="B3302" t="s">
        <v>679</v>
      </c>
      <c r="C3302">
        <v>2014</v>
      </c>
      <c r="G3302">
        <v>20638.770588237901</v>
      </c>
      <c r="H3302">
        <v>37450</v>
      </c>
      <c r="I3302">
        <v>100</v>
      </c>
      <c r="J3302">
        <v>24.8</v>
      </c>
      <c r="K3302" t="s">
        <v>53</v>
      </c>
      <c r="L3302" t="s">
        <v>44</v>
      </c>
      <c r="M3302" t="s">
        <v>680</v>
      </c>
    </row>
    <row r="3303" spans="1:13" x14ac:dyDescent="0.3">
      <c r="A3303" t="s">
        <v>678</v>
      </c>
      <c r="B3303" t="s">
        <v>679</v>
      </c>
      <c r="C3303">
        <v>2015</v>
      </c>
      <c r="H3303">
        <v>37369</v>
      </c>
      <c r="I3303">
        <v>100</v>
      </c>
      <c r="J3303">
        <v>24.8</v>
      </c>
      <c r="K3303" t="s">
        <v>53</v>
      </c>
      <c r="L3303" t="s">
        <v>44</v>
      </c>
      <c r="M3303" t="s">
        <v>680</v>
      </c>
    </row>
    <row r="3304" spans="1:13" x14ac:dyDescent="0.3">
      <c r="A3304" t="s">
        <v>678</v>
      </c>
      <c r="B3304" t="s">
        <v>679</v>
      </c>
      <c r="C3304">
        <v>2016</v>
      </c>
      <c r="H3304">
        <v>37175</v>
      </c>
      <c r="I3304">
        <v>100</v>
      </c>
      <c r="J3304">
        <v>24.8</v>
      </c>
      <c r="K3304" t="s">
        <v>53</v>
      </c>
      <c r="L3304" t="s">
        <v>44</v>
      </c>
      <c r="M3304" t="s">
        <v>680</v>
      </c>
    </row>
    <row r="3305" spans="1:13" x14ac:dyDescent="0.3">
      <c r="A3305" t="s">
        <v>678</v>
      </c>
      <c r="B3305" t="s">
        <v>679</v>
      </c>
      <c r="C3305">
        <v>2017</v>
      </c>
      <c r="H3305">
        <v>36837</v>
      </c>
      <c r="I3305">
        <v>100</v>
      </c>
      <c r="J3305">
        <v>24.8</v>
      </c>
      <c r="K3305" t="s">
        <v>53</v>
      </c>
      <c r="L3305" t="s">
        <v>44</v>
      </c>
      <c r="M3305" t="s">
        <v>680</v>
      </c>
    </row>
    <row r="3306" spans="1:13" x14ac:dyDescent="0.3">
      <c r="A3306" t="s">
        <v>678</v>
      </c>
      <c r="B3306" t="s">
        <v>679</v>
      </c>
      <c r="C3306">
        <v>2018</v>
      </c>
      <c r="H3306">
        <v>36012</v>
      </c>
      <c r="I3306">
        <v>100</v>
      </c>
      <c r="J3306">
        <v>24.8</v>
      </c>
      <c r="K3306" t="s">
        <v>53</v>
      </c>
      <c r="L3306" t="s">
        <v>44</v>
      </c>
      <c r="M3306" t="s">
        <v>680</v>
      </c>
    </row>
    <row r="3307" spans="1:13" x14ac:dyDescent="0.3">
      <c r="A3307" t="s">
        <v>678</v>
      </c>
      <c r="B3307" t="s">
        <v>679</v>
      </c>
      <c r="C3307">
        <v>2019</v>
      </c>
      <c r="G3307">
        <v>19033.064963488901</v>
      </c>
      <c r="H3307">
        <v>34267</v>
      </c>
      <c r="I3307">
        <v>100</v>
      </c>
      <c r="J3307">
        <v>24.8</v>
      </c>
      <c r="K3307" t="s">
        <v>53</v>
      </c>
      <c r="L3307" t="s">
        <v>44</v>
      </c>
      <c r="M3307" t="s">
        <v>680</v>
      </c>
    </row>
    <row r="3308" spans="1:13" x14ac:dyDescent="0.3">
      <c r="A3308" t="s">
        <v>678</v>
      </c>
      <c r="B3308" t="s">
        <v>679</v>
      </c>
      <c r="C3308">
        <v>2020</v>
      </c>
      <c r="H3308">
        <v>31786</v>
      </c>
      <c r="I3308">
        <v>100</v>
      </c>
      <c r="J3308">
        <v>24.8</v>
      </c>
      <c r="K3308" t="s">
        <v>53</v>
      </c>
      <c r="L3308" t="s">
        <v>44</v>
      </c>
      <c r="M3308" t="s">
        <v>680</v>
      </c>
    </row>
    <row r="3309" spans="1:13" x14ac:dyDescent="0.3">
      <c r="A3309" t="s">
        <v>678</v>
      </c>
      <c r="B3309" t="s">
        <v>679</v>
      </c>
      <c r="C3309">
        <v>2021</v>
      </c>
      <c r="G3309">
        <v>21668.377652532301</v>
      </c>
      <c r="H3309">
        <v>29961</v>
      </c>
      <c r="I3309">
        <v>100</v>
      </c>
      <c r="J3309">
        <v>24.8</v>
      </c>
      <c r="K3309" t="s">
        <v>53</v>
      </c>
      <c r="L3309" t="s">
        <v>44</v>
      </c>
      <c r="M3309" t="s">
        <v>680</v>
      </c>
    </row>
    <row r="3310" spans="1:13" x14ac:dyDescent="0.3">
      <c r="A3310" t="s">
        <v>678</v>
      </c>
      <c r="B3310" t="s">
        <v>679</v>
      </c>
      <c r="C3310">
        <v>2022</v>
      </c>
      <c r="H3310">
        <v>28870</v>
      </c>
      <c r="I3310">
        <v>100</v>
      </c>
      <c r="J3310">
        <v>24.8</v>
      </c>
      <c r="K3310" t="s">
        <v>53</v>
      </c>
      <c r="L3310" t="s">
        <v>44</v>
      </c>
      <c r="M3310" t="s">
        <v>680</v>
      </c>
    </row>
    <row r="3311" spans="1:13" x14ac:dyDescent="0.3">
      <c r="A3311" t="s">
        <v>678</v>
      </c>
      <c r="B3311" t="s">
        <v>679</v>
      </c>
      <c r="C3311">
        <v>2023</v>
      </c>
      <c r="H3311">
        <v>27515</v>
      </c>
      <c r="I3311">
        <v>100</v>
      </c>
      <c r="J3311">
        <v>24.8</v>
      </c>
      <c r="K3311" t="s">
        <v>53</v>
      </c>
      <c r="L3311" t="s">
        <v>44</v>
      </c>
      <c r="M3311" t="s">
        <v>680</v>
      </c>
    </row>
    <row r="3312" spans="1:13" x14ac:dyDescent="0.3">
      <c r="A3312" t="s">
        <v>678</v>
      </c>
      <c r="B3312" t="s">
        <v>679</v>
      </c>
      <c r="C3312">
        <v>2024</v>
      </c>
      <c r="H3312">
        <v>26129</v>
      </c>
      <c r="K3312" t="s">
        <v>53</v>
      </c>
      <c r="L3312" t="s">
        <v>44</v>
      </c>
      <c r="M3312" t="s">
        <v>680</v>
      </c>
    </row>
    <row r="3313" spans="1:15" x14ac:dyDescent="0.3">
      <c r="A3313" t="s">
        <v>678</v>
      </c>
      <c r="B3313" t="s">
        <v>679</v>
      </c>
      <c r="C3313">
        <v>2025</v>
      </c>
      <c r="K3313" t="s">
        <v>53</v>
      </c>
      <c r="L3313" t="s">
        <v>44</v>
      </c>
      <c r="M3313" t="s">
        <v>680</v>
      </c>
    </row>
    <row r="3314" spans="1:15" x14ac:dyDescent="0.3">
      <c r="A3314" t="s">
        <v>538</v>
      </c>
      <c r="B3314" t="s">
        <v>539</v>
      </c>
      <c r="C3314">
        <v>2008</v>
      </c>
      <c r="D3314">
        <v>0.73404906870339004</v>
      </c>
      <c r="E3314">
        <v>5.3</v>
      </c>
      <c r="G3314">
        <v>6598.90531450859</v>
      </c>
      <c r="H3314">
        <v>111028</v>
      </c>
      <c r="I3314">
        <v>90.1</v>
      </c>
      <c r="J3314">
        <v>73.179487179487197</v>
      </c>
      <c r="K3314" t="s">
        <v>53</v>
      </c>
      <c r="L3314" t="s">
        <v>33</v>
      </c>
      <c r="M3314" t="s">
        <v>540</v>
      </c>
      <c r="N3314">
        <v>-61.265300000000003</v>
      </c>
      <c r="O3314">
        <v>13.2035</v>
      </c>
    </row>
    <row r="3315" spans="1:15" x14ac:dyDescent="0.3">
      <c r="A3315" t="s">
        <v>538</v>
      </c>
      <c r="B3315" t="s">
        <v>539</v>
      </c>
      <c r="C3315">
        <v>2009</v>
      </c>
      <c r="D3315">
        <v>1.1229956202265901</v>
      </c>
      <c r="E3315">
        <v>4.0999999999999996</v>
      </c>
      <c r="G3315">
        <v>6463.7877733671703</v>
      </c>
      <c r="H3315">
        <v>110508</v>
      </c>
      <c r="I3315">
        <v>91.4</v>
      </c>
      <c r="J3315">
        <v>73.179487179487197</v>
      </c>
      <c r="K3315" t="s">
        <v>53</v>
      </c>
      <c r="L3315" t="s">
        <v>33</v>
      </c>
      <c r="M3315" t="s">
        <v>540</v>
      </c>
      <c r="N3315">
        <v>-61.265300000000003</v>
      </c>
      <c r="O3315">
        <v>13.2035</v>
      </c>
    </row>
    <row r="3316" spans="1:15" x14ac:dyDescent="0.3">
      <c r="A3316" t="s">
        <v>538</v>
      </c>
      <c r="B3316" t="s">
        <v>539</v>
      </c>
      <c r="C3316">
        <v>2010</v>
      </c>
      <c r="D3316">
        <v>0.88214698205694897</v>
      </c>
      <c r="E3316">
        <v>5.0999999999999996</v>
      </c>
      <c r="G3316">
        <v>6551.9683599240498</v>
      </c>
      <c r="H3316">
        <v>109959</v>
      </c>
      <c r="I3316">
        <v>92.7</v>
      </c>
      <c r="J3316">
        <v>73.179487179487197</v>
      </c>
      <c r="K3316" t="s">
        <v>53</v>
      </c>
      <c r="L3316" t="s">
        <v>33</v>
      </c>
      <c r="M3316" t="s">
        <v>540</v>
      </c>
      <c r="N3316">
        <v>-61.265300000000003</v>
      </c>
      <c r="O3316">
        <v>13.2035</v>
      </c>
    </row>
    <row r="3317" spans="1:15" x14ac:dyDescent="0.3">
      <c r="A3317" t="s">
        <v>538</v>
      </c>
      <c r="B3317" t="s">
        <v>539</v>
      </c>
      <c r="C3317">
        <v>2011</v>
      </c>
      <c r="D3317">
        <v>0.63100714226924803</v>
      </c>
      <c r="E3317">
        <v>6.1</v>
      </c>
      <c r="G3317">
        <v>6527.6899685444796</v>
      </c>
      <c r="H3317">
        <v>109349</v>
      </c>
      <c r="I3317">
        <v>94.1</v>
      </c>
      <c r="J3317">
        <v>73.179487179487197</v>
      </c>
      <c r="K3317" t="s">
        <v>53</v>
      </c>
      <c r="L3317" t="s">
        <v>33</v>
      </c>
      <c r="M3317" t="s">
        <v>540</v>
      </c>
      <c r="N3317">
        <v>-61.265300000000003</v>
      </c>
      <c r="O3317">
        <v>13.2035</v>
      </c>
    </row>
    <row r="3318" spans="1:15" x14ac:dyDescent="0.3">
      <c r="A3318" t="s">
        <v>538</v>
      </c>
      <c r="B3318" t="s">
        <v>539</v>
      </c>
      <c r="C3318">
        <v>2012</v>
      </c>
      <c r="D3318">
        <v>0.80562095350205998</v>
      </c>
      <c r="E3318">
        <v>5</v>
      </c>
      <c r="G3318">
        <v>6713.8076864386503</v>
      </c>
      <c r="H3318">
        <v>108736</v>
      </c>
      <c r="I3318">
        <v>95.4</v>
      </c>
      <c r="J3318">
        <v>73.179487179487197</v>
      </c>
      <c r="K3318" t="s">
        <v>53</v>
      </c>
      <c r="L3318" t="s">
        <v>33</v>
      </c>
      <c r="M3318" t="s">
        <v>540</v>
      </c>
      <c r="N3318">
        <v>-61.265300000000003</v>
      </c>
      <c r="O3318">
        <v>13.2035</v>
      </c>
    </row>
    <row r="3319" spans="1:15" x14ac:dyDescent="0.3">
      <c r="A3319" t="s">
        <v>538</v>
      </c>
      <c r="B3319" t="s">
        <v>539</v>
      </c>
      <c r="C3319">
        <v>2013</v>
      </c>
      <c r="D3319">
        <v>0.76293521986405899</v>
      </c>
      <c r="E3319">
        <v>5.4</v>
      </c>
      <c r="G3319">
        <v>7072.4673718893901</v>
      </c>
      <c r="H3319">
        <v>108135</v>
      </c>
      <c r="I3319">
        <v>96.8</v>
      </c>
      <c r="J3319">
        <v>73.179487179487197</v>
      </c>
      <c r="K3319" t="s">
        <v>53</v>
      </c>
      <c r="L3319" t="s">
        <v>33</v>
      </c>
      <c r="M3319" t="s">
        <v>540</v>
      </c>
      <c r="N3319">
        <v>-61.265300000000003</v>
      </c>
      <c r="O3319">
        <v>13.2035</v>
      </c>
    </row>
    <row r="3320" spans="1:15" x14ac:dyDescent="0.3">
      <c r="A3320" t="s">
        <v>538</v>
      </c>
      <c r="B3320" t="s">
        <v>539</v>
      </c>
      <c r="C3320">
        <v>2014</v>
      </c>
      <c r="D3320">
        <v>0.85739526665736698</v>
      </c>
      <c r="E3320">
        <v>3.3</v>
      </c>
      <c r="G3320">
        <v>7168.8287534291103</v>
      </c>
      <c r="H3320">
        <v>107535</v>
      </c>
      <c r="I3320">
        <v>98.1</v>
      </c>
      <c r="J3320">
        <v>73.179487179487197</v>
      </c>
      <c r="K3320" t="s">
        <v>53</v>
      </c>
      <c r="L3320" t="s">
        <v>33</v>
      </c>
      <c r="M3320" t="s">
        <v>540</v>
      </c>
      <c r="N3320">
        <v>-61.265300000000003</v>
      </c>
      <c r="O3320">
        <v>13.2035</v>
      </c>
    </row>
    <row r="3321" spans="1:15" x14ac:dyDescent="0.3">
      <c r="A3321" t="s">
        <v>538</v>
      </c>
      <c r="B3321" t="s">
        <v>539</v>
      </c>
      <c r="C3321">
        <v>2015</v>
      </c>
      <c r="D3321">
        <v>0.88911742707554198</v>
      </c>
      <c r="E3321">
        <v>4.3</v>
      </c>
      <c r="G3321">
        <v>7353.7355605418397</v>
      </c>
      <c r="H3321">
        <v>106960</v>
      </c>
      <c r="I3321">
        <v>99.4</v>
      </c>
      <c r="J3321">
        <v>73.179487179487197</v>
      </c>
      <c r="K3321" t="s">
        <v>53</v>
      </c>
      <c r="L3321" t="s">
        <v>33</v>
      </c>
      <c r="M3321" t="s">
        <v>540</v>
      </c>
      <c r="N3321">
        <v>-61.265300000000003</v>
      </c>
      <c r="O3321">
        <v>13.2035</v>
      </c>
    </row>
    <row r="3322" spans="1:15" x14ac:dyDescent="0.3">
      <c r="A3322" t="s">
        <v>538</v>
      </c>
      <c r="B3322" t="s">
        <v>539</v>
      </c>
      <c r="C3322">
        <v>2016</v>
      </c>
      <c r="D3322">
        <v>0.95158393590912904</v>
      </c>
      <c r="E3322">
        <v>4.0999999999999996</v>
      </c>
      <c r="G3322">
        <v>7656.9004288117803</v>
      </c>
      <c r="H3322">
        <v>106349</v>
      </c>
      <c r="I3322">
        <v>99.7</v>
      </c>
      <c r="J3322">
        <v>73.179487179487197</v>
      </c>
      <c r="K3322" t="s">
        <v>53</v>
      </c>
      <c r="L3322" t="s">
        <v>33</v>
      </c>
      <c r="M3322" t="s">
        <v>540</v>
      </c>
      <c r="N3322">
        <v>-61.265300000000003</v>
      </c>
      <c r="O3322">
        <v>13.2035</v>
      </c>
    </row>
    <row r="3323" spans="1:15" x14ac:dyDescent="0.3">
      <c r="A3323" t="s">
        <v>538</v>
      </c>
      <c r="B3323" t="s">
        <v>539</v>
      </c>
      <c r="C3323">
        <v>2017</v>
      </c>
      <c r="D3323">
        <v>1.03252794261</v>
      </c>
      <c r="E3323">
        <v>5.3</v>
      </c>
      <c r="G3323">
        <v>7988.0444501929796</v>
      </c>
      <c r="H3323">
        <v>105663</v>
      </c>
      <c r="I3323">
        <v>100</v>
      </c>
      <c r="J3323">
        <v>73.179487179487197</v>
      </c>
      <c r="K3323" t="s">
        <v>53</v>
      </c>
      <c r="L3323" t="s">
        <v>33</v>
      </c>
      <c r="M3323" t="s">
        <v>540</v>
      </c>
      <c r="N3323">
        <v>-61.265300000000003</v>
      </c>
      <c r="O3323">
        <v>13.2035</v>
      </c>
    </row>
    <row r="3324" spans="1:15" x14ac:dyDescent="0.3">
      <c r="A3324" t="s">
        <v>538</v>
      </c>
      <c r="B3324" t="s">
        <v>539</v>
      </c>
      <c r="C3324">
        <v>2018</v>
      </c>
      <c r="D3324">
        <v>1.0502639955778399</v>
      </c>
      <c r="E3324">
        <v>4.9000000000000004</v>
      </c>
      <c r="G3324">
        <v>8428.1267715306894</v>
      </c>
      <c r="H3324">
        <v>104926</v>
      </c>
      <c r="I3324">
        <v>100</v>
      </c>
      <c r="J3324">
        <v>73.179487179487197</v>
      </c>
      <c r="K3324" t="s">
        <v>53</v>
      </c>
      <c r="L3324" t="s">
        <v>33</v>
      </c>
      <c r="M3324" t="s">
        <v>540</v>
      </c>
      <c r="N3324">
        <v>-61.265300000000003</v>
      </c>
      <c r="O3324">
        <v>13.2035</v>
      </c>
    </row>
    <row r="3325" spans="1:15" x14ac:dyDescent="0.3">
      <c r="A3325" t="s">
        <v>538</v>
      </c>
      <c r="B3325" t="s">
        <v>539</v>
      </c>
      <c r="C3325">
        <v>2019</v>
      </c>
      <c r="D3325">
        <v>1.1183964211314501</v>
      </c>
      <c r="E3325">
        <v>5.4</v>
      </c>
      <c r="G3325">
        <v>8740.5942523206104</v>
      </c>
      <c r="H3325">
        <v>104167</v>
      </c>
      <c r="I3325">
        <v>100</v>
      </c>
      <c r="J3325">
        <v>73.179487179487197</v>
      </c>
      <c r="K3325" t="s">
        <v>53</v>
      </c>
      <c r="L3325" t="s">
        <v>33</v>
      </c>
      <c r="M3325" t="s">
        <v>540</v>
      </c>
      <c r="N3325">
        <v>-61.265300000000003</v>
      </c>
      <c r="O3325">
        <v>13.2035</v>
      </c>
    </row>
    <row r="3326" spans="1:15" x14ac:dyDescent="0.3">
      <c r="A3326" t="s">
        <v>538</v>
      </c>
      <c r="B3326" t="s">
        <v>539</v>
      </c>
      <c r="C3326">
        <v>2020</v>
      </c>
      <c r="D3326">
        <v>1.1958348627397899</v>
      </c>
      <c r="E3326">
        <v>5.2</v>
      </c>
      <c r="G3326">
        <v>8351.2032404098209</v>
      </c>
      <c r="H3326">
        <v>103526</v>
      </c>
      <c r="I3326">
        <v>100</v>
      </c>
      <c r="J3326">
        <v>73.179487179487197</v>
      </c>
      <c r="K3326" t="s">
        <v>53</v>
      </c>
      <c r="L3326" t="s">
        <v>33</v>
      </c>
      <c r="M3326" t="s">
        <v>540</v>
      </c>
      <c r="N3326">
        <v>-61.265300000000003</v>
      </c>
      <c r="O3326">
        <v>13.2035</v>
      </c>
    </row>
    <row r="3327" spans="1:15" x14ac:dyDescent="0.3">
      <c r="A3327" t="s">
        <v>538</v>
      </c>
      <c r="B3327" t="s">
        <v>539</v>
      </c>
      <c r="C3327">
        <v>2021</v>
      </c>
      <c r="D3327">
        <v>1.1415680516525499</v>
      </c>
      <c r="E3327">
        <v>5</v>
      </c>
      <c r="G3327">
        <v>8641.2790402444298</v>
      </c>
      <c r="H3327">
        <v>102841</v>
      </c>
      <c r="I3327">
        <v>100</v>
      </c>
      <c r="J3327">
        <v>73.179487179487197</v>
      </c>
      <c r="K3327" t="s">
        <v>53</v>
      </c>
      <c r="L3327" t="s">
        <v>33</v>
      </c>
      <c r="M3327" t="s">
        <v>540</v>
      </c>
      <c r="N3327">
        <v>-61.265300000000003</v>
      </c>
      <c r="O3327">
        <v>13.2035</v>
      </c>
    </row>
    <row r="3328" spans="1:15" x14ac:dyDescent="0.3">
      <c r="A3328" t="s">
        <v>538</v>
      </c>
      <c r="B3328" t="s">
        <v>539</v>
      </c>
      <c r="C3328">
        <v>2022</v>
      </c>
      <c r="D3328">
        <v>1.2455167277502299</v>
      </c>
      <c r="E3328">
        <v>5.0999999999999996</v>
      </c>
      <c r="G3328">
        <v>9693.5586783302497</v>
      </c>
      <c r="H3328">
        <v>102046</v>
      </c>
      <c r="I3328">
        <v>100</v>
      </c>
      <c r="J3328">
        <v>73.179487179487197</v>
      </c>
      <c r="K3328" t="s">
        <v>53</v>
      </c>
      <c r="L3328" t="s">
        <v>33</v>
      </c>
      <c r="M3328" t="s">
        <v>540</v>
      </c>
      <c r="N3328">
        <v>-61.265300000000003</v>
      </c>
      <c r="O3328">
        <v>13.2035</v>
      </c>
    </row>
    <row r="3329" spans="1:15" x14ac:dyDescent="0.3">
      <c r="A3329" t="s">
        <v>538</v>
      </c>
      <c r="B3329" t="s">
        <v>539</v>
      </c>
      <c r="C3329">
        <v>2023</v>
      </c>
      <c r="D3329">
        <v>1.2583520030003099</v>
      </c>
      <c r="G3329">
        <v>10582.365672522899</v>
      </c>
      <c r="H3329">
        <v>101323</v>
      </c>
      <c r="I3329">
        <v>100</v>
      </c>
      <c r="J3329">
        <v>73.179487179487197</v>
      </c>
      <c r="K3329" t="s">
        <v>53</v>
      </c>
      <c r="L3329" t="s">
        <v>33</v>
      </c>
      <c r="M3329" t="s">
        <v>540</v>
      </c>
      <c r="N3329">
        <v>-61.265300000000003</v>
      </c>
      <c r="O3329">
        <v>13.2035</v>
      </c>
    </row>
    <row r="3330" spans="1:15" x14ac:dyDescent="0.3">
      <c r="A3330" t="s">
        <v>538</v>
      </c>
      <c r="B3330" t="s">
        <v>539</v>
      </c>
      <c r="C3330">
        <v>2024</v>
      </c>
      <c r="D3330">
        <v>1.3119185815377301</v>
      </c>
      <c r="G3330">
        <v>11501.2265187188</v>
      </c>
      <c r="H3330">
        <v>100616</v>
      </c>
      <c r="K3330" t="s">
        <v>53</v>
      </c>
      <c r="L3330" t="s">
        <v>33</v>
      </c>
      <c r="M3330" t="s">
        <v>540</v>
      </c>
      <c r="N3330">
        <v>-61.265300000000003</v>
      </c>
      <c r="O3330">
        <v>13.2035</v>
      </c>
    </row>
    <row r="3331" spans="1:15" x14ac:dyDescent="0.3">
      <c r="A3331" t="s">
        <v>538</v>
      </c>
      <c r="B3331" t="s">
        <v>539</v>
      </c>
      <c r="C3331">
        <v>2025</v>
      </c>
      <c r="K3331" t="s">
        <v>53</v>
      </c>
      <c r="L3331" t="s">
        <v>33</v>
      </c>
      <c r="M3331" t="s">
        <v>540</v>
      </c>
      <c r="N3331">
        <v>-61.265300000000003</v>
      </c>
      <c r="O3331">
        <v>13.2035</v>
      </c>
    </row>
    <row r="3332" spans="1:15" x14ac:dyDescent="0.3">
      <c r="A3332" t="s">
        <v>541</v>
      </c>
      <c r="B3332" t="s">
        <v>542</v>
      </c>
      <c r="C3332">
        <v>2008</v>
      </c>
      <c r="D3332">
        <v>0.45731350066232501</v>
      </c>
      <c r="E3332">
        <v>63.5</v>
      </c>
      <c r="F3332">
        <v>472.80491124270202</v>
      </c>
      <c r="G3332">
        <v>1527.58239746094</v>
      </c>
      <c r="H3332">
        <v>33623980</v>
      </c>
      <c r="I3332">
        <v>20</v>
      </c>
      <c r="K3332" t="s">
        <v>48</v>
      </c>
      <c r="L3332" t="s">
        <v>24</v>
      </c>
      <c r="M3332" t="s">
        <v>543</v>
      </c>
      <c r="N3332">
        <v>32.536299999999997</v>
      </c>
      <c r="O3332">
        <v>15.5932</v>
      </c>
    </row>
    <row r="3333" spans="1:15" x14ac:dyDescent="0.3">
      <c r="A3333" t="s">
        <v>541</v>
      </c>
      <c r="B3333" t="s">
        <v>542</v>
      </c>
      <c r="C3333">
        <v>2009</v>
      </c>
      <c r="D3333">
        <v>0.46076102675819303</v>
      </c>
      <c r="E3333">
        <v>63.1</v>
      </c>
      <c r="F3333">
        <v>481.62987379193402</v>
      </c>
      <c r="G3333">
        <v>1178.22180175781</v>
      </c>
      <c r="H3333">
        <v>34569113</v>
      </c>
      <c r="I3333">
        <v>29</v>
      </c>
      <c r="K3333" t="s">
        <v>48</v>
      </c>
      <c r="L3333" t="s">
        <v>24</v>
      </c>
      <c r="M3333" t="s">
        <v>543</v>
      </c>
      <c r="N3333">
        <v>32.536299999999997</v>
      </c>
      <c r="O3333">
        <v>15.5932</v>
      </c>
    </row>
    <row r="3334" spans="1:15" x14ac:dyDescent="0.3">
      <c r="A3334" t="s">
        <v>541</v>
      </c>
      <c r="B3334" t="s">
        <v>542</v>
      </c>
      <c r="C3334">
        <v>2010</v>
      </c>
      <c r="D3334">
        <v>0.47757128392888998</v>
      </c>
      <c r="E3334">
        <v>61.3</v>
      </c>
      <c r="F3334">
        <v>444.59137841056702</v>
      </c>
      <c r="G3334">
        <v>1305.63598632813</v>
      </c>
      <c r="H3334">
        <v>35414399</v>
      </c>
      <c r="I3334">
        <v>36</v>
      </c>
      <c r="K3334" t="s">
        <v>48</v>
      </c>
      <c r="L3334" t="s">
        <v>24</v>
      </c>
      <c r="M3334" t="s">
        <v>543</v>
      </c>
      <c r="N3334">
        <v>32.536299999999997</v>
      </c>
      <c r="O3334">
        <v>15.5932</v>
      </c>
    </row>
    <row r="3335" spans="1:15" x14ac:dyDescent="0.3">
      <c r="A3335" t="s">
        <v>541</v>
      </c>
      <c r="B3335" t="s">
        <v>542</v>
      </c>
      <c r="C3335">
        <v>2011</v>
      </c>
      <c r="D3335">
        <v>0.44933419581179201</v>
      </c>
      <c r="E3335">
        <v>63.7</v>
      </c>
      <c r="F3335">
        <v>467.42434512030002</v>
      </c>
      <c r="G3335">
        <v>1332.6572265625</v>
      </c>
      <c r="H3335">
        <v>36140806</v>
      </c>
      <c r="I3335">
        <v>38.299999999999997</v>
      </c>
      <c r="K3335" t="s">
        <v>48</v>
      </c>
      <c r="L3335" t="s">
        <v>24</v>
      </c>
      <c r="M3335" t="s">
        <v>543</v>
      </c>
      <c r="N3335">
        <v>32.536299999999997</v>
      </c>
      <c r="O3335">
        <v>15.5932</v>
      </c>
    </row>
    <row r="3336" spans="1:15" x14ac:dyDescent="0.3">
      <c r="A3336" t="s">
        <v>541</v>
      </c>
      <c r="B3336" t="s">
        <v>542</v>
      </c>
      <c r="C3336">
        <v>2012</v>
      </c>
      <c r="D3336">
        <v>0.47462599237801301</v>
      </c>
      <c r="E3336">
        <v>63.7</v>
      </c>
      <c r="F3336">
        <v>390.66314109435501</v>
      </c>
      <c r="G3336">
        <v>1019.22210693359</v>
      </c>
      <c r="H3336">
        <v>36923178</v>
      </c>
      <c r="I3336">
        <v>40.700000000000003</v>
      </c>
      <c r="J3336">
        <v>10.563529978586701</v>
      </c>
      <c r="K3336" t="s">
        <v>48</v>
      </c>
      <c r="L3336" t="s">
        <v>24</v>
      </c>
      <c r="M3336" t="s">
        <v>543</v>
      </c>
      <c r="N3336">
        <v>32.536299999999997</v>
      </c>
      <c r="O3336">
        <v>15.5932</v>
      </c>
    </row>
    <row r="3337" spans="1:15" x14ac:dyDescent="0.3">
      <c r="A3337" t="s">
        <v>541</v>
      </c>
      <c r="B3337" t="s">
        <v>542</v>
      </c>
      <c r="C3337">
        <v>2013</v>
      </c>
      <c r="D3337">
        <v>0.46640476438679501</v>
      </c>
      <c r="E3337">
        <v>64.3</v>
      </c>
      <c r="F3337">
        <v>474.429516693273</v>
      </c>
      <c r="G3337">
        <v>1138.62780761719</v>
      </c>
      <c r="H3337">
        <v>37785849</v>
      </c>
      <c r="I3337">
        <v>43.1</v>
      </c>
      <c r="J3337">
        <v>10.4702494646681</v>
      </c>
      <c r="K3337" t="s">
        <v>48</v>
      </c>
      <c r="L3337" t="s">
        <v>24</v>
      </c>
      <c r="M3337" t="s">
        <v>543</v>
      </c>
      <c r="N3337">
        <v>32.536299999999997</v>
      </c>
      <c r="O3337">
        <v>15.5932</v>
      </c>
    </row>
    <row r="3338" spans="1:15" x14ac:dyDescent="0.3">
      <c r="A3338" t="s">
        <v>541</v>
      </c>
      <c r="B3338" t="s">
        <v>542</v>
      </c>
      <c r="C3338">
        <v>2014</v>
      </c>
      <c r="D3338">
        <v>0.47692986982719998</v>
      </c>
      <c r="E3338">
        <v>63.7</v>
      </c>
      <c r="F3338">
        <v>475.69336165064999</v>
      </c>
      <c r="G3338">
        <v>1275.43835449219</v>
      </c>
      <c r="H3338">
        <v>38823318</v>
      </c>
      <c r="I3338">
        <v>44.9</v>
      </c>
      <c r="J3338">
        <v>10.3769689507495</v>
      </c>
      <c r="K3338" t="s">
        <v>48</v>
      </c>
      <c r="L3338" t="s">
        <v>24</v>
      </c>
      <c r="M3338" t="s">
        <v>543</v>
      </c>
      <c r="N3338">
        <v>32.536299999999997</v>
      </c>
      <c r="O3338">
        <v>15.5932</v>
      </c>
    </row>
    <row r="3339" spans="1:15" x14ac:dyDescent="0.3">
      <c r="A3339" t="s">
        <v>541</v>
      </c>
      <c r="B3339" t="s">
        <v>542</v>
      </c>
      <c r="C3339">
        <v>2015</v>
      </c>
      <c r="D3339">
        <v>0.53862851916620602</v>
      </c>
      <c r="E3339">
        <v>61.9</v>
      </c>
      <c r="F3339">
        <v>463.39209350550402</v>
      </c>
      <c r="G3339">
        <v>1292.37963867188</v>
      </c>
      <c r="H3339">
        <v>40024431</v>
      </c>
      <c r="I3339">
        <v>48</v>
      </c>
      <c r="J3339">
        <v>10.283688436830801</v>
      </c>
      <c r="K3339" t="s">
        <v>48</v>
      </c>
      <c r="L3339" t="s">
        <v>24</v>
      </c>
      <c r="M3339" t="s">
        <v>543</v>
      </c>
      <c r="N3339">
        <v>32.536299999999997</v>
      </c>
      <c r="O3339">
        <v>15.5932</v>
      </c>
    </row>
    <row r="3340" spans="1:15" x14ac:dyDescent="0.3">
      <c r="A3340" t="s">
        <v>541</v>
      </c>
      <c r="B3340" t="s">
        <v>542</v>
      </c>
      <c r="C3340">
        <v>2016</v>
      </c>
      <c r="D3340">
        <v>0.58013481954824297</v>
      </c>
      <c r="E3340">
        <v>58.9</v>
      </c>
      <c r="F3340">
        <v>448.49599559982403</v>
      </c>
      <c r="G3340">
        <v>1033.21594238281</v>
      </c>
      <c r="H3340">
        <v>41259892</v>
      </c>
      <c r="I3340">
        <v>50.5</v>
      </c>
      <c r="J3340">
        <v>10.197103854389701</v>
      </c>
      <c r="K3340" t="s">
        <v>48</v>
      </c>
      <c r="L3340" t="s">
        <v>24</v>
      </c>
      <c r="M3340" t="s">
        <v>543</v>
      </c>
      <c r="N3340">
        <v>32.536299999999997</v>
      </c>
      <c r="O3340">
        <v>15.5932</v>
      </c>
    </row>
    <row r="3341" spans="1:15" x14ac:dyDescent="0.3">
      <c r="A3341" t="s">
        <v>541</v>
      </c>
      <c r="B3341" t="s">
        <v>542</v>
      </c>
      <c r="C3341">
        <v>2017</v>
      </c>
      <c r="D3341">
        <v>0.55397599108832496</v>
      </c>
      <c r="E3341">
        <v>59.4</v>
      </c>
      <c r="F3341">
        <v>443.13553421806301</v>
      </c>
      <c r="G3341">
        <v>966.50567626953102</v>
      </c>
      <c r="H3341">
        <v>42714306</v>
      </c>
      <c r="I3341">
        <v>53</v>
      </c>
      <c r="J3341">
        <v>10.104941113490399</v>
      </c>
      <c r="K3341" t="s">
        <v>48</v>
      </c>
      <c r="L3341" t="s">
        <v>24</v>
      </c>
      <c r="M3341" t="s">
        <v>543</v>
      </c>
      <c r="N3341">
        <v>32.536299999999997</v>
      </c>
      <c r="O3341">
        <v>15.5932</v>
      </c>
    </row>
    <row r="3342" spans="1:15" x14ac:dyDescent="0.3">
      <c r="A3342" t="s">
        <v>541</v>
      </c>
      <c r="B3342" t="s">
        <v>542</v>
      </c>
      <c r="C3342">
        <v>2018</v>
      </c>
      <c r="D3342">
        <v>0.53463218085508002</v>
      </c>
      <c r="E3342">
        <v>59.8</v>
      </c>
      <c r="F3342">
        <v>435.18993576660102</v>
      </c>
      <c r="G3342">
        <v>731.02746582031295</v>
      </c>
      <c r="H3342">
        <v>44230596</v>
      </c>
      <c r="I3342">
        <v>55.3</v>
      </c>
      <c r="J3342">
        <v>10.0128479657388</v>
      </c>
      <c r="K3342" t="s">
        <v>48</v>
      </c>
      <c r="L3342" t="s">
        <v>24</v>
      </c>
      <c r="M3342" t="s">
        <v>543</v>
      </c>
      <c r="N3342">
        <v>32.536299999999997</v>
      </c>
      <c r="O3342">
        <v>15.5932</v>
      </c>
    </row>
    <row r="3343" spans="1:15" x14ac:dyDescent="0.3">
      <c r="A3343" t="s">
        <v>541</v>
      </c>
      <c r="B3343" t="s">
        <v>542</v>
      </c>
      <c r="C3343">
        <v>2019</v>
      </c>
      <c r="D3343">
        <v>0.51529616719001403</v>
      </c>
      <c r="E3343">
        <v>59.4</v>
      </c>
      <c r="F3343">
        <v>435.43797280797099</v>
      </c>
      <c r="G3343">
        <v>709.97528076171898</v>
      </c>
      <c r="H3343">
        <v>45548175</v>
      </c>
      <c r="I3343">
        <v>57.6</v>
      </c>
      <c r="J3343">
        <v>9.9207708779443209</v>
      </c>
      <c r="K3343" t="s">
        <v>48</v>
      </c>
      <c r="L3343" t="s">
        <v>24</v>
      </c>
      <c r="M3343" t="s">
        <v>543</v>
      </c>
      <c r="N3343">
        <v>32.536299999999997</v>
      </c>
      <c r="O3343">
        <v>15.5932</v>
      </c>
    </row>
    <row r="3344" spans="1:15" x14ac:dyDescent="0.3">
      <c r="A3344" t="s">
        <v>541</v>
      </c>
      <c r="B3344" t="s">
        <v>542</v>
      </c>
      <c r="C3344">
        <v>2020</v>
      </c>
      <c r="D3344">
        <v>0.46310870123084502</v>
      </c>
      <c r="E3344">
        <v>62.6</v>
      </c>
      <c r="F3344">
        <v>422.271579792382</v>
      </c>
      <c r="G3344">
        <v>577.79522705078102</v>
      </c>
      <c r="H3344">
        <v>46789231</v>
      </c>
      <c r="I3344">
        <v>59.7</v>
      </c>
      <c r="J3344">
        <v>9.8286937901498899</v>
      </c>
      <c r="K3344" t="s">
        <v>48</v>
      </c>
      <c r="L3344" t="s">
        <v>24</v>
      </c>
      <c r="M3344" t="s">
        <v>543</v>
      </c>
      <c r="N3344">
        <v>32.536299999999997</v>
      </c>
      <c r="O3344">
        <v>15.5932</v>
      </c>
    </row>
    <row r="3345" spans="1:15" x14ac:dyDescent="0.3">
      <c r="A3345" t="s">
        <v>541</v>
      </c>
      <c r="B3345" t="s">
        <v>542</v>
      </c>
      <c r="C3345">
        <v>2021</v>
      </c>
      <c r="D3345">
        <v>0.491048688699115</v>
      </c>
      <c r="E3345">
        <v>61</v>
      </c>
      <c r="F3345">
        <v>426.16323011997201</v>
      </c>
      <c r="G3345">
        <v>712.12200927734398</v>
      </c>
      <c r="H3345">
        <v>48066924</v>
      </c>
      <c r="I3345">
        <v>61.8</v>
      </c>
      <c r="J3345">
        <v>9.7360813704496803</v>
      </c>
      <c r="K3345" t="s">
        <v>48</v>
      </c>
      <c r="L3345" t="s">
        <v>24</v>
      </c>
      <c r="M3345" t="s">
        <v>543</v>
      </c>
      <c r="N3345">
        <v>32.536299999999997</v>
      </c>
      <c r="O3345">
        <v>15.5932</v>
      </c>
    </row>
    <row r="3346" spans="1:15" x14ac:dyDescent="0.3">
      <c r="A3346" t="s">
        <v>541</v>
      </c>
      <c r="B3346" t="s">
        <v>542</v>
      </c>
      <c r="C3346">
        <v>2022</v>
      </c>
      <c r="D3346">
        <v>0.434223310830335</v>
      </c>
      <c r="F3346">
        <v>411.87678587659099</v>
      </c>
      <c r="G3346">
        <v>1046.24084472656</v>
      </c>
      <c r="H3346">
        <v>49383346</v>
      </c>
      <c r="I3346">
        <v>63.2</v>
      </c>
      <c r="J3346">
        <v>9.6440042826552492</v>
      </c>
      <c r="K3346" t="s">
        <v>48</v>
      </c>
      <c r="L3346" t="s">
        <v>24</v>
      </c>
      <c r="M3346" t="s">
        <v>543</v>
      </c>
      <c r="N3346">
        <v>32.536299999999997</v>
      </c>
      <c r="O3346">
        <v>15.5932</v>
      </c>
    </row>
    <row r="3347" spans="1:15" x14ac:dyDescent="0.3">
      <c r="A3347" t="s">
        <v>541</v>
      </c>
      <c r="B3347" t="s">
        <v>542</v>
      </c>
      <c r="C3347">
        <v>2023</v>
      </c>
      <c r="D3347">
        <v>0.43370083015553601</v>
      </c>
      <c r="F3347">
        <v>372.31297120203402</v>
      </c>
      <c r="G3347">
        <v>797.283447265625</v>
      </c>
      <c r="H3347">
        <v>50042791</v>
      </c>
      <c r="I3347">
        <v>66</v>
      </c>
      <c r="J3347">
        <v>9.5519646680942198</v>
      </c>
      <c r="K3347" t="s">
        <v>48</v>
      </c>
      <c r="L3347" t="s">
        <v>24</v>
      </c>
      <c r="M3347" t="s">
        <v>543</v>
      </c>
      <c r="N3347">
        <v>32.536299999999997</v>
      </c>
      <c r="O3347">
        <v>15.5932</v>
      </c>
    </row>
    <row r="3348" spans="1:15" x14ac:dyDescent="0.3">
      <c r="A3348" t="s">
        <v>541</v>
      </c>
      <c r="B3348" t="s">
        <v>542</v>
      </c>
      <c r="C3348">
        <v>2024</v>
      </c>
      <c r="D3348">
        <v>0.43346381569825299</v>
      </c>
      <c r="G3348">
        <v>984.607666015625</v>
      </c>
      <c r="H3348">
        <v>50448963</v>
      </c>
      <c r="K3348" t="s">
        <v>48</v>
      </c>
      <c r="L3348" t="s">
        <v>24</v>
      </c>
      <c r="M3348" t="s">
        <v>543</v>
      </c>
      <c r="N3348">
        <v>32.536299999999997</v>
      </c>
      <c r="O3348">
        <v>15.5932</v>
      </c>
    </row>
    <row r="3349" spans="1:15" x14ac:dyDescent="0.3">
      <c r="A3349" t="s">
        <v>541</v>
      </c>
      <c r="B3349" t="s">
        <v>542</v>
      </c>
      <c r="C3349">
        <v>2025</v>
      </c>
      <c r="K3349" t="s">
        <v>48</v>
      </c>
      <c r="L3349" t="s">
        <v>24</v>
      </c>
      <c r="M3349" t="s">
        <v>543</v>
      </c>
      <c r="N3349">
        <v>32.536299999999997</v>
      </c>
      <c r="O3349">
        <v>15.5932</v>
      </c>
    </row>
    <row r="3350" spans="1:15" x14ac:dyDescent="0.3">
      <c r="A3350" t="s">
        <v>544</v>
      </c>
      <c r="B3350" t="s">
        <v>545</v>
      </c>
      <c r="C3350">
        <v>2008</v>
      </c>
      <c r="D3350">
        <v>2.7177544695622999</v>
      </c>
      <c r="E3350">
        <v>26.2</v>
      </c>
      <c r="F3350">
        <v>1176.3464387316101</v>
      </c>
      <c r="G3350">
        <v>6576.0854630724898</v>
      </c>
      <c r="H3350">
        <v>537245</v>
      </c>
      <c r="I3350">
        <v>94.7</v>
      </c>
      <c r="J3350">
        <v>95.372811295364798</v>
      </c>
      <c r="K3350" t="s">
        <v>53</v>
      </c>
      <c r="L3350" t="s">
        <v>33</v>
      </c>
      <c r="M3350" t="s">
        <v>546</v>
      </c>
      <c r="N3350">
        <v>-55.167900000000003</v>
      </c>
      <c r="O3350">
        <v>5.8231999999999999</v>
      </c>
    </row>
    <row r="3351" spans="1:15" x14ac:dyDescent="0.3">
      <c r="A3351" t="s">
        <v>544</v>
      </c>
      <c r="B3351" t="s">
        <v>545</v>
      </c>
      <c r="C3351">
        <v>2009</v>
      </c>
      <c r="D3351">
        <v>2.6712389250287001</v>
      </c>
      <c r="E3351">
        <v>26.5</v>
      </c>
      <c r="F3351">
        <v>1163.8930381974701</v>
      </c>
      <c r="G3351">
        <v>7129.5768626291001</v>
      </c>
      <c r="H3351">
        <v>543568</v>
      </c>
      <c r="I3351">
        <v>94.6</v>
      </c>
      <c r="J3351">
        <v>95.347261104940799</v>
      </c>
      <c r="K3351" t="s">
        <v>53</v>
      </c>
      <c r="L3351" t="s">
        <v>33</v>
      </c>
      <c r="M3351" t="s">
        <v>546</v>
      </c>
      <c r="N3351">
        <v>-55.167900000000003</v>
      </c>
      <c r="O3351">
        <v>5.8231999999999999</v>
      </c>
    </row>
    <row r="3352" spans="1:15" x14ac:dyDescent="0.3">
      <c r="A3352" t="s">
        <v>544</v>
      </c>
      <c r="B3352" t="s">
        <v>545</v>
      </c>
      <c r="C3352">
        <v>2010</v>
      </c>
      <c r="D3352">
        <v>3.1817181678162201</v>
      </c>
      <c r="E3352">
        <v>22.1</v>
      </c>
      <c r="F3352">
        <v>1351.3621411848601</v>
      </c>
      <c r="G3352">
        <v>7943.6048281691501</v>
      </c>
      <c r="H3352">
        <v>549923</v>
      </c>
      <c r="I3352">
        <v>91.2</v>
      </c>
      <c r="J3352">
        <v>95.3217109145168</v>
      </c>
      <c r="K3352" t="s">
        <v>53</v>
      </c>
      <c r="L3352" t="s">
        <v>33</v>
      </c>
      <c r="M3352" t="s">
        <v>546</v>
      </c>
      <c r="N3352">
        <v>-55.167900000000003</v>
      </c>
      <c r="O3352">
        <v>5.8231999999999999</v>
      </c>
    </row>
    <row r="3353" spans="1:15" x14ac:dyDescent="0.3">
      <c r="A3353" t="s">
        <v>544</v>
      </c>
      <c r="B3353" t="s">
        <v>545</v>
      </c>
      <c r="C3353">
        <v>2011</v>
      </c>
      <c r="D3353">
        <v>3.5173630024322802</v>
      </c>
      <c r="E3353">
        <v>21.2</v>
      </c>
      <c r="F3353">
        <v>1676.9522189235099</v>
      </c>
      <c r="G3353">
        <v>7949.8886721838298</v>
      </c>
      <c r="H3353">
        <v>556269</v>
      </c>
      <c r="I3353">
        <v>94.6</v>
      </c>
      <c r="J3353">
        <v>95.261663917368196</v>
      </c>
      <c r="K3353" t="s">
        <v>53</v>
      </c>
      <c r="L3353" t="s">
        <v>33</v>
      </c>
      <c r="M3353" t="s">
        <v>546</v>
      </c>
      <c r="N3353">
        <v>-55.167900000000003</v>
      </c>
      <c r="O3353">
        <v>5.8231999999999999</v>
      </c>
    </row>
    <row r="3354" spans="1:15" x14ac:dyDescent="0.3">
      <c r="A3354" t="s">
        <v>544</v>
      </c>
      <c r="B3354" t="s">
        <v>545</v>
      </c>
      <c r="C3354">
        <v>2012</v>
      </c>
      <c r="D3354">
        <v>4.34546142867553</v>
      </c>
      <c r="E3354">
        <v>15.8</v>
      </c>
      <c r="F3354">
        <v>1411.6382438559899</v>
      </c>
      <c r="G3354">
        <v>8851.2405066890806</v>
      </c>
      <c r="H3354">
        <v>562633</v>
      </c>
      <c r="I3354">
        <v>94.6</v>
      </c>
      <c r="J3354">
        <v>95.201616920219493</v>
      </c>
      <c r="K3354" t="s">
        <v>53</v>
      </c>
      <c r="L3354" t="s">
        <v>33</v>
      </c>
      <c r="M3354" t="s">
        <v>546</v>
      </c>
      <c r="N3354">
        <v>-55.167900000000003</v>
      </c>
      <c r="O3354">
        <v>5.8231999999999999</v>
      </c>
    </row>
    <row r="3355" spans="1:15" x14ac:dyDescent="0.3">
      <c r="A3355" t="s">
        <v>544</v>
      </c>
      <c r="B3355" t="s">
        <v>545</v>
      </c>
      <c r="C3355">
        <v>2013</v>
      </c>
      <c r="D3355">
        <v>4.0214755193139098</v>
      </c>
      <c r="E3355">
        <v>17.600000000000001</v>
      </c>
      <c r="F3355">
        <v>1713.8374678044399</v>
      </c>
      <c r="G3355">
        <v>9043.1928152922192</v>
      </c>
      <c r="H3355">
        <v>569020</v>
      </c>
      <c r="I3355">
        <v>94.6</v>
      </c>
      <c r="J3355">
        <v>95.141569923070904</v>
      </c>
      <c r="K3355" t="s">
        <v>53</v>
      </c>
      <c r="L3355" t="s">
        <v>33</v>
      </c>
      <c r="M3355" t="s">
        <v>546</v>
      </c>
      <c r="N3355">
        <v>-55.167900000000003</v>
      </c>
      <c r="O3355">
        <v>5.8231999999999999</v>
      </c>
    </row>
    <row r="3356" spans="1:15" x14ac:dyDescent="0.3">
      <c r="A3356" t="s">
        <v>544</v>
      </c>
      <c r="B3356" t="s">
        <v>545</v>
      </c>
      <c r="C3356">
        <v>2014</v>
      </c>
      <c r="D3356">
        <v>4.5556534630578804</v>
      </c>
      <c r="E3356">
        <v>12.8</v>
      </c>
      <c r="F3356">
        <v>1785.9487689907101</v>
      </c>
      <c r="G3356">
        <v>9108.1890540676395</v>
      </c>
      <c r="H3356">
        <v>575373</v>
      </c>
      <c r="I3356">
        <v>94.6</v>
      </c>
      <c r="J3356">
        <v>95.0815229259223</v>
      </c>
      <c r="K3356" t="s">
        <v>53</v>
      </c>
      <c r="L3356" t="s">
        <v>33</v>
      </c>
      <c r="M3356" t="s">
        <v>546</v>
      </c>
      <c r="N3356">
        <v>-55.167900000000003</v>
      </c>
      <c r="O3356">
        <v>5.8231999999999999</v>
      </c>
    </row>
    <row r="3357" spans="1:15" x14ac:dyDescent="0.3">
      <c r="A3357" t="s">
        <v>544</v>
      </c>
      <c r="B3357" t="s">
        <v>545</v>
      </c>
      <c r="C3357">
        <v>2015</v>
      </c>
      <c r="D3357">
        <v>4.6870245019574401</v>
      </c>
      <c r="E3357">
        <v>11.6</v>
      </c>
      <c r="F3357">
        <v>1577.31172890225</v>
      </c>
      <c r="G3357">
        <v>8813.6170539206705</v>
      </c>
      <c r="H3357">
        <v>581627</v>
      </c>
      <c r="I3357">
        <v>95</v>
      </c>
      <c r="J3357">
        <v>95.021475928773697</v>
      </c>
      <c r="K3357" t="s">
        <v>53</v>
      </c>
      <c r="L3357" t="s">
        <v>33</v>
      </c>
      <c r="M3357" t="s">
        <v>546</v>
      </c>
      <c r="N3357">
        <v>-55.167900000000003</v>
      </c>
      <c r="O3357">
        <v>5.8231999999999999</v>
      </c>
    </row>
    <row r="3358" spans="1:15" x14ac:dyDescent="0.3">
      <c r="A3358" t="s">
        <v>544</v>
      </c>
      <c r="B3358" t="s">
        <v>545</v>
      </c>
      <c r="C3358">
        <v>2016</v>
      </c>
      <c r="D3358">
        <v>5.0372858170978798</v>
      </c>
      <c r="E3358">
        <v>11.1</v>
      </c>
      <c r="F3358">
        <v>1728.65071732658</v>
      </c>
      <c r="G3358">
        <v>5644.2061057532001</v>
      </c>
      <c r="H3358">
        <v>587757</v>
      </c>
      <c r="I3358">
        <v>95.8</v>
      </c>
      <c r="J3358">
        <v>94.950762770687305</v>
      </c>
      <c r="K3358" t="s">
        <v>53</v>
      </c>
      <c r="L3358" t="s">
        <v>33</v>
      </c>
      <c r="M3358" t="s">
        <v>546</v>
      </c>
      <c r="N3358">
        <v>-55.167900000000003</v>
      </c>
      <c r="O3358">
        <v>5.8231999999999999</v>
      </c>
    </row>
    <row r="3359" spans="1:15" x14ac:dyDescent="0.3">
      <c r="A3359" t="s">
        <v>544</v>
      </c>
      <c r="B3359" t="s">
        <v>545</v>
      </c>
      <c r="C3359">
        <v>2017</v>
      </c>
      <c r="D3359">
        <v>4.1272466663185696</v>
      </c>
      <c r="E3359">
        <v>15.5</v>
      </c>
      <c r="F3359">
        <v>1613.95464252908</v>
      </c>
      <c r="G3359">
        <v>6049.5212855367499</v>
      </c>
      <c r="H3359">
        <v>593713</v>
      </c>
      <c r="I3359">
        <v>96.6</v>
      </c>
      <c r="J3359">
        <v>94.905282061081095</v>
      </c>
      <c r="K3359" t="s">
        <v>53</v>
      </c>
      <c r="L3359" t="s">
        <v>33</v>
      </c>
      <c r="M3359" t="s">
        <v>546</v>
      </c>
      <c r="N3359">
        <v>-55.167900000000003</v>
      </c>
      <c r="O3359">
        <v>5.8231999999999999</v>
      </c>
    </row>
    <row r="3360" spans="1:15" x14ac:dyDescent="0.3">
      <c r="A3360" t="s">
        <v>544</v>
      </c>
      <c r="B3360" t="s">
        <v>545</v>
      </c>
      <c r="C3360">
        <v>2018</v>
      </c>
      <c r="D3360">
        <v>3.5882457928351799</v>
      </c>
      <c r="E3360">
        <v>18.3</v>
      </c>
      <c r="F3360">
        <v>1523.9989931313901</v>
      </c>
      <c r="G3360">
        <v>6665.74180472239</v>
      </c>
      <c r="H3360">
        <v>599513</v>
      </c>
      <c r="I3360">
        <v>97.4</v>
      </c>
      <c r="J3360">
        <v>94.829023994563201</v>
      </c>
      <c r="K3360" t="s">
        <v>53</v>
      </c>
      <c r="L3360" t="s">
        <v>33</v>
      </c>
      <c r="M3360" t="s">
        <v>546</v>
      </c>
      <c r="N3360">
        <v>-55.167900000000003</v>
      </c>
      <c r="O3360">
        <v>5.8231999999999999</v>
      </c>
    </row>
    <row r="3361" spans="1:15" x14ac:dyDescent="0.3">
      <c r="A3361" t="s">
        <v>544</v>
      </c>
      <c r="B3361" t="s">
        <v>545</v>
      </c>
      <c r="C3361">
        <v>2019</v>
      </c>
      <c r="D3361">
        <v>4.3932660688580496</v>
      </c>
      <c r="E3361">
        <v>14.9</v>
      </c>
      <c r="F3361">
        <v>1730.83708121822</v>
      </c>
      <c r="G3361">
        <v>6629.6677524860297</v>
      </c>
      <c r="H3361">
        <v>605768</v>
      </c>
      <c r="I3361">
        <v>97.9</v>
      </c>
      <c r="J3361">
        <v>94.752703625703504</v>
      </c>
      <c r="K3361" t="s">
        <v>53</v>
      </c>
      <c r="L3361" t="s">
        <v>33</v>
      </c>
      <c r="M3361" t="s">
        <v>546</v>
      </c>
      <c r="N3361">
        <v>-55.167900000000003</v>
      </c>
      <c r="O3361">
        <v>5.8231999999999999</v>
      </c>
    </row>
    <row r="3362" spans="1:15" x14ac:dyDescent="0.3">
      <c r="A3362" t="s">
        <v>544</v>
      </c>
      <c r="B3362" t="s">
        <v>545</v>
      </c>
      <c r="C3362">
        <v>2020</v>
      </c>
      <c r="D3362">
        <v>4.2533524301954699</v>
      </c>
      <c r="E3362">
        <v>14.6</v>
      </c>
      <c r="F3362">
        <v>1688.4137849384099</v>
      </c>
      <c r="G3362">
        <v>4755.3922171069298</v>
      </c>
      <c r="H3362">
        <v>612317</v>
      </c>
      <c r="I3362">
        <v>98.4</v>
      </c>
      <c r="J3362">
        <v>94.676445559185595</v>
      </c>
      <c r="K3362" t="s">
        <v>53</v>
      </c>
      <c r="L3362" t="s">
        <v>33</v>
      </c>
      <c r="M3362" t="s">
        <v>546</v>
      </c>
      <c r="N3362">
        <v>-55.167900000000003</v>
      </c>
      <c r="O3362">
        <v>5.8231999999999999</v>
      </c>
    </row>
    <row r="3363" spans="1:15" x14ac:dyDescent="0.3">
      <c r="A3363" t="s">
        <v>544</v>
      </c>
      <c r="B3363" t="s">
        <v>545</v>
      </c>
      <c r="C3363">
        <v>2021</v>
      </c>
      <c r="D3363">
        <v>4.4005787381695303</v>
      </c>
      <c r="E3363">
        <v>14.5</v>
      </c>
      <c r="F3363">
        <v>1698.95174083857</v>
      </c>
      <c r="G3363">
        <v>5029.8483854395299</v>
      </c>
      <c r="H3363">
        <v>617896</v>
      </c>
      <c r="I3363">
        <v>98.8</v>
      </c>
      <c r="J3363">
        <v>94.600145750098704</v>
      </c>
      <c r="K3363" t="s">
        <v>53</v>
      </c>
      <c r="L3363" t="s">
        <v>33</v>
      </c>
      <c r="M3363" t="s">
        <v>546</v>
      </c>
      <c r="N3363">
        <v>-55.167900000000003</v>
      </c>
      <c r="O3363">
        <v>5.8231999999999999</v>
      </c>
    </row>
    <row r="3364" spans="1:15" x14ac:dyDescent="0.3">
      <c r="A3364" t="s">
        <v>544</v>
      </c>
      <c r="B3364" t="s">
        <v>545</v>
      </c>
      <c r="C3364">
        <v>2022</v>
      </c>
      <c r="D3364">
        <v>4.5939752617288496</v>
      </c>
      <c r="F3364">
        <v>1738.82345454805</v>
      </c>
      <c r="G3364">
        <v>6084.4387673644496</v>
      </c>
      <c r="H3364">
        <v>623164</v>
      </c>
      <c r="I3364">
        <v>99</v>
      </c>
      <c r="J3364">
        <v>94.523873977065605</v>
      </c>
      <c r="K3364" t="s">
        <v>53</v>
      </c>
      <c r="L3364" t="s">
        <v>33</v>
      </c>
      <c r="M3364" t="s">
        <v>546</v>
      </c>
      <c r="N3364">
        <v>-55.167900000000003</v>
      </c>
      <c r="O3364">
        <v>5.8231999999999999</v>
      </c>
    </row>
    <row r="3365" spans="1:15" x14ac:dyDescent="0.3">
      <c r="A3365" t="s">
        <v>544</v>
      </c>
      <c r="B3365" t="s">
        <v>545</v>
      </c>
      <c r="C3365">
        <v>2023</v>
      </c>
      <c r="D3365">
        <v>3.96892282544054</v>
      </c>
      <c r="F3365">
        <v>1695.1637896330701</v>
      </c>
      <c r="G3365">
        <v>5521.97602122638</v>
      </c>
      <c r="H3365">
        <v>628886</v>
      </c>
      <c r="I3365">
        <v>99.6</v>
      </c>
      <c r="J3365">
        <v>94.447583513330002</v>
      </c>
      <c r="K3365" t="s">
        <v>53</v>
      </c>
      <c r="L3365" t="s">
        <v>33</v>
      </c>
      <c r="M3365" t="s">
        <v>546</v>
      </c>
      <c r="N3365">
        <v>-55.167900000000003</v>
      </c>
      <c r="O3365">
        <v>5.8231999999999999</v>
      </c>
    </row>
    <row r="3366" spans="1:15" x14ac:dyDescent="0.3">
      <c r="A3366" t="s">
        <v>544</v>
      </c>
      <c r="B3366" t="s">
        <v>545</v>
      </c>
      <c r="C3366">
        <v>2024</v>
      </c>
      <c r="D3366">
        <v>4.0611193337021696</v>
      </c>
      <c r="G3366">
        <v>6961.7895596152603</v>
      </c>
      <c r="H3366">
        <v>634431</v>
      </c>
      <c r="K3366" t="s">
        <v>53</v>
      </c>
      <c r="L3366" t="s">
        <v>33</v>
      </c>
      <c r="M3366" t="s">
        <v>546</v>
      </c>
      <c r="N3366">
        <v>-55.167900000000003</v>
      </c>
      <c r="O3366">
        <v>5.8231999999999999</v>
      </c>
    </row>
    <row r="3367" spans="1:15" x14ac:dyDescent="0.3">
      <c r="A3367" t="s">
        <v>544</v>
      </c>
      <c r="B3367" t="s">
        <v>545</v>
      </c>
      <c r="C3367">
        <v>2025</v>
      </c>
      <c r="K3367" t="s">
        <v>53</v>
      </c>
      <c r="L3367" t="s">
        <v>33</v>
      </c>
      <c r="M3367" t="s">
        <v>546</v>
      </c>
      <c r="N3367">
        <v>-55.167900000000003</v>
      </c>
      <c r="O3367">
        <v>5.8231999999999999</v>
      </c>
    </row>
    <row r="3368" spans="1:15" x14ac:dyDescent="0.3">
      <c r="A3368" t="s">
        <v>547</v>
      </c>
      <c r="B3368" t="s">
        <v>548</v>
      </c>
      <c r="C3368">
        <v>2008</v>
      </c>
      <c r="D3368">
        <v>5.6089518491888599</v>
      </c>
      <c r="E3368">
        <v>43.2</v>
      </c>
      <c r="F3368">
        <v>5383.7647970723301</v>
      </c>
      <c r="G3368">
        <v>55817.175972648503</v>
      </c>
      <c r="H3368">
        <v>9219637</v>
      </c>
      <c r="I3368">
        <v>100</v>
      </c>
      <c r="J3368">
        <v>68.962097237269006</v>
      </c>
      <c r="K3368" t="s">
        <v>32</v>
      </c>
      <c r="L3368" t="s">
        <v>44</v>
      </c>
      <c r="M3368" t="s">
        <v>549</v>
      </c>
      <c r="N3368">
        <v>18.064499999999999</v>
      </c>
      <c r="O3368">
        <v>59.332700000000003</v>
      </c>
    </row>
    <row r="3369" spans="1:15" x14ac:dyDescent="0.3">
      <c r="A3369" t="s">
        <v>547</v>
      </c>
      <c r="B3369" t="s">
        <v>548</v>
      </c>
      <c r="C3369">
        <v>2009</v>
      </c>
      <c r="D3369">
        <v>5.0460422981519102</v>
      </c>
      <c r="E3369">
        <v>45.7</v>
      </c>
      <c r="F3369">
        <v>4891.3921924624801</v>
      </c>
      <c r="G3369">
        <v>46707.642504475101</v>
      </c>
      <c r="H3369">
        <v>9298515</v>
      </c>
      <c r="I3369">
        <v>100</v>
      </c>
      <c r="J3369">
        <v>68.940002656259594</v>
      </c>
      <c r="K3369" t="s">
        <v>32</v>
      </c>
      <c r="L3369" t="s">
        <v>44</v>
      </c>
      <c r="M3369" t="s">
        <v>549</v>
      </c>
      <c r="N3369">
        <v>18.064499999999999</v>
      </c>
      <c r="O3369">
        <v>59.332700000000003</v>
      </c>
    </row>
    <row r="3370" spans="1:15" x14ac:dyDescent="0.3">
      <c r="A3370" t="s">
        <v>547</v>
      </c>
      <c r="B3370" t="s">
        <v>548</v>
      </c>
      <c r="C3370">
        <v>2010</v>
      </c>
      <c r="D3370">
        <v>5.6390263897072801</v>
      </c>
      <c r="E3370">
        <v>44.7</v>
      </c>
      <c r="F3370">
        <v>5443.3236680068703</v>
      </c>
      <c r="G3370">
        <v>52542.575909029903</v>
      </c>
      <c r="H3370">
        <v>9378126</v>
      </c>
      <c r="I3370">
        <v>100</v>
      </c>
      <c r="J3370">
        <v>68.917908075250196</v>
      </c>
      <c r="K3370" t="s">
        <v>32</v>
      </c>
      <c r="L3370" t="s">
        <v>44</v>
      </c>
      <c r="M3370" t="s">
        <v>549</v>
      </c>
      <c r="N3370">
        <v>18.064499999999999</v>
      </c>
      <c r="O3370">
        <v>59.332700000000003</v>
      </c>
    </row>
    <row r="3371" spans="1:15" x14ac:dyDescent="0.3">
      <c r="A3371" t="s">
        <v>547</v>
      </c>
      <c r="B3371" t="s">
        <v>548</v>
      </c>
      <c r="C3371">
        <v>2011</v>
      </c>
      <c r="D3371">
        <v>5.1286916698776901</v>
      </c>
      <c r="E3371">
        <v>45.4</v>
      </c>
      <c r="F3371">
        <v>5281.4009633057403</v>
      </c>
      <c r="G3371">
        <v>60379.481459932198</v>
      </c>
      <c r="H3371">
        <v>9449213</v>
      </c>
      <c r="I3371">
        <v>100</v>
      </c>
      <c r="J3371">
        <v>68.872245941164095</v>
      </c>
      <c r="K3371" t="s">
        <v>32</v>
      </c>
      <c r="L3371" t="s">
        <v>44</v>
      </c>
      <c r="M3371" t="s">
        <v>549</v>
      </c>
      <c r="N3371">
        <v>18.064499999999999</v>
      </c>
      <c r="O3371">
        <v>59.332700000000003</v>
      </c>
    </row>
    <row r="3372" spans="1:15" x14ac:dyDescent="0.3">
      <c r="A3372" t="s">
        <v>547</v>
      </c>
      <c r="B3372" t="s">
        <v>548</v>
      </c>
      <c r="C3372">
        <v>2012</v>
      </c>
      <c r="D3372">
        <v>4.8037507508371897</v>
      </c>
      <c r="E3372">
        <v>48.3</v>
      </c>
      <c r="F3372">
        <v>5295.9280661581597</v>
      </c>
      <c r="G3372">
        <v>57749.561542085299</v>
      </c>
      <c r="H3372">
        <v>9519374</v>
      </c>
      <c r="I3372">
        <v>100</v>
      </c>
      <c r="J3372">
        <v>68.826583807077995</v>
      </c>
      <c r="K3372" t="s">
        <v>32</v>
      </c>
      <c r="L3372" t="s">
        <v>44</v>
      </c>
      <c r="M3372" t="s">
        <v>549</v>
      </c>
      <c r="N3372">
        <v>18.064499999999999</v>
      </c>
      <c r="O3372">
        <v>59.332700000000003</v>
      </c>
    </row>
    <row r="3373" spans="1:15" x14ac:dyDescent="0.3">
      <c r="A3373" t="s">
        <v>547</v>
      </c>
      <c r="B3373" t="s">
        <v>548</v>
      </c>
      <c r="C3373">
        <v>2013</v>
      </c>
      <c r="D3373">
        <v>4.5798712738320004</v>
      </c>
      <c r="E3373">
        <v>47.3</v>
      </c>
      <c r="F3373">
        <v>5178.9349383913004</v>
      </c>
      <c r="G3373">
        <v>60843.9888799369</v>
      </c>
      <c r="H3373">
        <v>9600379</v>
      </c>
      <c r="I3373">
        <v>100</v>
      </c>
      <c r="J3373">
        <v>68.780921672991894</v>
      </c>
      <c r="K3373" t="s">
        <v>32</v>
      </c>
      <c r="L3373" t="s">
        <v>44</v>
      </c>
      <c r="M3373" t="s">
        <v>549</v>
      </c>
      <c r="N3373">
        <v>18.064499999999999</v>
      </c>
      <c r="O3373">
        <v>59.332700000000003</v>
      </c>
    </row>
    <row r="3374" spans="1:15" x14ac:dyDescent="0.3">
      <c r="A3374" t="s">
        <v>547</v>
      </c>
      <c r="B3374" t="s">
        <v>548</v>
      </c>
      <c r="C3374">
        <v>2014</v>
      </c>
      <c r="D3374">
        <v>4.4119961510337697</v>
      </c>
      <c r="E3374">
        <v>48.6</v>
      </c>
      <c r="F3374">
        <v>4997.8799036227601</v>
      </c>
      <c r="G3374">
        <v>59583.458449171398</v>
      </c>
      <c r="H3374">
        <v>9696110</v>
      </c>
      <c r="I3374">
        <v>100</v>
      </c>
      <c r="J3374">
        <v>68.735259538905694</v>
      </c>
      <c r="K3374" t="s">
        <v>32</v>
      </c>
      <c r="L3374" t="s">
        <v>44</v>
      </c>
      <c r="M3374" t="s">
        <v>549</v>
      </c>
      <c r="N3374">
        <v>18.064499999999999</v>
      </c>
      <c r="O3374">
        <v>59.332700000000003</v>
      </c>
    </row>
    <row r="3375" spans="1:15" x14ac:dyDescent="0.3">
      <c r="A3375" t="s">
        <v>547</v>
      </c>
      <c r="B3375" t="s">
        <v>548</v>
      </c>
      <c r="C3375">
        <v>2015</v>
      </c>
      <c r="D3375">
        <v>4.3780064997235497</v>
      </c>
      <c r="E3375">
        <v>51.9</v>
      </c>
      <c r="F3375">
        <v>4573.5890798693299</v>
      </c>
      <c r="G3375">
        <v>51188.165212049302</v>
      </c>
      <c r="H3375">
        <v>9799186</v>
      </c>
      <c r="I3375">
        <v>100</v>
      </c>
      <c r="J3375">
        <v>68.694498135378893</v>
      </c>
      <c r="K3375" t="s">
        <v>32</v>
      </c>
      <c r="L3375" t="s">
        <v>44</v>
      </c>
      <c r="M3375" t="s">
        <v>549</v>
      </c>
      <c r="N3375">
        <v>18.064499999999999</v>
      </c>
      <c r="O3375">
        <v>59.332700000000003</v>
      </c>
    </row>
    <row r="3376" spans="1:15" x14ac:dyDescent="0.3">
      <c r="A3376" t="s">
        <v>547</v>
      </c>
      <c r="B3376" t="s">
        <v>548</v>
      </c>
      <c r="C3376">
        <v>2016</v>
      </c>
      <c r="D3376">
        <v>4.2819344992005997</v>
      </c>
      <c r="E3376">
        <v>50.9</v>
      </c>
      <c r="F3376">
        <v>4858.89940544006</v>
      </c>
      <c r="G3376">
        <v>51703.508833285101</v>
      </c>
      <c r="H3376">
        <v>9923085</v>
      </c>
      <c r="I3376">
        <v>100</v>
      </c>
      <c r="J3376">
        <v>68.694498135378893</v>
      </c>
      <c r="K3376" t="s">
        <v>32</v>
      </c>
      <c r="L3376" t="s">
        <v>44</v>
      </c>
      <c r="M3376" t="s">
        <v>549</v>
      </c>
      <c r="N3376">
        <v>18.064499999999999</v>
      </c>
      <c r="O3376">
        <v>59.332700000000003</v>
      </c>
    </row>
    <row r="3377" spans="1:15" x14ac:dyDescent="0.3">
      <c r="A3377" t="s">
        <v>547</v>
      </c>
      <c r="B3377" t="s">
        <v>548</v>
      </c>
      <c r="C3377">
        <v>2017</v>
      </c>
      <c r="D3377">
        <v>4.1596198255306502</v>
      </c>
      <c r="E3377">
        <v>51.8</v>
      </c>
      <c r="F3377">
        <v>4926.8111753933399</v>
      </c>
      <c r="G3377">
        <v>53210.223331896501</v>
      </c>
      <c r="H3377">
        <v>10057698</v>
      </c>
      <c r="I3377">
        <v>100</v>
      </c>
      <c r="J3377">
        <v>68.694498135378893</v>
      </c>
      <c r="K3377" t="s">
        <v>32</v>
      </c>
      <c r="L3377" t="s">
        <v>44</v>
      </c>
      <c r="M3377" t="s">
        <v>549</v>
      </c>
      <c r="N3377">
        <v>18.064499999999999</v>
      </c>
      <c r="O3377">
        <v>59.332700000000003</v>
      </c>
    </row>
    <row r="3378" spans="1:15" x14ac:dyDescent="0.3">
      <c r="A3378" t="s">
        <v>547</v>
      </c>
      <c r="B3378" t="s">
        <v>548</v>
      </c>
      <c r="C3378">
        <v>2018</v>
      </c>
      <c r="D3378">
        <v>3.89655686848453</v>
      </c>
      <c r="E3378">
        <v>51.6</v>
      </c>
      <c r="F3378">
        <v>4966.2611181463299</v>
      </c>
      <c r="G3378">
        <v>54018.455439186102</v>
      </c>
      <c r="H3378">
        <v>10175214</v>
      </c>
      <c r="I3378">
        <v>100</v>
      </c>
      <c r="J3378">
        <v>68.694498135378893</v>
      </c>
      <c r="K3378" t="s">
        <v>32</v>
      </c>
      <c r="L3378" t="s">
        <v>44</v>
      </c>
      <c r="M3378" t="s">
        <v>549</v>
      </c>
      <c r="N3378">
        <v>18.064499999999999</v>
      </c>
      <c r="O3378">
        <v>59.332700000000003</v>
      </c>
    </row>
    <row r="3379" spans="1:15" x14ac:dyDescent="0.3">
      <c r="A3379" t="s">
        <v>547</v>
      </c>
      <c r="B3379" t="s">
        <v>548</v>
      </c>
      <c r="C3379">
        <v>2019</v>
      </c>
      <c r="D3379">
        <v>3.8423518032642998</v>
      </c>
      <c r="E3379">
        <v>52.9</v>
      </c>
      <c r="F3379">
        <v>4781.8756833750103</v>
      </c>
      <c r="G3379">
        <v>51648.9892820514</v>
      </c>
      <c r="H3379">
        <v>10278887</v>
      </c>
      <c r="I3379">
        <v>100</v>
      </c>
      <c r="J3379">
        <v>68.699666077391498</v>
      </c>
      <c r="K3379" t="s">
        <v>32</v>
      </c>
      <c r="L3379" t="s">
        <v>44</v>
      </c>
      <c r="M3379" t="s">
        <v>549</v>
      </c>
      <c r="N3379">
        <v>18.064499999999999</v>
      </c>
      <c r="O3379">
        <v>59.332700000000003</v>
      </c>
    </row>
    <row r="3380" spans="1:15" x14ac:dyDescent="0.3">
      <c r="A3380" t="s">
        <v>547</v>
      </c>
      <c r="B3380" t="s">
        <v>548</v>
      </c>
      <c r="C3380">
        <v>2020</v>
      </c>
      <c r="D3380">
        <v>3.6740245417900601</v>
      </c>
      <c r="E3380">
        <v>57.8</v>
      </c>
      <c r="F3380">
        <v>4284.9980555504399</v>
      </c>
      <c r="G3380">
        <v>52568.572698014599</v>
      </c>
      <c r="H3380">
        <v>10353442</v>
      </c>
      <c r="I3380">
        <v>100</v>
      </c>
      <c r="J3380">
        <v>68.699666077391498</v>
      </c>
      <c r="K3380" t="s">
        <v>32</v>
      </c>
      <c r="L3380" t="s">
        <v>44</v>
      </c>
      <c r="M3380" t="s">
        <v>549</v>
      </c>
      <c r="N3380">
        <v>18.064499999999999</v>
      </c>
      <c r="O3380">
        <v>59.332700000000003</v>
      </c>
    </row>
    <row r="3381" spans="1:15" x14ac:dyDescent="0.3">
      <c r="A3381" t="s">
        <v>547</v>
      </c>
      <c r="B3381" t="s">
        <v>548</v>
      </c>
      <c r="C3381">
        <v>2021</v>
      </c>
      <c r="D3381">
        <v>3.8862552325498201</v>
      </c>
      <c r="E3381">
        <v>57.9</v>
      </c>
      <c r="F3381">
        <v>4558.7442069321896</v>
      </c>
      <c r="G3381">
        <v>60647.541636534697</v>
      </c>
      <c r="H3381">
        <v>10415811</v>
      </c>
      <c r="I3381">
        <v>100</v>
      </c>
      <c r="J3381">
        <v>68.699666077391498</v>
      </c>
      <c r="K3381" t="s">
        <v>32</v>
      </c>
      <c r="L3381" t="s">
        <v>44</v>
      </c>
      <c r="M3381" t="s">
        <v>549</v>
      </c>
      <c r="N3381">
        <v>18.064499999999999</v>
      </c>
      <c r="O3381">
        <v>59.332700000000003</v>
      </c>
    </row>
    <row r="3382" spans="1:15" x14ac:dyDescent="0.3">
      <c r="A3382" t="s">
        <v>547</v>
      </c>
      <c r="B3382" t="s">
        <v>548</v>
      </c>
      <c r="C3382">
        <v>2022</v>
      </c>
      <c r="D3382">
        <v>3.5999630397462901</v>
      </c>
      <c r="F3382">
        <v>4323.6657213930403</v>
      </c>
      <c r="G3382">
        <v>54836.890723512399</v>
      </c>
      <c r="H3382">
        <v>10486941</v>
      </c>
      <c r="I3382">
        <v>100</v>
      </c>
      <c r="J3382">
        <v>68.699666077391498</v>
      </c>
      <c r="K3382" t="s">
        <v>32</v>
      </c>
      <c r="L3382" t="s">
        <v>44</v>
      </c>
      <c r="M3382" t="s">
        <v>549</v>
      </c>
      <c r="N3382">
        <v>18.064499999999999</v>
      </c>
      <c r="O3382">
        <v>59.332700000000003</v>
      </c>
    </row>
    <row r="3383" spans="1:15" x14ac:dyDescent="0.3">
      <c r="A3383" t="s">
        <v>547</v>
      </c>
      <c r="B3383" t="s">
        <v>548</v>
      </c>
      <c r="C3383">
        <v>2023</v>
      </c>
      <c r="D3383">
        <v>3.4800778844700999</v>
      </c>
      <c r="F3383">
        <v>4288.8333390812204</v>
      </c>
      <c r="G3383">
        <v>54950.283472562201</v>
      </c>
      <c r="H3383">
        <v>10536632</v>
      </c>
      <c r="I3383">
        <v>100</v>
      </c>
      <c r="J3383">
        <v>68.701352910845401</v>
      </c>
      <c r="K3383" t="s">
        <v>32</v>
      </c>
      <c r="L3383" t="s">
        <v>44</v>
      </c>
      <c r="M3383" t="s">
        <v>549</v>
      </c>
      <c r="N3383">
        <v>18.064499999999999</v>
      </c>
      <c r="O3383">
        <v>59.332700000000003</v>
      </c>
    </row>
    <row r="3384" spans="1:15" x14ac:dyDescent="0.3">
      <c r="A3384" t="s">
        <v>547</v>
      </c>
      <c r="B3384" t="s">
        <v>548</v>
      </c>
      <c r="C3384">
        <v>2024</v>
      </c>
      <c r="D3384">
        <v>3.5738164598476598</v>
      </c>
      <c r="F3384">
        <v>4308.3088152701603</v>
      </c>
      <c r="G3384">
        <v>57117.487744061596</v>
      </c>
      <c r="H3384">
        <v>10569709</v>
      </c>
      <c r="K3384" t="s">
        <v>32</v>
      </c>
      <c r="L3384" t="s">
        <v>44</v>
      </c>
      <c r="M3384" t="s">
        <v>549</v>
      </c>
      <c r="N3384">
        <v>18.064499999999999</v>
      </c>
      <c r="O3384">
        <v>59.332700000000003</v>
      </c>
    </row>
    <row r="3385" spans="1:15" x14ac:dyDescent="0.3">
      <c r="A3385" t="s">
        <v>547</v>
      </c>
      <c r="B3385" t="s">
        <v>548</v>
      </c>
      <c r="C3385">
        <v>2025</v>
      </c>
      <c r="K3385" t="s">
        <v>32</v>
      </c>
      <c r="L3385" t="s">
        <v>44</v>
      </c>
      <c r="M3385" t="s">
        <v>549</v>
      </c>
      <c r="N3385">
        <v>18.064499999999999</v>
      </c>
      <c r="O3385">
        <v>59.332700000000003</v>
      </c>
    </row>
    <row r="3386" spans="1:15" x14ac:dyDescent="0.3">
      <c r="A3386" t="s">
        <v>550</v>
      </c>
      <c r="B3386" t="s">
        <v>551</v>
      </c>
      <c r="C3386">
        <v>2008</v>
      </c>
      <c r="D3386">
        <v>6.0123763104472898</v>
      </c>
      <c r="E3386">
        <v>19.600000000000001</v>
      </c>
      <c r="F3386">
        <v>3480.2025591346701</v>
      </c>
      <c r="G3386">
        <v>74175.1927898555</v>
      </c>
      <c r="H3386">
        <v>7647675</v>
      </c>
      <c r="I3386">
        <v>100</v>
      </c>
      <c r="J3386">
        <v>31.052257325186201</v>
      </c>
      <c r="K3386" t="s">
        <v>32</v>
      </c>
      <c r="L3386" t="s">
        <v>44</v>
      </c>
      <c r="M3386" t="s">
        <v>552</v>
      </c>
      <c r="N3386">
        <v>7.4482100000000004</v>
      </c>
      <c r="O3386">
        <v>46.948</v>
      </c>
    </row>
    <row r="3387" spans="1:15" x14ac:dyDescent="0.3">
      <c r="A3387" t="s">
        <v>550</v>
      </c>
      <c r="B3387" t="s">
        <v>551</v>
      </c>
      <c r="C3387">
        <v>2009</v>
      </c>
      <c r="D3387">
        <v>5.7617476414451696</v>
      </c>
      <c r="E3387">
        <v>20</v>
      </c>
      <c r="F3387">
        <v>3460.6114439554799</v>
      </c>
      <c r="G3387">
        <v>71568.312388567196</v>
      </c>
      <c r="H3387">
        <v>7743831</v>
      </c>
      <c r="I3387">
        <v>100</v>
      </c>
      <c r="J3387">
        <v>31.150262753612498</v>
      </c>
      <c r="K3387" t="s">
        <v>32</v>
      </c>
      <c r="L3387" t="s">
        <v>44</v>
      </c>
      <c r="M3387" t="s">
        <v>552</v>
      </c>
      <c r="N3387">
        <v>7.4482100000000004</v>
      </c>
      <c r="O3387">
        <v>46.948</v>
      </c>
    </row>
    <row r="3388" spans="1:15" x14ac:dyDescent="0.3">
      <c r="A3388" t="s">
        <v>550</v>
      </c>
      <c r="B3388" t="s">
        <v>551</v>
      </c>
      <c r="C3388">
        <v>2010</v>
      </c>
      <c r="D3388">
        <v>5.9201455250150499</v>
      </c>
      <c r="E3388">
        <v>20.6</v>
      </c>
      <c r="F3388">
        <v>3323.4121850189199</v>
      </c>
      <c r="G3388">
        <v>76531.372940769099</v>
      </c>
      <c r="H3388">
        <v>7824909</v>
      </c>
      <c r="I3388">
        <v>100</v>
      </c>
      <c r="J3388">
        <v>31.248271939331701</v>
      </c>
      <c r="K3388" t="s">
        <v>32</v>
      </c>
      <c r="L3388" t="s">
        <v>44</v>
      </c>
      <c r="M3388" t="s">
        <v>552</v>
      </c>
      <c r="N3388">
        <v>7.4482100000000004</v>
      </c>
      <c r="O3388">
        <v>46.948</v>
      </c>
    </row>
    <row r="3389" spans="1:15" x14ac:dyDescent="0.3">
      <c r="A3389" t="s">
        <v>550</v>
      </c>
      <c r="B3389" t="s">
        <v>551</v>
      </c>
      <c r="C3389">
        <v>2011</v>
      </c>
      <c r="D3389">
        <v>5.34446068056738</v>
      </c>
      <c r="E3389">
        <v>20.6</v>
      </c>
      <c r="F3389">
        <v>3181.0668777887399</v>
      </c>
      <c r="G3389">
        <v>90476.7589651577</v>
      </c>
      <c r="H3389">
        <v>7912398</v>
      </c>
      <c r="I3389">
        <v>100</v>
      </c>
      <c r="J3389">
        <v>31.335755816381301</v>
      </c>
      <c r="K3389" t="s">
        <v>32</v>
      </c>
      <c r="L3389" t="s">
        <v>44</v>
      </c>
      <c r="M3389" t="s">
        <v>552</v>
      </c>
      <c r="N3389">
        <v>7.4482100000000004</v>
      </c>
      <c r="O3389">
        <v>46.948</v>
      </c>
    </row>
    <row r="3390" spans="1:15" x14ac:dyDescent="0.3">
      <c r="A3390" t="s">
        <v>550</v>
      </c>
      <c r="B3390" t="s">
        <v>551</v>
      </c>
      <c r="C3390">
        <v>2012</v>
      </c>
      <c r="D3390">
        <v>5.4521642929644498</v>
      </c>
      <c r="E3390">
        <v>21.9</v>
      </c>
      <c r="F3390">
        <v>3175.97090168674</v>
      </c>
      <c r="G3390">
        <v>85836.207676735896</v>
      </c>
      <c r="H3390">
        <v>7996861</v>
      </c>
      <c r="I3390">
        <v>100</v>
      </c>
      <c r="J3390">
        <v>31.4232415506488</v>
      </c>
      <c r="K3390" t="s">
        <v>32</v>
      </c>
      <c r="L3390" t="s">
        <v>44</v>
      </c>
      <c r="M3390" t="s">
        <v>552</v>
      </c>
      <c r="N3390">
        <v>7.4482100000000004</v>
      </c>
      <c r="O3390">
        <v>46.948</v>
      </c>
    </row>
    <row r="3391" spans="1:15" x14ac:dyDescent="0.3">
      <c r="A3391" t="s">
        <v>550</v>
      </c>
      <c r="B3391" t="s">
        <v>551</v>
      </c>
      <c r="C3391">
        <v>2013</v>
      </c>
      <c r="D3391">
        <v>5.5142529445520099</v>
      </c>
      <c r="E3391">
        <v>21.8</v>
      </c>
      <c r="F3391">
        <v>3274.4994813612898</v>
      </c>
      <c r="G3391">
        <v>87304.330581355694</v>
      </c>
      <c r="H3391">
        <v>8089346</v>
      </c>
      <c r="I3391">
        <v>100</v>
      </c>
      <c r="J3391">
        <v>31.510731528103701</v>
      </c>
      <c r="K3391" t="s">
        <v>32</v>
      </c>
      <c r="L3391" t="s">
        <v>44</v>
      </c>
      <c r="M3391" t="s">
        <v>552</v>
      </c>
      <c r="N3391">
        <v>7.4482100000000004</v>
      </c>
      <c r="O3391">
        <v>46.948</v>
      </c>
    </row>
    <row r="3392" spans="1:15" x14ac:dyDescent="0.3">
      <c r="A3392" t="s">
        <v>550</v>
      </c>
      <c r="B3392" t="s">
        <v>551</v>
      </c>
      <c r="C3392">
        <v>2014</v>
      </c>
      <c r="D3392">
        <v>4.9941693678651999</v>
      </c>
      <c r="E3392">
        <v>22.2</v>
      </c>
      <c r="F3392">
        <v>3031.1744765680801</v>
      </c>
      <c r="G3392">
        <v>88724.9909402638</v>
      </c>
      <c r="H3392">
        <v>8188649</v>
      </c>
      <c r="I3392">
        <v>100</v>
      </c>
      <c r="J3392">
        <v>31.598223363017802</v>
      </c>
      <c r="K3392" t="s">
        <v>32</v>
      </c>
      <c r="L3392" t="s">
        <v>44</v>
      </c>
      <c r="M3392" t="s">
        <v>552</v>
      </c>
      <c r="N3392">
        <v>7.4482100000000004</v>
      </c>
      <c r="O3392">
        <v>46.948</v>
      </c>
    </row>
    <row r="3393" spans="1:15" x14ac:dyDescent="0.3">
      <c r="A3393" t="s">
        <v>550</v>
      </c>
      <c r="B3393" t="s">
        <v>551</v>
      </c>
      <c r="C3393">
        <v>2015</v>
      </c>
      <c r="D3393">
        <v>4.85628796304837</v>
      </c>
      <c r="E3393">
        <v>23.9</v>
      </c>
      <c r="F3393">
        <v>2927.9601531939602</v>
      </c>
      <c r="G3393">
        <v>83806.447600383704</v>
      </c>
      <c r="H3393">
        <v>8282396</v>
      </c>
      <c r="I3393">
        <v>100</v>
      </c>
      <c r="J3393">
        <v>31.6857178507946</v>
      </c>
      <c r="K3393" t="s">
        <v>32</v>
      </c>
      <c r="L3393" t="s">
        <v>44</v>
      </c>
      <c r="M3393" t="s">
        <v>552</v>
      </c>
      <c r="N3393">
        <v>7.4482100000000004</v>
      </c>
      <c r="O3393">
        <v>46.948</v>
      </c>
    </row>
    <row r="3394" spans="1:15" x14ac:dyDescent="0.3">
      <c r="A3394" t="s">
        <v>550</v>
      </c>
      <c r="B3394" t="s">
        <v>551</v>
      </c>
      <c r="C3394">
        <v>2016</v>
      </c>
      <c r="D3394">
        <v>4.8712353424643799</v>
      </c>
      <c r="E3394">
        <v>24.1</v>
      </c>
      <c r="F3394">
        <v>2819.8309594318898</v>
      </c>
      <c r="G3394">
        <v>82153.074544788906</v>
      </c>
      <c r="H3394">
        <v>8373338</v>
      </c>
      <c r="I3394">
        <v>100</v>
      </c>
      <c r="J3394">
        <v>31.7732664163142</v>
      </c>
      <c r="K3394" t="s">
        <v>32</v>
      </c>
      <c r="L3394" t="s">
        <v>44</v>
      </c>
      <c r="M3394" t="s">
        <v>552</v>
      </c>
      <c r="N3394">
        <v>7.4482100000000004</v>
      </c>
      <c r="O3394">
        <v>46.948</v>
      </c>
    </row>
    <row r="3395" spans="1:15" x14ac:dyDescent="0.3">
      <c r="A3395" t="s">
        <v>550</v>
      </c>
      <c r="B3395" t="s">
        <v>551</v>
      </c>
      <c r="C3395">
        <v>2017</v>
      </c>
      <c r="D3395">
        <v>4.71119898152355</v>
      </c>
      <c r="E3395">
        <v>25</v>
      </c>
      <c r="F3395">
        <v>2809.47945669194</v>
      </c>
      <c r="G3395">
        <v>82254.376926976707</v>
      </c>
      <c r="H3395">
        <v>8451840</v>
      </c>
      <c r="I3395">
        <v>100</v>
      </c>
      <c r="J3395">
        <v>31.860333797102101</v>
      </c>
      <c r="K3395" t="s">
        <v>32</v>
      </c>
      <c r="L3395" t="s">
        <v>44</v>
      </c>
      <c r="M3395" t="s">
        <v>552</v>
      </c>
      <c r="N3395">
        <v>7.4482100000000004</v>
      </c>
      <c r="O3395">
        <v>46.948</v>
      </c>
    </row>
    <row r="3396" spans="1:15" x14ac:dyDescent="0.3">
      <c r="A3396" t="s">
        <v>550</v>
      </c>
      <c r="B3396" t="s">
        <v>551</v>
      </c>
      <c r="C3396">
        <v>2018</v>
      </c>
      <c r="D3396">
        <v>4.5238914305519504</v>
      </c>
      <c r="E3396">
        <v>24.2</v>
      </c>
      <c r="F3396">
        <v>2806.4991558402999</v>
      </c>
      <c r="G3396">
        <v>85217.369151227394</v>
      </c>
      <c r="H3396">
        <v>8514329</v>
      </c>
      <c r="I3396">
        <v>100</v>
      </c>
      <c r="J3396">
        <v>31.9474011778901</v>
      </c>
      <c r="K3396" t="s">
        <v>32</v>
      </c>
      <c r="L3396" t="s">
        <v>44</v>
      </c>
      <c r="M3396" t="s">
        <v>552</v>
      </c>
      <c r="N3396">
        <v>7.4482100000000004</v>
      </c>
      <c r="O3396">
        <v>46.948</v>
      </c>
    </row>
    <row r="3397" spans="1:15" x14ac:dyDescent="0.3">
      <c r="A3397" t="s">
        <v>550</v>
      </c>
      <c r="B3397" t="s">
        <v>551</v>
      </c>
      <c r="C3397">
        <v>2019</v>
      </c>
      <c r="D3397">
        <v>4.4774514651416597</v>
      </c>
      <c r="E3397">
        <v>24.8</v>
      </c>
      <c r="F3397">
        <v>2857.1581918021702</v>
      </c>
      <c r="G3397">
        <v>84121.931030441396</v>
      </c>
      <c r="H3397">
        <v>8575280</v>
      </c>
      <c r="I3397">
        <v>100</v>
      </c>
      <c r="J3397">
        <v>32.034468558678</v>
      </c>
      <c r="K3397" t="s">
        <v>32</v>
      </c>
      <c r="L3397" t="s">
        <v>44</v>
      </c>
      <c r="M3397" t="s">
        <v>552</v>
      </c>
      <c r="N3397">
        <v>7.4482100000000004</v>
      </c>
      <c r="O3397">
        <v>46.948</v>
      </c>
    </row>
    <row r="3398" spans="1:15" x14ac:dyDescent="0.3">
      <c r="A3398" t="s">
        <v>550</v>
      </c>
      <c r="B3398" t="s">
        <v>551</v>
      </c>
      <c r="C3398">
        <v>2020</v>
      </c>
      <c r="D3398">
        <v>4.1606164826403598</v>
      </c>
      <c r="E3398">
        <v>26.4</v>
      </c>
      <c r="F3398">
        <v>2690.3902328018198</v>
      </c>
      <c r="G3398">
        <v>85897.7843338323</v>
      </c>
      <c r="H3398">
        <v>8638167</v>
      </c>
      <c r="I3398">
        <v>100</v>
      </c>
      <c r="J3398">
        <v>32.1215359394659</v>
      </c>
      <c r="K3398" t="s">
        <v>32</v>
      </c>
      <c r="L3398" t="s">
        <v>44</v>
      </c>
      <c r="M3398" t="s">
        <v>552</v>
      </c>
      <c r="N3398">
        <v>7.4482100000000004</v>
      </c>
      <c r="O3398">
        <v>46.948</v>
      </c>
    </row>
    <row r="3399" spans="1:15" x14ac:dyDescent="0.3">
      <c r="A3399" t="s">
        <v>550</v>
      </c>
      <c r="B3399" t="s">
        <v>551</v>
      </c>
      <c r="C3399">
        <v>2021</v>
      </c>
      <c r="D3399">
        <v>4.3230399379818296</v>
      </c>
      <c r="E3399">
        <v>27.7</v>
      </c>
      <c r="F3399">
        <v>2619.8055612015601</v>
      </c>
      <c r="G3399">
        <v>93664.773669611095</v>
      </c>
      <c r="H3399">
        <v>8704546</v>
      </c>
      <c r="I3399">
        <v>100</v>
      </c>
      <c r="J3399">
        <v>32.2086033202538</v>
      </c>
      <c r="K3399" t="s">
        <v>32</v>
      </c>
      <c r="L3399" t="s">
        <v>44</v>
      </c>
      <c r="M3399" t="s">
        <v>552</v>
      </c>
      <c r="N3399">
        <v>7.4482100000000004</v>
      </c>
      <c r="O3399">
        <v>46.948</v>
      </c>
    </row>
    <row r="3400" spans="1:15" x14ac:dyDescent="0.3">
      <c r="A3400" t="s">
        <v>550</v>
      </c>
      <c r="B3400" t="s">
        <v>551</v>
      </c>
      <c r="C3400">
        <v>2022</v>
      </c>
      <c r="D3400">
        <v>3.9284669357308499</v>
      </c>
      <c r="F3400">
        <v>2591.9214104048101</v>
      </c>
      <c r="G3400">
        <v>94394.510680352498</v>
      </c>
      <c r="H3400">
        <v>8777088</v>
      </c>
      <c r="I3400">
        <v>100</v>
      </c>
      <c r="J3400">
        <v>32.295670701041701</v>
      </c>
      <c r="K3400" t="s">
        <v>32</v>
      </c>
      <c r="L3400" t="s">
        <v>44</v>
      </c>
      <c r="M3400" t="s">
        <v>552</v>
      </c>
      <c r="N3400">
        <v>7.4482100000000004</v>
      </c>
      <c r="O3400">
        <v>46.948</v>
      </c>
    </row>
    <row r="3401" spans="1:15" x14ac:dyDescent="0.3">
      <c r="A3401" t="s">
        <v>550</v>
      </c>
      <c r="B3401" t="s">
        <v>551</v>
      </c>
      <c r="C3401">
        <v>2023</v>
      </c>
      <c r="D3401">
        <v>3.7874647506722501</v>
      </c>
      <c r="F3401">
        <v>2511.3715420949702</v>
      </c>
      <c r="G3401">
        <v>100623.549627296</v>
      </c>
      <c r="H3401">
        <v>8888822</v>
      </c>
      <c r="I3401">
        <v>100</v>
      </c>
      <c r="J3401">
        <v>32.3827380818297</v>
      </c>
      <c r="K3401" t="s">
        <v>32</v>
      </c>
      <c r="L3401" t="s">
        <v>44</v>
      </c>
      <c r="M3401" t="s">
        <v>552</v>
      </c>
      <c r="N3401">
        <v>7.4482100000000004</v>
      </c>
      <c r="O3401">
        <v>46.948</v>
      </c>
    </row>
    <row r="3402" spans="1:15" x14ac:dyDescent="0.3">
      <c r="A3402" t="s">
        <v>550</v>
      </c>
      <c r="B3402" t="s">
        <v>551</v>
      </c>
      <c r="C3402">
        <v>2024</v>
      </c>
      <c r="D3402">
        <v>3.7456879522056399</v>
      </c>
      <c r="F3402">
        <v>2491.5122546707798</v>
      </c>
      <c r="G3402">
        <v>103998.186685604</v>
      </c>
      <c r="H3402">
        <v>9005582</v>
      </c>
      <c r="K3402" t="s">
        <v>32</v>
      </c>
      <c r="L3402" t="s">
        <v>44</v>
      </c>
      <c r="M3402" t="s">
        <v>552</v>
      </c>
      <c r="N3402">
        <v>7.4482100000000004</v>
      </c>
      <c r="O3402">
        <v>46.948</v>
      </c>
    </row>
    <row r="3403" spans="1:15" x14ac:dyDescent="0.3">
      <c r="A3403" t="s">
        <v>550</v>
      </c>
      <c r="B3403" t="s">
        <v>551</v>
      </c>
      <c r="C3403">
        <v>2025</v>
      </c>
      <c r="K3403" t="s">
        <v>32</v>
      </c>
      <c r="L3403" t="s">
        <v>44</v>
      </c>
      <c r="M3403" t="s">
        <v>552</v>
      </c>
      <c r="N3403">
        <v>7.4482100000000004</v>
      </c>
      <c r="O3403">
        <v>46.948</v>
      </c>
    </row>
    <row r="3404" spans="1:15" x14ac:dyDescent="0.3">
      <c r="A3404" t="s">
        <v>553</v>
      </c>
      <c r="B3404" t="s">
        <v>554</v>
      </c>
      <c r="C3404">
        <v>2008</v>
      </c>
      <c r="D3404">
        <v>3.08179246945125</v>
      </c>
      <c r="E3404">
        <v>1.2</v>
      </c>
      <c r="F3404">
        <v>1066.1371934826</v>
      </c>
      <c r="G3404">
        <v>2429.1247708718902</v>
      </c>
      <c r="H3404">
        <v>21636564</v>
      </c>
      <c r="I3404">
        <v>91.3</v>
      </c>
      <c r="J3404">
        <v>2.6142452624700501</v>
      </c>
      <c r="K3404" t="s">
        <v>23</v>
      </c>
      <c r="L3404" t="s">
        <v>24</v>
      </c>
      <c r="M3404" t="s">
        <v>555</v>
      </c>
      <c r="N3404">
        <v>36.311900000000001</v>
      </c>
      <c r="O3404">
        <v>33.514600000000002</v>
      </c>
    </row>
    <row r="3405" spans="1:15" x14ac:dyDescent="0.3">
      <c r="A3405" t="s">
        <v>553</v>
      </c>
      <c r="B3405" t="s">
        <v>554</v>
      </c>
      <c r="C3405">
        <v>2009</v>
      </c>
      <c r="D3405">
        <v>2.8397501038473498</v>
      </c>
      <c r="E3405">
        <v>0.9</v>
      </c>
      <c r="F3405">
        <v>977.72847382215002</v>
      </c>
      <c r="G3405">
        <v>2462.2019364320199</v>
      </c>
      <c r="H3405">
        <v>21976969</v>
      </c>
      <c r="I3405">
        <v>91.1</v>
      </c>
      <c r="J3405">
        <v>2.6469178828142002</v>
      </c>
      <c r="K3405" t="s">
        <v>23</v>
      </c>
      <c r="L3405" t="s">
        <v>24</v>
      </c>
      <c r="M3405" t="s">
        <v>555</v>
      </c>
      <c r="N3405">
        <v>36.311900000000001</v>
      </c>
      <c r="O3405">
        <v>33.514600000000002</v>
      </c>
    </row>
    <row r="3406" spans="1:15" x14ac:dyDescent="0.3">
      <c r="A3406" t="s">
        <v>553</v>
      </c>
      <c r="B3406" t="s">
        <v>554</v>
      </c>
      <c r="C3406">
        <v>2010</v>
      </c>
      <c r="D3406">
        <v>2.7884808313126102</v>
      </c>
      <c r="E3406">
        <v>1.4</v>
      </c>
      <c r="F3406">
        <v>964.45531115498204</v>
      </c>
      <c r="G3406">
        <v>2730.6147711894901</v>
      </c>
      <c r="H3406">
        <v>22482421</v>
      </c>
      <c r="I3406">
        <v>92.7</v>
      </c>
      <c r="J3406">
        <v>2.6797364265098298</v>
      </c>
      <c r="K3406" t="s">
        <v>23</v>
      </c>
      <c r="L3406" t="s">
        <v>24</v>
      </c>
      <c r="M3406" t="s">
        <v>555</v>
      </c>
      <c r="N3406">
        <v>36.311900000000001</v>
      </c>
      <c r="O3406">
        <v>33.514600000000002</v>
      </c>
    </row>
    <row r="3407" spans="1:15" x14ac:dyDescent="0.3">
      <c r="A3407" t="s">
        <v>553</v>
      </c>
      <c r="B3407" t="s">
        <v>554</v>
      </c>
      <c r="C3407">
        <v>2011</v>
      </c>
      <c r="D3407">
        <v>2.5621928885871501</v>
      </c>
      <c r="E3407">
        <v>1.6</v>
      </c>
      <c r="F3407">
        <v>966.29653593927299</v>
      </c>
      <c r="G3407">
        <v>2952.1434937225699</v>
      </c>
      <c r="H3407">
        <v>22878098</v>
      </c>
      <c r="I3407">
        <v>91.5</v>
      </c>
      <c r="J3407">
        <v>2.7124108261177402</v>
      </c>
      <c r="K3407" t="s">
        <v>23</v>
      </c>
      <c r="L3407" t="s">
        <v>24</v>
      </c>
      <c r="M3407" t="s">
        <v>555</v>
      </c>
      <c r="N3407">
        <v>36.311900000000001</v>
      </c>
      <c r="O3407">
        <v>33.514600000000002</v>
      </c>
    </row>
    <row r="3408" spans="1:15" x14ac:dyDescent="0.3">
      <c r="A3408" t="s">
        <v>553</v>
      </c>
      <c r="B3408" t="s">
        <v>554</v>
      </c>
      <c r="C3408">
        <v>2012</v>
      </c>
      <c r="D3408">
        <v>2.0319939183900999</v>
      </c>
      <c r="E3408">
        <v>2</v>
      </c>
      <c r="F3408">
        <v>755.97612302526602</v>
      </c>
      <c r="G3408">
        <v>1897.66115018696</v>
      </c>
      <c r="H3408">
        <v>22759763</v>
      </c>
      <c r="I3408">
        <v>90.7</v>
      </c>
      <c r="J3408">
        <v>2.74508522572564</v>
      </c>
      <c r="K3408" t="s">
        <v>23</v>
      </c>
      <c r="L3408" t="s">
        <v>24</v>
      </c>
      <c r="M3408" t="s">
        <v>555</v>
      </c>
      <c r="N3408">
        <v>36.311900000000001</v>
      </c>
      <c r="O3408">
        <v>33.514600000000002</v>
      </c>
    </row>
    <row r="3409" spans="1:15" x14ac:dyDescent="0.3">
      <c r="A3409" t="s">
        <v>553</v>
      </c>
      <c r="B3409" t="s">
        <v>554</v>
      </c>
      <c r="C3409">
        <v>2013</v>
      </c>
      <c r="D3409">
        <v>1.4397525960892401</v>
      </c>
      <c r="E3409">
        <v>3.1</v>
      </c>
      <c r="F3409">
        <v>531.86104194262202</v>
      </c>
      <c r="G3409">
        <v>985.89266922705394</v>
      </c>
      <c r="H3409">
        <v>21666917</v>
      </c>
      <c r="I3409">
        <v>90.4</v>
      </c>
      <c r="J3409">
        <v>2.7777596253335499</v>
      </c>
      <c r="K3409" t="s">
        <v>23</v>
      </c>
      <c r="L3409" t="s">
        <v>24</v>
      </c>
      <c r="M3409" t="s">
        <v>555</v>
      </c>
      <c r="N3409">
        <v>36.311900000000001</v>
      </c>
      <c r="O3409">
        <v>33.514600000000002</v>
      </c>
    </row>
    <row r="3410" spans="1:15" x14ac:dyDescent="0.3">
      <c r="A3410" t="s">
        <v>553</v>
      </c>
      <c r="B3410" t="s">
        <v>554</v>
      </c>
      <c r="C3410">
        <v>2014</v>
      </c>
      <c r="D3410">
        <v>1.52845127759128</v>
      </c>
      <c r="E3410">
        <v>2.7</v>
      </c>
      <c r="F3410">
        <v>536.29899300748298</v>
      </c>
      <c r="G3410">
        <v>1060.5910588685399</v>
      </c>
      <c r="H3410">
        <v>20273659</v>
      </c>
      <c r="I3410">
        <v>90.2</v>
      </c>
      <c r="J3410">
        <v>2.8104340249414599</v>
      </c>
      <c r="K3410" t="s">
        <v>23</v>
      </c>
      <c r="L3410" t="s">
        <v>24</v>
      </c>
      <c r="M3410" t="s">
        <v>555</v>
      </c>
      <c r="N3410">
        <v>36.311900000000001</v>
      </c>
      <c r="O3410">
        <v>33.514600000000002</v>
      </c>
    </row>
    <row r="3411" spans="1:15" x14ac:dyDescent="0.3">
      <c r="A3411" t="s">
        <v>553</v>
      </c>
      <c r="B3411" t="s">
        <v>554</v>
      </c>
      <c r="C3411">
        <v>2015</v>
      </c>
      <c r="D3411">
        <v>1.44845576885991</v>
      </c>
      <c r="E3411">
        <v>0.6</v>
      </c>
      <c r="F3411">
        <v>511.030835786674</v>
      </c>
      <c r="G3411">
        <v>847.73163194256495</v>
      </c>
      <c r="H3411">
        <v>19424618</v>
      </c>
      <c r="I3411">
        <v>90</v>
      </c>
      <c r="J3411">
        <v>2.8431084245493699</v>
      </c>
      <c r="K3411" t="s">
        <v>23</v>
      </c>
      <c r="L3411" t="s">
        <v>24</v>
      </c>
      <c r="M3411" t="s">
        <v>555</v>
      </c>
      <c r="N3411">
        <v>36.311900000000001</v>
      </c>
      <c r="O3411">
        <v>33.514600000000002</v>
      </c>
    </row>
    <row r="3412" spans="1:15" x14ac:dyDescent="0.3">
      <c r="A3412" t="s">
        <v>553</v>
      </c>
      <c r="B3412" t="s">
        <v>554</v>
      </c>
      <c r="C3412">
        <v>2016</v>
      </c>
      <c r="D3412">
        <v>1.3482038033672701</v>
      </c>
      <c r="E3412">
        <v>1.3</v>
      </c>
      <c r="F3412">
        <v>498.91026275975003</v>
      </c>
      <c r="G3412">
        <v>656.34905863129995</v>
      </c>
      <c r="H3412">
        <v>19193834</v>
      </c>
      <c r="I3412">
        <v>89.8</v>
      </c>
      <c r="J3412">
        <v>2.8431084245493699</v>
      </c>
      <c r="K3412" t="s">
        <v>23</v>
      </c>
      <c r="L3412" t="s">
        <v>24</v>
      </c>
      <c r="M3412" t="s">
        <v>555</v>
      </c>
      <c r="N3412">
        <v>36.311900000000001</v>
      </c>
      <c r="O3412">
        <v>33.514600000000002</v>
      </c>
    </row>
    <row r="3413" spans="1:15" x14ac:dyDescent="0.3">
      <c r="A3413" t="s">
        <v>553</v>
      </c>
      <c r="B3413" t="s">
        <v>554</v>
      </c>
      <c r="C3413">
        <v>2017</v>
      </c>
      <c r="D3413">
        <v>1.6167093236668599</v>
      </c>
      <c r="E3413">
        <v>1.1000000000000001</v>
      </c>
      <c r="F3413">
        <v>511.80124111326899</v>
      </c>
      <c r="G3413">
        <v>851.502005254153</v>
      </c>
      <c r="H3413">
        <v>19224668</v>
      </c>
      <c r="I3413">
        <v>89.6</v>
      </c>
      <c r="J3413">
        <v>2.8431084245493699</v>
      </c>
      <c r="K3413" t="s">
        <v>23</v>
      </c>
      <c r="L3413" t="s">
        <v>24</v>
      </c>
      <c r="M3413" t="s">
        <v>555</v>
      </c>
      <c r="N3413">
        <v>36.311900000000001</v>
      </c>
      <c r="O3413">
        <v>33.514600000000002</v>
      </c>
    </row>
    <row r="3414" spans="1:15" x14ac:dyDescent="0.3">
      <c r="A3414" t="s">
        <v>553</v>
      </c>
      <c r="B3414" t="s">
        <v>554</v>
      </c>
      <c r="C3414">
        <v>2018</v>
      </c>
      <c r="D3414">
        <v>1.73689698738549</v>
      </c>
      <c r="E3414">
        <v>0.9</v>
      </c>
      <c r="F3414">
        <v>542.07638757120606</v>
      </c>
      <c r="G3414">
        <v>1098.0668642357</v>
      </c>
      <c r="H3414">
        <v>19577845</v>
      </c>
      <c r="I3414">
        <v>86</v>
      </c>
      <c r="J3414">
        <v>2.8431084245493699</v>
      </c>
      <c r="K3414" t="s">
        <v>23</v>
      </c>
      <c r="L3414" t="s">
        <v>24</v>
      </c>
      <c r="M3414" t="s">
        <v>555</v>
      </c>
      <c r="N3414">
        <v>36.311900000000001</v>
      </c>
      <c r="O3414">
        <v>33.514600000000002</v>
      </c>
    </row>
    <row r="3415" spans="1:15" x14ac:dyDescent="0.3">
      <c r="A3415" t="s">
        <v>553</v>
      </c>
      <c r="B3415" t="s">
        <v>554</v>
      </c>
      <c r="C3415">
        <v>2019</v>
      </c>
      <c r="D3415">
        <v>1.6369196622070601</v>
      </c>
      <c r="E3415">
        <v>1</v>
      </c>
      <c r="F3415">
        <v>501.04336909277799</v>
      </c>
      <c r="G3415">
        <v>1109.5392603604901</v>
      </c>
      <c r="H3415">
        <v>20353534</v>
      </c>
      <c r="I3415">
        <v>89.2</v>
      </c>
      <c r="J3415">
        <v>2.8431084245493699</v>
      </c>
      <c r="K3415" t="s">
        <v>23</v>
      </c>
      <c r="L3415" t="s">
        <v>24</v>
      </c>
      <c r="M3415" t="s">
        <v>555</v>
      </c>
      <c r="N3415">
        <v>36.311900000000001</v>
      </c>
      <c r="O3415">
        <v>33.514600000000002</v>
      </c>
    </row>
    <row r="3416" spans="1:15" x14ac:dyDescent="0.3">
      <c r="A3416" t="s">
        <v>553</v>
      </c>
      <c r="B3416" t="s">
        <v>554</v>
      </c>
      <c r="C3416">
        <v>2020</v>
      </c>
      <c r="D3416">
        <v>1.50831644886899</v>
      </c>
      <c r="E3416">
        <v>1.1000000000000001</v>
      </c>
      <c r="F3416">
        <v>456.63014251890098</v>
      </c>
      <c r="G3416">
        <v>572.35528983190102</v>
      </c>
      <c r="H3416">
        <v>21049429</v>
      </c>
      <c r="I3416">
        <v>89</v>
      </c>
      <c r="J3416">
        <v>2.8431084245493699</v>
      </c>
      <c r="K3416" t="s">
        <v>23</v>
      </c>
      <c r="L3416" t="s">
        <v>24</v>
      </c>
      <c r="M3416" t="s">
        <v>555</v>
      </c>
      <c r="N3416">
        <v>36.311900000000001</v>
      </c>
      <c r="O3416">
        <v>33.514600000000002</v>
      </c>
    </row>
    <row r="3417" spans="1:15" x14ac:dyDescent="0.3">
      <c r="A3417" t="s">
        <v>553</v>
      </c>
      <c r="B3417" t="s">
        <v>554</v>
      </c>
      <c r="C3417">
        <v>2021</v>
      </c>
      <c r="D3417">
        <v>1.48118445007612</v>
      </c>
      <c r="E3417">
        <v>1.1000000000000001</v>
      </c>
      <c r="F3417">
        <v>419.00655851642699</v>
      </c>
      <c r="G3417">
        <v>663.61424570681504</v>
      </c>
      <c r="H3417">
        <v>21628839</v>
      </c>
      <c r="I3417">
        <v>88.8</v>
      </c>
      <c r="J3417">
        <v>2.8431084245493699</v>
      </c>
      <c r="K3417" t="s">
        <v>23</v>
      </c>
      <c r="L3417" t="s">
        <v>24</v>
      </c>
      <c r="M3417" t="s">
        <v>555</v>
      </c>
      <c r="N3417">
        <v>36.311900000000001</v>
      </c>
      <c r="O3417">
        <v>33.514600000000002</v>
      </c>
    </row>
    <row r="3418" spans="1:15" x14ac:dyDescent="0.3">
      <c r="A3418" t="s">
        <v>553</v>
      </c>
      <c r="B3418" t="s">
        <v>554</v>
      </c>
      <c r="C3418">
        <v>2022</v>
      </c>
      <c r="D3418">
        <v>1.3874703930024901</v>
      </c>
      <c r="F3418">
        <v>392.31694145711498</v>
      </c>
      <c r="G3418">
        <v>1051.67149587463</v>
      </c>
      <c r="H3418">
        <v>22462173</v>
      </c>
      <c r="I3418">
        <v>89</v>
      </c>
      <c r="J3418">
        <v>2.8426727658879298</v>
      </c>
      <c r="K3418" t="s">
        <v>23</v>
      </c>
      <c r="L3418" t="s">
        <v>24</v>
      </c>
      <c r="M3418" t="s">
        <v>555</v>
      </c>
      <c r="N3418">
        <v>36.311900000000001</v>
      </c>
      <c r="O3418">
        <v>33.514600000000002</v>
      </c>
    </row>
    <row r="3419" spans="1:15" x14ac:dyDescent="0.3">
      <c r="A3419" t="s">
        <v>553</v>
      </c>
      <c r="B3419" t="s">
        <v>554</v>
      </c>
      <c r="C3419">
        <v>2023</v>
      </c>
      <c r="D3419">
        <v>1.32899347448781</v>
      </c>
      <c r="F3419">
        <v>395.89226040383198</v>
      </c>
      <c r="H3419">
        <v>23594623</v>
      </c>
      <c r="I3419">
        <v>88.4</v>
      </c>
      <c r="J3419">
        <v>2.8431084245493699</v>
      </c>
      <c r="K3419" t="s">
        <v>23</v>
      </c>
      <c r="L3419" t="s">
        <v>24</v>
      </c>
      <c r="M3419" t="s">
        <v>555</v>
      </c>
      <c r="N3419">
        <v>36.311900000000001</v>
      </c>
      <c r="O3419">
        <v>33.514600000000002</v>
      </c>
    </row>
    <row r="3420" spans="1:15" x14ac:dyDescent="0.3">
      <c r="A3420" t="s">
        <v>553</v>
      </c>
      <c r="B3420" t="s">
        <v>554</v>
      </c>
      <c r="C3420">
        <v>2024</v>
      </c>
      <c r="D3420">
        <v>1.27467701221914</v>
      </c>
      <c r="H3420">
        <v>24672760</v>
      </c>
      <c r="K3420" t="s">
        <v>23</v>
      </c>
      <c r="L3420" t="s">
        <v>24</v>
      </c>
      <c r="M3420" t="s">
        <v>555</v>
      </c>
      <c r="N3420">
        <v>36.311900000000001</v>
      </c>
      <c r="O3420">
        <v>33.514600000000002</v>
      </c>
    </row>
    <row r="3421" spans="1:15" x14ac:dyDescent="0.3">
      <c r="A3421" t="s">
        <v>553</v>
      </c>
      <c r="B3421" t="s">
        <v>554</v>
      </c>
      <c r="C3421">
        <v>2025</v>
      </c>
      <c r="K3421" t="s">
        <v>23</v>
      </c>
      <c r="L3421" t="s">
        <v>24</v>
      </c>
      <c r="M3421" t="s">
        <v>555</v>
      </c>
      <c r="N3421">
        <v>36.311900000000001</v>
      </c>
      <c r="O3421">
        <v>33.514600000000002</v>
      </c>
    </row>
    <row r="3422" spans="1:15" x14ac:dyDescent="0.3">
      <c r="A3422" t="s">
        <v>556</v>
      </c>
      <c r="B3422" t="s">
        <v>557</v>
      </c>
      <c r="C3422">
        <v>2008</v>
      </c>
      <c r="D3422">
        <v>0.51657015838459697</v>
      </c>
      <c r="E3422">
        <v>54.6</v>
      </c>
      <c r="F3422">
        <v>334.36263729914702</v>
      </c>
      <c r="G3422">
        <v>703.32737589864303</v>
      </c>
      <c r="H3422">
        <v>7338403</v>
      </c>
      <c r="I3422">
        <v>98.6</v>
      </c>
      <c r="J3422">
        <v>2.9294084024006901</v>
      </c>
      <c r="K3422" t="s">
        <v>32</v>
      </c>
      <c r="L3422" t="s">
        <v>49</v>
      </c>
      <c r="M3422" t="s">
        <v>558</v>
      </c>
      <c r="N3422">
        <v>68.7864</v>
      </c>
      <c r="O3422">
        <v>38.587800000000001</v>
      </c>
    </row>
    <row r="3423" spans="1:15" x14ac:dyDescent="0.3">
      <c r="A3423" t="s">
        <v>556</v>
      </c>
      <c r="B3423" t="s">
        <v>557</v>
      </c>
      <c r="C3423">
        <v>2009</v>
      </c>
      <c r="D3423">
        <v>0.40719710876702098</v>
      </c>
      <c r="E3423">
        <v>60.6</v>
      </c>
      <c r="F3423">
        <v>284.65156149072902</v>
      </c>
      <c r="G3423">
        <v>664.79565573465698</v>
      </c>
      <c r="H3423">
        <v>7490230</v>
      </c>
      <c r="I3423">
        <v>99</v>
      </c>
      <c r="J3423">
        <v>2.9294084024006901</v>
      </c>
      <c r="K3423" t="s">
        <v>32</v>
      </c>
      <c r="L3423" t="s">
        <v>49</v>
      </c>
      <c r="M3423" t="s">
        <v>558</v>
      </c>
      <c r="N3423">
        <v>68.7864</v>
      </c>
      <c r="O3423">
        <v>38.587800000000001</v>
      </c>
    </row>
    <row r="3424" spans="1:15" x14ac:dyDescent="0.3">
      <c r="A3424" t="s">
        <v>556</v>
      </c>
      <c r="B3424" t="s">
        <v>557</v>
      </c>
      <c r="C3424">
        <v>2010</v>
      </c>
      <c r="D3424">
        <v>0.40132558979245198</v>
      </c>
      <c r="E3424">
        <v>61.8</v>
      </c>
      <c r="F3424">
        <v>284.331249350809</v>
      </c>
      <c r="G3424">
        <v>737.33888321935603</v>
      </c>
      <c r="H3424">
        <v>7652141</v>
      </c>
      <c r="I3424">
        <v>98.8</v>
      </c>
      <c r="J3424">
        <v>2.9294084024006901</v>
      </c>
      <c r="K3424" t="s">
        <v>32</v>
      </c>
      <c r="L3424" t="s">
        <v>49</v>
      </c>
      <c r="M3424" t="s">
        <v>558</v>
      </c>
      <c r="N3424">
        <v>68.7864</v>
      </c>
      <c r="O3424">
        <v>38.587800000000001</v>
      </c>
    </row>
    <row r="3425" spans="1:15" x14ac:dyDescent="0.3">
      <c r="A3425" t="s">
        <v>556</v>
      </c>
      <c r="B3425" t="s">
        <v>557</v>
      </c>
      <c r="C3425">
        <v>2011</v>
      </c>
      <c r="D3425">
        <v>0.39392775648148798</v>
      </c>
      <c r="E3425">
        <v>60</v>
      </c>
      <c r="F3425">
        <v>278.85452298568299</v>
      </c>
      <c r="G3425">
        <v>833.60197820285202</v>
      </c>
      <c r="H3425">
        <v>7824785</v>
      </c>
      <c r="I3425">
        <v>98.9</v>
      </c>
      <c r="J3425">
        <v>2.94627036296085</v>
      </c>
      <c r="K3425" t="s">
        <v>32</v>
      </c>
      <c r="L3425" t="s">
        <v>49</v>
      </c>
      <c r="M3425" t="s">
        <v>558</v>
      </c>
      <c r="N3425">
        <v>68.7864</v>
      </c>
      <c r="O3425">
        <v>38.587800000000001</v>
      </c>
    </row>
    <row r="3426" spans="1:15" x14ac:dyDescent="0.3">
      <c r="A3426" t="s">
        <v>556</v>
      </c>
      <c r="B3426" t="s">
        <v>557</v>
      </c>
      <c r="C3426">
        <v>2012</v>
      </c>
      <c r="D3426">
        <v>0.43699317351802203</v>
      </c>
      <c r="E3426">
        <v>55.8</v>
      </c>
      <c r="F3426">
        <v>294.855655829726</v>
      </c>
      <c r="G3426">
        <v>952.45281969546897</v>
      </c>
      <c r="H3426">
        <v>8014084</v>
      </c>
      <c r="I3426">
        <v>99.1</v>
      </c>
      <c r="J3426">
        <v>2.9631323235210099</v>
      </c>
      <c r="K3426" t="s">
        <v>32</v>
      </c>
      <c r="L3426" t="s">
        <v>49</v>
      </c>
      <c r="M3426" t="s">
        <v>558</v>
      </c>
      <c r="N3426">
        <v>68.7864</v>
      </c>
      <c r="O3426">
        <v>38.587800000000001</v>
      </c>
    </row>
    <row r="3427" spans="1:15" x14ac:dyDescent="0.3">
      <c r="A3427" t="s">
        <v>556</v>
      </c>
      <c r="B3427" t="s">
        <v>557</v>
      </c>
      <c r="C3427">
        <v>2013</v>
      </c>
      <c r="D3427">
        <v>0.43738842877039602</v>
      </c>
      <c r="E3427">
        <v>55.1</v>
      </c>
      <c r="F3427">
        <v>288.39496059626902</v>
      </c>
      <c r="G3427">
        <v>1028.19704279396</v>
      </c>
      <c r="H3427">
        <v>8216724</v>
      </c>
      <c r="I3427">
        <v>99</v>
      </c>
      <c r="J3427">
        <v>2.9799942840811702</v>
      </c>
      <c r="K3427" t="s">
        <v>32</v>
      </c>
      <c r="L3427" t="s">
        <v>49</v>
      </c>
      <c r="M3427" t="s">
        <v>558</v>
      </c>
      <c r="N3427">
        <v>68.7864</v>
      </c>
      <c r="O3427">
        <v>38.587800000000001</v>
      </c>
    </row>
    <row r="3428" spans="1:15" x14ac:dyDescent="0.3">
      <c r="A3428" t="s">
        <v>556</v>
      </c>
      <c r="B3428" t="s">
        <v>557</v>
      </c>
      <c r="C3428">
        <v>2014</v>
      </c>
      <c r="D3428">
        <v>0.565921378207624</v>
      </c>
      <c r="E3428">
        <v>45.9</v>
      </c>
      <c r="F3428">
        <v>301.61496492304201</v>
      </c>
      <c r="G3428">
        <v>1081.5440293203901</v>
      </c>
      <c r="H3428">
        <v>8425552</v>
      </c>
      <c r="I3428">
        <v>99.1</v>
      </c>
      <c r="J3428">
        <v>3.0222068508350999</v>
      </c>
      <c r="K3428" t="s">
        <v>32</v>
      </c>
      <c r="L3428" t="s">
        <v>49</v>
      </c>
      <c r="M3428" t="s">
        <v>558</v>
      </c>
      <c r="N3428">
        <v>68.7864</v>
      </c>
      <c r="O3428">
        <v>38.587800000000001</v>
      </c>
    </row>
    <row r="3429" spans="1:15" x14ac:dyDescent="0.3">
      <c r="A3429" t="s">
        <v>556</v>
      </c>
      <c r="B3429" t="s">
        <v>557</v>
      </c>
      <c r="C3429">
        <v>2015</v>
      </c>
      <c r="D3429">
        <v>0.58905532726195797</v>
      </c>
      <c r="E3429">
        <v>48.1</v>
      </c>
      <c r="F3429">
        <v>318.698277378179</v>
      </c>
      <c r="G3429">
        <v>956.91631093065598</v>
      </c>
      <c r="H3429">
        <v>8643840</v>
      </c>
      <c r="I3429">
        <v>98</v>
      </c>
      <c r="J3429">
        <v>3.0391238561856002</v>
      </c>
      <c r="K3429" t="s">
        <v>32</v>
      </c>
      <c r="L3429" t="s">
        <v>49</v>
      </c>
      <c r="M3429" t="s">
        <v>558</v>
      </c>
      <c r="N3429">
        <v>68.7864</v>
      </c>
      <c r="O3429">
        <v>38.587800000000001</v>
      </c>
    </row>
    <row r="3430" spans="1:15" x14ac:dyDescent="0.3">
      <c r="A3430" t="s">
        <v>556</v>
      </c>
      <c r="B3430" t="s">
        <v>557</v>
      </c>
      <c r="C3430">
        <v>2016</v>
      </c>
      <c r="D3430">
        <v>0.64468056475619195</v>
      </c>
      <c r="E3430">
        <v>43.7</v>
      </c>
      <c r="F3430">
        <v>326.56921878873902</v>
      </c>
      <c r="G3430">
        <v>788.71048173448503</v>
      </c>
      <c r="H3430">
        <v>8865631</v>
      </c>
      <c r="I3430">
        <v>99.3</v>
      </c>
      <c r="J3430">
        <v>3.0391238561856002</v>
      </c>
      <c r="K3430" t="s">
        <v>32</v>
      </c>
      <c r="L3430" t="s">
        <v>49</v>
      </c>
      <c r="M3430" t="s">
        <v>558</v>
      </c>
      <c r="N3430">
        <v>68.7864</v>
      </c>
      <c r="O3430">
        <v>38.587800000000001</v>
      </c>
    </row>
    <row r="3431" spans="1:15" x14ac:dyDescent="0.3">
      <c r="A3431" t="s">
        <v>556</v>
      </c>
      <c r="B3431" t="s">
        <v>557</v>
      </c>
      <c r="C3431">
        <v>2017</v>
      </c>
      <c r="D3431">
        <v>0.76315663773480502</v>
      </c>
      <c r="E3431">
        <v>44.2</v>
      </c>
      <c r="F3431">
        <v>328.78176893187202</v>
      </c>
      <c r="G3431">
        <v>829.45714764956995</v>
      </c>
      <c r="H3431">
        <v>9085946</v>
      </c>
      <c r="I3431">
        <v>99.3</v>
      </c>
      <c r="J3431">
        <v>3.0391238561856002</v>
      </c>
      <c r="K3431" t="s">
        <v>32</v>
      </c>
      <c r="L3431" t="s">
        <v>49</v>
      </c>
      <c r="M3431" t="s">
        <v>558</v>
      </c>
      <c r="N3431">
        <v>68.7864</v>
      </c>
      <c r="O3431">
        <v>38.587800000000001</v>
      </c>
    </row>
    <row r="3432" spans="1:15" x14ac:dyDescent="0.3">
      <c r="A3432" t="s">
        <v>556</v>
      </c>
      <c r="B3432" t="s">
        <v>557</v>
      </c>
      <c r="C3432">
        <v>2018</v>
      </c>
      <c r="D3432">
        <v>0.88149849156573601</v>
      </c>
      <c r="E3432">
        <v>41.6</v>
      </c>
      <c r="F3432">
        <v>347.711461590981</v>
      </c>
      <c r="G3432">
        <v>834.28840457880096</v>
      </c>
      <c r="H3432">
        <v>9307333</v>
      </c>
      <c r="I3432">
        <v>99.3</v>
      </c>
      <c r="J3432">
        <v>3.0391238561856002</v>
      </c>
      <c r="K3432" t="s">
        <v>32</v>
      </c>
      <c r="L3432" t="s">
        <v>49</v>
      </c>
      <c r="M3432" t="s">
        <v>558</v>
      </c>
      <c r="N3432">
        <v>68.7864</v>
      </c>
      <c r="O3432">
        <v>38.587800000000001</v>
      </c>
    </row>
    <row r="3433" spans="1:15" x14ac:dyDescent="0.3">
      <c r="A3433" t="s">
        <v>556</v>
      </c>
      <c r="B3433" t="s">
        <v>557</v>
      </c>
      <c r="C3433">
        <v>2019</v>
      </c>
      <c r="D3433">
        <v>0.94863927111597302</v>
      </c>
      <c r="E3433">
        <v>40.1</v>
      </c>
      <c r="F3433">
        <v>370.778875737531</v>
      </c>
      <c r="G3433">
        <v>871.02237293484598</v>
      </c>
      <c r="H3433">
        <v>9529966</v>
      </c>
      <c r="I3433">
        <v>99.4</v>
      </c>
      <c r="J3433">
        <v>3.0463289862381999</v>
      </c>
      <c r="K3433" t="s">
        <v>32</v>
      </c>
      <c r="L3433" t="s">
        <v>49</v>
      </c>
      <c r="M3433" t="s">
        <v>558</v>
      </c>
      <c r="N3433">
        <v>68.7864</v>
      </c>
      <c r="O3433">
        <v>38.587800000000001</v>
      </c>
    </row>
    <row r="3434" spans="1:15" x14ac:dyDescent="0.3">
      <c r="A3434" t="s">
        <v>556</v>
      </c>
      <c r="B3434" t="s">
        <v>557</v>
      </c>
      <c r="C3434">
        <v>2020</v>
      </c>
      <c r="D3434">
        <v>0.96295019852687003</v>
      </c>
      <c r="E3434">
        <v>38.799999999999997</v>
      </c>
      <c r="F3434">
        <v>375.367379182413</v>
      </c>
      <c r="G3434">
        <v>834.31171546062501</v>
      </c>
      <c r="H3434">
        <v>9749310</v>
      </c>
      <c r="I3434">
        <v>99.5</v>
      </c>
      <c r="J3434">
        <v>3.0535341162908001</v>
      </c>
      <c r="K3434" t="s">
        <v>32</v>
      </c>
      <c r="L3434" t="s">
        <v>49</v>
      </c>
      <c r="M3434" t="s">
        <v>558</v>
      </c>
      <c r="N3434">
        <v>68.7864</v>
      </c>
      <c r="O3434">
        <v>38.587800000000001</v>
      </c>
    </row>
    <row r="3435" spans="1:15" x14ac:dyDescent="0.3">
      <c r="A3435" t="s">
        <v>556</v>
      </c>
      <c r="B3435" t="s">
        <v>557</v>
      </c>
      <c r="C3435">
        <v>2021</v>
      </c>
      <c r="D3435">
        <v>0.94580987403515704</v>
      </c>
      <c r="E3435">
        <v>34.9</v>
      </c>
      <c r="F3435">
        <v>367.769041949913</v>
      </c>
      <c r="G3435">
        <v>896.74805337218197</v>
      </c>
      <c r="H3435">
        <v>9966908</v>
      </c>
      <c r="I3435">
        <v>99.6</v>
      </c>
      <c r="J3435">
        <v>3.0607392463434002</v>
      </c>
      <c r="K3435" t="s">
        <v>32</v>
      </c>
      <c r="L3435" t="s">
        <v>49</v>
      </c>
      <c r="M3435" t="s">
        <v>558</v>
      </c>
      <c r="N3435">
        <v>68.7864</v>
      </c>
      <c r="O3435">
        <v>38.587800000000001</v>
      </c>
    </row>
    <row r="3436" spans="1:15" x14ac:dyDescent="0.3">
      <c r="A3436" t="s">
        <v>556</v>
      </c>
      <c r="B3436" t="s">
        <v>557</v>
      </c>
      <c r="C3436">
        <v>2022</v>
      </c>
      <c r="D3436">
        <v>0.93895026056198705</v>
      </c>
      <c r="F3436">
        <v>374.54733212655202</v>
      </c>
      <c r="G3436">
        <v>1052.1794948489401</v>
      </c>
      <c r="H3436">
        <v>10182222</v>
      </c>
      <c r="I3436">
        <v>100</v>
      </c>
      <c r="J3436">
        <v>3.0679443763959902</v>
      </c>
      <c r="K3436" t="s">
        <v>32</v>
      </c>
      <c r="L3436" t="s">
        <v>49</v>
      </c>
      <c r="M3436" t="s">
        <v>558</v>
      </c>
      <c r="N3436">
        <v>68.7864</v>
      </c>
      <c r="O3436">
        <v>38.587800000000001</v>
      </c>
    </row>
    <row r="3437" spans="1:15" x14ac:dyDescent="0.3">
      <c r="A3437" t="s">
        <v>556</v>
      </c>
      <c r="B3437" t="s">
        <v>557</v>
      </c>
      <c r="C3437">
        <v>2023</v>
      </c>
      <c r="D3437">
        <v>0.89707221477528098</v>
      </c>
      <c r="F3437">
        <v>393.055077961309</v>
      </c>
      <c r="G3437">
        <v>1178.47990060249</v>
      </c>
      <c r="H3437">
        <v>10389799</v>
      </c>
      <c r="I3437">
        <v>100</v>
      </c>
      <c r="J3437">
        <v>3.0751495064485899</v>
      </c>
      <c r="K3437" t="s">
        <v>32</v>
      </c>
      <c r="L3437" t="s">
        <v>49</v>
      </c>
      <c r="M3437" t="s">
        <v>558</v>
      </c>
      <c r="N3437">
        <v>68.7864</v>
      </c>
      <c r="O3437">
        <v>38.587800000000001</v>
      </c>
    </row>
    <row r="3438" spans="1:15" x14ac:dyDescent="0.3">
      <c r="A3438" t="s">
        <v>556</v>
      </c>
      <c r="B3438" t="s">
        <v>557</v>
      </c>
      <c r="C3438">
        <v>2024</v>
      </c>
      <c r="D3438">
        <v>0.92247826842730596</v>
      </c>
      <c r="G3438">
        <v>1341.2022902767201</v>
      </c>
      <c r="H3438">
        <v>10590927</v>
      </c>
      <c r="K3438" t="s">
        <v>32</v>
      </c>
      <c r="L3438" t="s">
        <v>49</v>
      </c>
      <c r="M3438" t="s">
        <v>558</v>
      </c>
      <c r="N3438">
        <v>68.7864</v>
      </c>
      <c r="O3438">
        <v>38.587800000000001</v>
      </c>
    </row>
    <row r="3439" spans="1:15" x14ac:dyDescent="0.3">
      <c r="A3439" t="s">
        <v>556</v>
      </c>
      <c r="B3439" t="s">
        <v>557</v>
      </c>
      <c r="C3439">
        <v>2025</v>
      </c>
      <c r="K3439" t="s">
        <v>32</v>
      </c>
      <c r="L3439" t="s">
        <v>49</v>
      </c>
      <c r="M3439" t="s">
        <v>558</v>
      </c>
      <c r="N3439">
        <v>68.7864</v>
      </c>
      <c r="O3439">
        <v>38.587800000000001</v>
      </c>
    </row>
    <row r="3440" spans="1:15" x14ac:dyDescent="0.3">
      <c r="A3440" t="s">
        <v>559</v>
      </c>
      <c r="B3440" t="s">
        <v>560</v>
      </c>
      <c r="C3440">
        <v>2008</v>
      </c>
      <c r="D3440">
        <v>0.147505111963319</v>
      </c>
      <c r="E3440">
        <v>90.3</v>
      </c>
      <c r="F3440">
        <v>415.33059445672598</v>
      </c>
      <c r="G3440">
        <v>675.97723388671898</v>
      </c>
      <c r="H3440">
        <v>42570728</v>
      </c>
      <c r="I3440">
        <v>11.5</v>
      </c>
      <c r="J3440">
        <v>57.229634228945599</v>
      </c>
      <c r="K3440" t="s">
        <v>48</v>
      </c>
      <c r="L3440" t="s">
        <v>49</v>
      </c>
      <c r="M3440" t="s">
        <v>561</v>
      </c>
      <c r="N3440">
        <v>35.738199999999999</v>
      </c>
      <c r="O3440">
        <v>-6.1748599999999998</v>
      </c>
    </row>
    <row r="3441" spans="1:15" x14ac:dyDescent="0.3">
      <c r="A3441" t="s">
        <v>559</v>
      </c>
      <c r="B3441" t="s">
        <v>560</v>
      </c>
      <c r="C3441">
        <v>2009</v>
      </c>
      <c r="D3441">
        <v>0.139276768276615</v>
      </c>
      <c r="E3441">
        <v>91</v>
      </c>
      <c r="F3441">
        <v>415.35359064263503</v>
      </c>
      <c r="G3441">
        <v>693.82354736328102</v>
      </c>
      <c r="H3441">
        <v>43633982</v>
      </c>
      <c r="I3441">
        <v>11.2</v>
      </c>
      <c r="J3441">
        <v>56.8096748701739</v>
      </c>
      <c r="K3441" t="s">
        <v>48</v>
      </c>
      <c r="L3441" t="s">
        <v>49</v>
      </c>
      <c r="M3441" t="s">
        <v>561</v>
      </c>
      <c r="N3441">
        <v>35.738199999999999</v>
      </c>
      <c r="O3441">
        <v>-6.1748599999999998</v>
      </c>
    </row>
    <row r="3442" spans="1:15" x14ac:dyDescent="0.3">
      <c r="A3442" t="s">
        <v>559</v>
      </c>
      <c r="B3442" t="s">
        <v>560</v>
      </c>
      <c r="C3442">
        <v>2010</v>
      </c>
      <c r="D3442">
        <v>0.163841548892358</v>
      </c>
      <c r="E3442">
        <v>89.4</v>
      </c>
      <c r="F3442">
        <v>421.07723472057</v>
      </c>
      <c r="G3442">
        <v>736.53015136718795</v>
      </c>
      <c r="H3442">
        <v>44758488</v>
      </c>
      <c r="I3442">
        <v>14.8</v>
      </c>
      <c r="J3442">
        <v>56.389715511402102</v>
      </c>
      <c r="K3442" t="s">
        <v>48</v>
      </c>
      <c r="L3442" t="s">
        <v>49</v>
      </c>
      <c r="M3442" t="s">
        <v>561</v>
      </c>
      <c r="N3442">
        <v>35.738199999999999</v>
      </c>
      <c r="O3442">
        <v>-6.1748599999999998</v>
      </c>
    </row>
    <row r="3443" spans="1:15" x14ac:dyDescent="0.3">
      <c r="A3443" t="s">
        <v>559</v>
      </c>
      <c r="B3443" t="s">
        <v>560</v>
      </c>
      <c r="C3443">
        <v>2011</v>
      </c>
      <c r="D3443">
        <v>0.19305935708392399</v>
      </c>
      <c r="E3443">
        <v>87.6</v>
      </c>
      <c r="F3443">
        <v>433.14777527665302</v>
      </c>
      <c r="G3443">
        <v>775.39276123046898</v>
      </c>
      <c r="H3443">
        <v>46029367</v>
      </c>
      <c r="I3443">
        <v>14.2</v>
      </c>
      <c r="J3443">
        <v>55.969753894784397</v>
      </c>
      <c r="K3443" t="s">
        <v>48</v>
      </c>
      <c r="L3443" t="s">
        <v>49</v>
      </c>
      <c r="M3443" t="s">
        <v>561</v>
      </c>
      <c r="N3443">
        <v>35.738199999999999</v>
      </c>
      <c r="O3443">
        <v>-6.1748599999999998</v>
      </c>
    </row>
    <row r="3444" spans="1:15" x14ac:dyDescent="0.3">
      <c r="A3444" t="s">
        <v>559</v>
      </c>
      <c r="B3444" t="s">
        <v>560</v>
      </c>
      <c r="C3444">
        <v>2012</v>
      </c>
      <c r="D3444">
        <v>0.22379452470603201</v>
      </c>
      <c r="E3444">
        <v>85.2</v>
      </c>
      <c r="F3444">
        <v>425.19972869832299</v>
      </c>
      <c r="G3444">
        <v>861.96990966796898</v>
      </c>
      <c r="H3444">
        <v>47374260</v>
      </c>
      <c r="I3444">
        <v>15.3</v>
      </c>
      <c r="J3444">
        <v>55.549792278166599</v>
      </c>
      <c r="K3444" t="s">
        <v>48</v>
      </c>
      <c r="L3444" t="s">
        <v>49</v>
      </c>
      <c r="M3444" t="s">
        <v>561</v>
      </c>
      <c r="N3444">
        <v>35.738199999999999</v>
      </c>
      <c r="O3444">
        <v>-6.1748599999999998</v>
      </c>
    </row>
    <row r="3445" spans="1:15" x14ac:dyDescent="0.3">
      <c r="A3445" t="s">
        <v>559</v>
      </c>
      <c r="B3445" t="s">
        <v>560</v>
      </c>
      <c r="C3445">
        <v>2013</v>
      </c>
      <c r="D3445">
        <v>0.23745636583617</v>
      </c>
      <c r="E3445">
        <v>84.5</v>
      </c>
      <c r="F3445">
        <v>432.38312331306599</v>
      </c>
      <c r="G3445">
        <v>963.05712890625</v>
      </c>
      <c r="H3445">
        <v>48824128</v>
      </c>
      <c r="I3445">
        <v>16.399999999999999</v>
      </c>
      <c r="J3445">
        <v>55.129830661548901</v>
      </c>
      <c r="K3445" t="s">
        <v>48</v>
      </c>
      <c r="L3445" t="s">
        <v>49</v>
      </c>
      <c r="M3445" t="s">
        <v>561</v>
      </c>
      <c r="N3445">
        <v>35.738199999999999</v>
      </c>
      <c r="O3445">
        <v>-6.1748599999999998</v>
      </c>
    </row>
    <row r="3446" spans="1:15" x14ac:dyDescent="0.3">
      <c r="A3446" t="s">
        <v>559</v>
      </c>
      <c r="B3446" t="s">
        <v>560</v>
      </c>
      <c r="C3446">
        <v>2014</v>
      </c>
      <c r="D3446">
        <v>0.22356826146551501</v>
      </c>
      <c r="E3446">
        <v>84.7</v>
      </c>
      <c r="F3446">
        <v>414.956549694307</v>
      </c>
      <c r="G3446">
        <v>1022.74841308594</v>
      </c>
      <c r="H3446">
        <v>50351512</v>
      </c>
      <c r="I3446">
        <v>23.5</v>
      </c>
      <c r="J3446">
        <v>54.709869044931096</v>
      </c>
      <c r="K3446" t="s">
        <v>48</v>
      </c>
      <c r="L3446" t="s">
        <v>49</v>
      </c>
      <c r="M3446" t="s">
        <v>561</v>
      </c>
      <c r="N3446">
        <v>35.738199999999999</v>
      </c>
      <c r="O3446">
        <v>-6.1748599999999998</v>
      </c>
    </row>
    <row r="3447" spans="1:15" x14ac:dyDescent="0.3">
      <c r="A3447" t="s">
        <v>559</v>
      </c>
      <c r="B3447" t="s">
        <v>560</v>
      </c>
      <c r="C3447">
        <v>2015</v>
      </c>
      <c r="D3447">
        <v>0.25380922405856299</v>
      </c>
      <c r="E3447">
        <v>82.8</v>
      </c>
      <c r="F3447">
        <v>420.07312739029101</v>
      </c>
      <c r="G3447">
        <v>939.12731933593795</v>
      </c>
      <c r="H3447">
        <v>52020962</v>
      </c>
      <c r="I3447">
        <v>26.2</v>
      </c>
      <c r="J3447">
        <v>54.289907428313398</v>
      </c>
      <c r="K3447" t="s">
        <v>48</v>
      </c>
      <c r="L3447" t="s">
        <v>49</v>
      </c>
      <c r="M3447" t="s">
        <v>561</v>
      </c>
      <c r="N3447">
        <v>35.738199999999999</v>
      </c>
      <c r="O3447">
        <v>-6.1748599999999998</v>
      </c>
    </row>
    <row r="3448" spans="1:15" x14ac:dyDescent="0.3">
      <c r="A3448" t="s">
        <v>559</v>
      </c>
      <c r="B3448" t="s">
        <v>560</v>
      </c>
      <c r="C3448">
        <v>2016</v>
      </c>
      <c r="D3448">
        <v>0.26264671123648797</v>
      </c>
      <c r="E3448">
        <v>81.7</v>
      </c>
      <c r="F3448">
        <v>416.65738920939998</v>
      </c>
      <c r="G3448">
        <v>953.0107421875</v>
      </c>
      <c r="H3448">
        <v>53824013</v>
      </c>
      <c r="I3448">
        <v>32.799999999999997</v>
      </c>
      <c r="J3448">
        <v>53.760442537818903</v>
      </c>
      <c r="K3448" t="s">
        <v>48</v>
      </c>
      <c r="L3448" t="s">
        <v>49</v>
      </c>
      <c r="M3448" t="s">
        <v>561</v>
      </c>
      <c r="N3448">
        <v>35.738199999999999</v>
      </c>
      <c r="O3448">
        <v>-6.1748599999999998</v>
      </c>
    </row>
    <row r="3449" spans="1:15" x14ac:dyDescent="0.3">
      <c r="A3449" t="s">
        <v>559</v>
      </c>
      <c r="B3449" t="s">
        <v>560</v>
      </c>
      <c r="C3449">
        <v>2017</v>
      </c>
      <c r="D3449">
        <v>0.255108045601944</v>
      </c>
      <c r="E3449">
        <v>82</v>
      </c>
      <c r="F3449">
        <v>406.582586090679</v>
      </c>
      <c r="G3449">
        <v>986.67401123046898</v>
      </c>
      <c r="H3449">
        <v>55652890</v>
      </c>
      <c r="I3449">
        <v>32.1</v>
      </c>
      <c r="J3449">
        <v>53.230977647324501</v>
      </c>
      <c r="K3449" t="s">
        <v>48</v>
      </c>
      <c r="L3449" t="s">
        <v>49</v>
      </c>
      <c r="M3449" t="s">
        <v>561</v>
      </c>
      <c r="N3449">
        <v>35.738199999999999</v>
      </c>
      <c r="O3449">
        <v>-6.1748599999999998</v>
      </c>
    </row>
    <row r="3450" spans="1:15" x14ac:dyDescent="0.3">
      <c r="A3450" t="s">
        <v>559</v>
      </c>
      <c r="B3450" t="s">
        <v>560</v>
      </c>
      <c r="C3450">
        <v>2018</v>
      </c>
      <c r="D3450">
        <v>0.25978136622215497</v>
      </c>
      <c r="E3450">
        <v>81.3</v>
      </c>
      <c r="F3450">
        <v>403.246305480236</v>
      </c>
      <c r="G3450">
        <v>1023.10626220703</v>
      </c>
      <c r="H3450">
        <v>57437145</v>
      </c>
      <c r="I3450">
        <v>34.9</v>
      </c>
      <c r="J3450">
        <v>52.701512756829999</v>
      </c>
      <c r="K3450" t="s">
        <v>48</v>
      </c>
      <c r="L3450" t="s">
        <v>49</v>
      </c>
      <c r="M3450" t="s">
        <v>561</v>
      </c>
      <c r="N3450">
        <v>35.738199999999999</v>
      </c>
      <c r="O3450">
        <v>-6.1748599999999998</v>
      </c>
    </row>
    <row r="3451" spans="1:15" x14ac:dyDescent="0.3">
      <c r="A3451" t="s">
        <v>559</v>
      </c>
      <c r="B3451" t="s">
        <v>560</v>
      </c>
      <c r="C3451">
        <v>2019</v>
      </c>
      <c r="D3451">
        <v>0.28734653689518402</v>
      </c>
      <c r="E3451">
        <v>80.400000000000006</v>
      </c>
      <c r="F3451">
        <v>414.69980250522502</v>
      </c>
      <c r="G3451">
        <v>1063.32250976563</v>
      </c>
      <c r="H3451">
        <v>59174891</v>
      </c>
      <c r="I3451">
        <v>37.700000000000003</v>
      </c>
      <c r="J3451">
        <v>52.172047866335497</v>
      </c>
      <c r="K3451" t="s">
        <v>48</v>
      </c>
      <c r="L3451" t="s">
        <v>49</v>
      </c>
      <c r="M3451" t="s">
        <v>561</v>
      </c>
      <c r="N3451">
        <v>35.738199999999999</v>
      </c>
      <c r="O3451">
        <v>-6.1748599999999998</v>
      </c>
    </row>
    <row r="3452" spans="1:15" x14ac:dyDescent="0.3">
      <c r="A3452" t="s">
        <v>559</v>
      </c>
      <c r="B3452" t="s">
        <v>560</v>
      </c>
      <c r="C3452">
        <v>2020</v>
      </c>
      <c r="D3452">
        <v>0.27351541256151601</v>
      </c>
      <c r="E3452">
        <v>80.8</v>
      </c>
      <c r="F3452">
        <v>404.41410104069399</v>
      </c>
      <c r="G3452">
        <v>1117.41528320313</v>
      </c>
      <c r="H3452">
        <v>60972798</v>
      </c>
      <c r="I3452">
        <v>39.9</v>
      </c>
      <c r="J3452">
        <v>51.642582975841002</v>
      </c>
      <c r="K3452" t="s">
        <v>48</v>
      </c>
      <c r="L3452" t="s">
        <v>49</v>
      </c>
      <c r="M3452" t="s">
        <v>561</v>
      </c>
      <c r="N3452">
        <v>35.738199999999999</v>
      </c>
      <c r="O3452">
        <v>-6.1748599999999998</v>
      </c>
    </row>
    <row r="3453" spans="1:15" x14ac:dyDescent="0.3">
      <c r="A3453" t="s">
        <v>559</v>
      </c>
      <c r="B3453" t="s">
        <v>560</v>
      </c>
      <c r="C3453">
        <v>2021</v>
      </c>
      <c r="D3453">
        <v>0.30147502454703001</v>
      </c>
      <c r="E3453">
        <v>78.3</v>
      </c>
      <c r="F3453">
        <v>404.18064028794498</v>
      </c>
      <c r="G3453">
        <v>1159.85656738281</v>
      </c>
      <c r="H3453">
        <v>62830412</v>
      </c>
      <c r="I3453">
        <v>42.7</v>
      </c>
      <c r="J3453">
        <v>51.113118085346599</v>
      </c>
      <c r="K3453" t="s">
        <v>48</v>
      </c>
      <c r="L3453" t="s">
        <v>49</v>
      </c>
      <c r="M3453" t="s">
        <v>561</v>
      </c>
      <c r="N3453">
        <v>35.738199999999999</v>
      </c>
      <c r="O3453">
        <v>-6.1748599999999998</v>
      </c>
    </row>
    <row r="3454" spans="1:15" x14ac:dyDescent="0.3">
      <c r="A3454" t="s">
        <v>559</v>
      </c>
      <c r="B3454" t="s">
        <v>560</v>
      </c>
      <c r="C3454">
        <v>2022</v>
      </c>
      <c r="D3454">
        <v>0.32316197685118497</v>
      </c>
      <c r="F3454">
        <v>406.55919747930898</v>
      </c>
      <c r="G3454">
        <v>1207.52062988281</v>
      </c>
      <c r="H3454">
        <v>64711821</v>
      </c>
      <c r="I3454">
        <v>45.8</v>
      </c>
      <c r="J3454">
        <v>50.583653194852097</v>
      </c>
      <c r="K3454" t="s">
        <v>48</v>
      </c>
      <c r="L3454" t="s">
        <v>49</v>
      </c>
      <c r="M3454" t="s">
        <v>561</v>
      </c>
      <c r="N3454">
        <v>35.738199999999999</v>
      </c>
      <c r="O3454">
        <v>-6.1748599999999998</v>
      </c>
    </row>
    <row r="3455" spans="1:15" x14ac:dyDescent="0.3">
      <c r="A3455" t="s">
        <v>559</v>
      </c>
      <c r="B3455" t="s">
        <v>560</v>
      </c>
      <c r="C3455">
        <v>2023</v>
      </c>
      <c r="D3455">
        <v>0.32383931659147303</v>
      </c>
      <c r="F3455">
        <v>400.79903628363002</v>
      </c>
      <c r="G3455">
        <v>1224.00219726563</v>
      </c>
      <c r="H3455">
        <v>66617606</v>
      </c>
      <c r="I3455">
        <v>48.3</v>
      </c>
      <c r="J3455">
        <v>50.054188304357602</v>
      </c>
      <c r="K3455" t="s">
        <v>48</v>
      </c>
      <c r="L3455" t="s">
        <v>49</v>
      </c>
      <c r="M3455" t="s">
        <v>561</v>
      </c>
      <c r="N3455">
        <v>35.738199999999999</v>
      </c>
      <c r="O3455">
        <v>-6.1748599999999998</v>
      </c>
    </row>
    <row r="3456" spans="1:15" x14ac:dyDescent="0.3">
      <c r="A3456" t="s">
        <v>559</v>
      </c>
      <c r="B3456" t="s">
        <v>560</v>
      </c>
      <c r="C3456">
        <v>2024</v>
      </c>
      <c r="D3456">
        <v>0.31120553005734802</v>
      </c>
      <c r="G3456">
        <v>1186.71691894531</v>
      </c>
      <c r="H3456">
        <v>68560157</v>
      </c>
      <c r="K3456" t="s">
        <v>48</v>
      </c>
      <c r="L3456" t="s">
        <v>49</v>
      </c>
      <c r="M3456" t="s">
        <v>561</v>
      </c>
      <c r="N3456">
        <v>35.738199999999999</v>
      </c>
      <c r="O3456">
        <v>-6.1748599999999998</v>
      </c>
    </row>
    <row r="3457" spans="1:15" x14ac:dyDescent="0.3">
      <c r="A3457" t="s">
        <v>559</v>
      </c>
      <c r="B3457" t="s">
        <v>560</v>
      </c>
      <c r="C3457">
        <v>2025</v>
      </c>
      <c r="K3457" t="s">
        <v>48</v>
      </c>
      <c r="L3457" t="s">
        <v>49</v>
      </c>
      <c r="M3457" t="s">
        <v>561</v>
      </c>
      <c r="N3457">
        <v>35.738199999999999</v>
      </c>
      <c r="O3457">
        <v>-6.1748599999999998</v>
      </c>
    </row>
    <row r="3458" spans="1:15" x14ac:dyDescent="0.3">
      <c r="A3458" t="s">
        <v>562</v>
      </c>
      <c r="B3458" t="s">
        <v>563</v>
      </c>
      <c r="C3458">
        <v>2008</v>
      </c>
      <c r="D3458">
        <v>3.53401361701146</v>
      </c>
      <c r="E3458">
        <v>22.6</v>
      </c>
      <c r="F3458">
        <v>1596.8283545025599</v>
      </c>
      <c r="G3458">
        <v>4309.1350929298596</v>
      </c>
      <c r="H3458">
        <v>67619830</v>
      </c>
      <c r="I3458">
        <v>94.8</v>
      </c>
      <c r="J3458">
        <v>38.869423946446403</v>
      </c>
      <c r="K3458" t="s">
        <v>43</v>
      </c>
      <c r="L3458" t="s">
        <v>33</v>
      </c>
      <c r="M3458" t="s">
        <v>564</v>
      </c>
      <c r="N3458">
        <v>100.521</v>
      </c>
      <c r="O3458">
        <v>13.7308</v>
      </c>
    </row>
    <row r="3459" spans="1:15" x14ac:dyDescent="0.3">
      <c r="A3459" t="s">
        <v>562</v>
      </c>
      <c r="B3459" t="s">
        <v>563</v>
      </c>
      <c r="C3459">
        <v>2009</v>
      </c>
      <c r="D3459">
        <v>3.4059589190306401</v>
      </c>
      <c r="E3459">
        <v>22.8</v>
      </c>
      <c r="F3459">
        <v>1578.7610726973201</v>
      </c>
      <c r="G3459">
        <v>4135.4398695281898</v>
      </c>
      <c r="H3459">
        <v>68121080</v>
      </c>
      <c r="I3459">
        <v>99</v>
      </c>
      <c r="J3459">
        <v>39.079841061676703</v>
      </c>
      <c r="K3459" t="s">
        <v>43</v>
      </c>
      <c r="L3459" t="s">
        <v>33</v>
      </c>
      <c r="M3459" t="s">
        <v>564</v>
      </c>
      <c r="N3459">
        <v>100.521</v>
      </c>
      <c r="O3459">
        <v>13.7308</v>
      </c>
    </row>
    <row r="3460" spans="1:15" x14ac:dyDescent="0.3">
      <c r="A3460" t="s">
        <v>562</v>
      </c>
      <c r="B3460" t="s">
        <v>563</v>
      </c>
      <c r="C3460">
        <v>2010</v>
      </c>
      <c r="D3460">
        <v>3.5923240967516099</v>
      </c>
      <c r="E3460">
        <v>22.8</v>
      </c>
      <c r="F3460">
        <v>1718.62118368043</v>
      </c>
      <c r="G3460">
        <v>4973.8628882377798</v>
      </c>
      <c r="H3460">
        <v>68579447</v>
      </c>
      <c r="I3460">
        <v>99.7</v>
      </c>
      <c r="J3460">
        <v>39.290258176907003</v>
      </c>
      <c r="K3460" t="s">
        <v>43</v>
      </c>
      <c r="L3460" t="s">
        <v>33</v>
      </c>
      <c r="M3460" t="s">
        <v>564</v>
      </c>
      <c r="N3460">
        <v>100.521</v>
      </c>
      <c r="O3460">
        <v>13.7308</v>
      </c>
    </row>
    <row r="3461" spans="1:15" x14ac:dyDescent="0.3">
      <c r="A3461" t="s">
        <v>562</v>
      </c>
      <c r="B3461" t="s">
        <v>563</v>
      </c>
      <c r="C3461">
        <v>2011</v>
      </c>
      <c r="D3461">
        <v>3.5756583573124701</v>
      </c>
      <c r="E3461">
        <v>23</v>
      </c>
      <c r="F3461">
        <v>1704.8233408052499</v>
      </c>
      <c r="G3461">
        <v>5373.6232832898004</v>
      </c>
      <c r="H3461">
        <v>69007208</v>
      </c>
      <c r="I3461">
        <v>99.3</v>
      </c>
      <c r="J3461">
        <v>39.285560492473898</v>
      </c>
      <c r="K3461" t="s">
        <v>43</v>
      </c>
      <c r="L3461" t="s">
        <v>33</v>
      </c>
      <c r="M3461" t="s">
        <v>564</v>
      </c>
      <c r="N3461">
        <v>100.521</v>
      </c>
      <c r="O3461">
        <v>13.7308</v>
      </c>
    </row>
    <row r="3462" spans="1:15" x14ac:dyDescent="0.3">
      <c r="A3462" t="s">
        <v>562</v>
      </c>
      <c r="B3462" t="s">
        <v>563</v>
      </c>
      <c r="C3462">
        <v>2012</v>
      </c>
      <c r="D3462">
        <v>3.8136373965023198</v>
      </c>
      <c r="E3462">
        <v>23.6</v>
      </c>
      <c r="F3462">
        <v>1818.1920430868399</v>
      </c>
      <c r="G3462">
        <v>5725.5280283546299</v>
      </c>
      <c r="H3462">
        <v>69436098</v>
      </c>
      <c r="I3462">
        <v>99.1</v>
      </c>
      <c r="J3462">
        <v>39.280862808040901</v>
      </c>
      <c r="K3462" t="s">
        <v>43</v>
      </c>
      <c r="L3462" t="s">
        <v>33</v>
      </c>
      <c r="M3462" t="s">
        <v>564</v>
      </c>
      <c r="N3462">
        <v>100.521</v>
      </c>
      <c r="O3462">
        <v>13.7308</v>
      </c>
    </row>
    <row r="3463" spans="1:15" x14ac:dyDescent="0.3">
      <c r="A3463" t="s">
        <v>562</v>
      </c>
      <c r="B3463" t="s">
        <v>563</v>
      </c>
      <c r="C3463">
        <v>2013</v>
      </c>
      <c r="D3463">
        <v>3.9509936228323701</v>
      </c>
      <c r="E3463">
        <v>23.2</v>
      </c>
      <c r="F3463">
        <v>1943.9230397822801</v>
      </c>
      <c r="G3463">
        <v>6018.0824472925497</v>
      </c>
      <c r="H3463">
        <v>69845114</v>
      </c>
      <c r="I3463">
        <v>99.4</v>
      </c>
      <c r="J3463">
        <v>39.276165123607797</v>
      </c>
      <c r="K3463" t="s">
        <v>43</v>
      </c>
      <c r="L3463" t="s">
        <v>33</v>
      </c>
      <c r="M3463" t="s">
        <v>564</v>
      </c>
      <c r="N3463">
        <v>100.521</v>
      </c>
      <c r="O3463">
        <v>13.7308</v>
      </c>
    </row>
    <row r="3464" spans="1:15" x14ac:dyDescent="0.3">
      <c r="A3464" t="s">
        <v>562</v>
      </c>
      <c r="B3464" t="s">
        <v>563</v>
      </c>
      <c r="C3464">
        <v>2014</v>
      </c>
      <c r="D3464">
        <v>3.88118627669814</v>
      </c>
      <c r="E3464">
        <v>24.4</v>
      </c>
      <c r="F3464">
        <v>1926.22582617648</v>
      </c>
      <c r="G3464">
        <v>5801.1978916204998</v>
      </c>
      <c r="H3464">
        <v>70216367</v>
      </c>
      <c r="I3464">
        <v>99.5</v>
      </c>
      <c r="J3464">
        <v>39.271467439174799</v>
      </c>
      <c r="K3464" t="s">
        <v>43</v>
      </c>
      <c r="L3464" t="s">
        <v>33</v>
      </c>
      <c r="M3464" t="s">
        <v>564</v>
      </c>
      <c r="N3464">
        <v>100.521</v>
      </c>
      <c r="O3464">
        <v>13.7308</v>
      </c>
    </row>
    <row r="3465" spans="1:15" x14ac:dyDescent="0.3">
      <c r="A3465" t="s">
        <v>562</v>
      </c>
      <c r="B3465" t="s">
        <v>563</v>
      </c>
      <c r="C3465">
        <v>2015</v>
      </c>
      <c r="D3465">
        <v>3.9901407405459501</v>
      </c>
      <c r="E3465">
        <v>22.6</v>
      </c>
      <c r="F3465">
        <v>1932.6739096881499</v>
      </c>
      <c r="G3465">
        <v>5688.8533539788396</v>
      </c>
      <c r="H3465">
        <v>70540795</v>
      </c>
      <c r="I3465">
        <v>99.6</v>
      </c>
      <c r="J3465">
        <v>39.266769754741702</v>
      </c>
      <c r="K3465" t="s">
        <v>43</v>
      </c>
      <c r="L3465" t="s">
        <v>33</v>
      </c>
      <c r="M3465" t="s">
        <v>564</v>
      </c>
      <c r="N3465">
        <v>100.521</v>
      </c>
      <c r="O3465">
        <v>13.7308</v>
      </c>
    </row>
    <row r="3466" spans="1:15" x14ac:dyDescent="0.3">
      <c r="A3466" t="s">
        <v>562</v>
      </c>
      <c r="B3466" t="s">
        <v>563</v>
      </c>
      <c r="C3466">
        <v>2016</v>
      </c>
      <c r="D3466">
        <v>3.91990436444812</v>
      </c>
      <c r="E3466">
        <v>22.4</v>
      </c>
      <c r="F3466">
        <v>1985.0053092834801</v>
      </c>
      <c r="G3466">
        <v>5833.5771561709798</v>
      </c>
      <c r="H3466">
        <v>70859841</v>
      </c>
      <c r="I3466">
        <v>99.9</v>
      </c>
      <c r="J3466">
        <v>39.180645540135799</v>
      </c>
      <c r="K3466" t="s">
        <v>43</v>
      </c>
      <c r="L3466" t="s">
        <v>33</v>
      </c>
      <c r="M3466" t="s">
        <v>564</v>
      </c>
      <c r="N3466">
        <v>100.521</v>
      </c>
      <c r="O3466">
        <v>13.7308</v>
      </c>
    </row>
    <row r="3467" spans="1:15" x14ac:dyDescent="0.3">
      <c r="A3467" t="s">
        <v>562</v>
      </c>
      <c r="B3467" t="s">
        <v>563</v>
      </c>
      <c r="C3467">
        <v>2017</v>
      </c>
      <c r="D3467">
        <v>3.9499755670962502</v>
      </c>
      <c r="E3467">
        <v>22.2</v>
      </c>
      <c r="F3467">
        <v>1988.1378152909899</v>
      </c>
      <c r="G3467">
        <v>6413.0918253034297</v>
      </c>
      <c r="H3467">
        <v>71160187</v>
      </c>
      <c r="I3467">
        <v>99.9</v>
      </c>
      <c r="J3467">
        <v>39.110180273640097</v>
      </c>
      <c r="K3467" t="s">
        <v>43</v>
      </c>
      <c r="L3467" t="s">
        <v>33</v>
      </c>
      <c r="M3467" t="s">
        <v>564</v>
      </c>
      <c r="N3467">
        <v>100.521</v>
      </c>
      <c r="O3467">
        <v>13.7308</v>
      </c>
    </row>
    <row r="3468" spans="1:15" x14ac:dyDescent="0.3">
      <c r="A3468" t="s">
        <v>562</v>
      </c>
      <c r="B3468" t="s">
        <v>563</v>
      </c>
      <c r="C3468">
        <v>2018</v>
      </c>
      <c r="D3468">
        <v>3.8760002493272299</v>
      </c>
      <c r="E3468">
        <v>23.7</v>
      </c>
      <c r="F3468">
        <v>1951.8556356188001</v>
      </c>
      <c r="G3468">
        <v>7099.7765008145798</v>
      </c>
      <c r="H3468">
        <v>71376079</v>
      </c>
      <c r="I3468">
        <v>99.8</v>
      </c>
      <c r="J3468">
        <v>39.039715007144402</v>
      </c>
      <c r="K3468" t="s">
        <v>43</v>
      </c>
      <c r="L3468" t="s">
        <v>33</v>
      </c>
      <c r="M3468" t="s">
        <v>564</v>
      </c>
      <c r="N3468">
        <v>100.521</v>
      </c>
      <c r="O3468">
        <v>13.7308</v>
      </c>
    </row>
    <row r="3469" spans="1:15" x14ac:dyDescent="0.3">
      <c r="A3469" t="s">
        <v>562</v>
      </c>
      <c r="B3469" t="s">
        <v>563</v>
      </c>
      <c r="C3469">
        <v>2019</v>
      </c>
      <c r="D3469">
        <v>4.0053314302617702</v>
      </c>
      <c r="E3469">
        <v>23.9</v>
      </c>
      <c r="F3469">
        <v>1989.8123422686299</v>
      </c>
      <c r="G3469">
        <v>7605.6965779775901</v>
      </c>
      <c r="H3469">
        <v>71522271</v>
      </c>
      <c r="I3469">
        <v>99.9</v>
      </c>
      <c r="J3469">
        <v>38.969249740648699</v>
      </c>
      <c r="K3469" t="s">
        <v>43</v>
      </c>
      <c r="L3469" t="s">
        <v>33</v>
      </c>
      <c r="M3469" t="s">
        <v>564</v>
      </c>
      <c r="N3469">
        <v>100.521</v>
      </c>
      <c r="O3469">
        <v>13.7308</v>
      </c>
    </row>
    <row r="3470" spans="1:15" x14ac:dyDescent="0.3">
      <c r="A3470" t="s">
        <v>562</v>
      </c>
      <c r="B3470" t="s">
        <v>563</v>
      </c>
      <c r="C3470">
        <v>2020</v>
      </c>
      <c r="D3470">
        <v>3.84739936431244</v>
      </c>
      <c r="E3470">
        <v>20.9</v>
      </c>
      <c r="F3470">
        <v>1884.35073727402</v>
      </c>
      <c r="G3470">
        <v>6985.6439389257403</v>
      </c>
      <c r="H3470">
        <v>71641484</v>
      </c>
      <c r="I3470">
        <v>100</v>
      </c>
      <c r="J3470">
        <v>38.898784474152897</v>
      </c>
      <c r="K3470" t="s">
        <v>43</v>
      </c>
      <c r="L3470" t="s">
        <v>33</v>
      </c>
      <c r="M3470" t="s">
        <v>564</v>
      </c>
      <c r="N3470">
        <v>100.521</v>
      </c>
      <c r="O3470">
        <v>13.7308</v>
      </c>
    </row>
    <row r="3471" spans="1:15" x14ac:dyDescent="0.3">
      <c r="A3471" t="s">
        <v>562</v>
      </c>
      <c r="B3471" t="s">
        <v>563</v>
      </c>
      <c r="C3471">
        <v>2021</v>
      </c>
      <c r="D3471">
        <v>3.7444122416263901</v>
      </c>
      <c r="E3471">
        <v>19</v>
      </c>
      <c r="F3471">
        <v>1848.06336093307</v>
      </c>
      <c r="G3471">
        <v>7057.2075480227904</v>
      </c>
      <c r="H3471">
        <v>71727332</v>
      </c>
      <c r="I3471">
        <v>100</v>
      </c>
      <c r="J3471">
        <v>38.828319207657202</v>
      </c>
      <c r="K3471" t="s">
        <v>43</v>
      </c>
      <c r="L3471" t="s">
        <v>33</v>
      </c>
      <c r="M3471" t="s">
        <v>564</v>
      </c>
      <c r="N3471">
        <v>100.521</v>
      </c>
      <c r="O3471">
        <v>13.7308</v>
      </c>
    </row>
    <row r="3472" spans="1:15" x14ac:dyDescent="0.3">
      <c r="A3472" t="s">
        <v>562</v>
      </c>
      <c r="B3472" t="s">
        <v>563</v>
      </c>
      <c r="C3472">
        <v>2022</v>
      </c>
      <c r="D3472">
        <v>3.963374866518</v>
      </c>
      <c r="F3472">
        <v>1867.4696831205299</v>
      </c>
      <c r="G3472">
        <v>6909.3528181582697</v>
      </c>
      <c r="H3472">
        <v>71735329</v>
      </c>
      <c r="I3472">
        <v>99.9</v>
      </c>
      <c r="J3472">
        <v>38.7578539411615</v>
      </c>
      <c r="K3472" t="s">
        <v>43</v>
      </c>
      <c r="L3472" t="s">
        <v>33</v>
      </c>
      <c r="M3472" t="s">
        <v>564</v>
      </c>
      <c r="N3472">
        <v>100.521</v>
      </c>
      <c r="O3472">
        <v>13.7308</v>
      </c>
    </row>
    <row r="3473" spans="1:15" x14ac:dyDescent="0.3">
      <c r="A3473" t="s">
        <v>562</v>
      </c>
      <c r="B3473" t="s">
        <v>563</v>
      </c>
      <c r="C3473">
        <v>2023</v>
      </c>
      <c r="D3473">
        <v>3.8357748938372902</v>
      </c>
      <c r="F3473">
        <v>1851.2723142416701</v>
      </c>
      <c r="G3473">
        <v>7195.1013091944897</v>
      </c>
      <c r="H3473">
        <v>71702435</v>
      </c>
      <c r="I3473">
        <v>100</v>
      </c>
      <c r="J3473">
        <v>38.687388674665797</v>
      </c>
      <c r="K3473" t="s">
        <v>43</v>
      </c>
      <c r="L3473" t="s">
        <v>33</v>
      </c>
      <c r="M3473" t="s">
        <v>564</v>
      </c>
      <c r="N3473">
        <v>100.521</v>
      </c>
      <c r="O3473">
        <v>13.7308</v>
      </c>
    </row>
    <row r="3474" spans="1:15" x14ac:dyDescent="0.3">
      <c r="A3474" t="s">
        <v>562</v>
      </c>
      <c r="B3474" t="s">
        <v>563</v>
      </c>
      <c r="C3474">
        <v>2024</v>
      </c>
      <c r="D3474">
        <v>3.9600526935231901</v>
      </c>
      <c r="G3474">
        <v>7346.6202214218501</v>
      </c>
      <c r="H3474">
        <v>71668011</v>
      </c>
      <c r="K3474" t="s">
        <v>43</v>
      </c>
      <c r="L3474" t="s">
        <v>33</v>
      </c>
      <c r="M3474" t="s">
        <v>564</v>
      </c>
      <c r="N3474">
        <v>100.521</v>
      </c>
      <c r="O3474">
        <v>13.7308</v>
      </c>
    </row>
    <row r="3475" spans="1:15" x14ac:dyDescent="0.3">
      <c r="A3475" t="s">
        <v>562</v>
      </c>
      <c r="B3475" t="s">
        <v>563</v>
      </c>
      <c r="C3475">
        <v>2025</v>
      </c>
      <c r="K3475" t="s">
        <v>43</v>
      </c>
      <c r="L3475" t="s">
        <v>33</v>
      </c>
      <c r="M3475" t="s">
        <v>564</v>
      </c>
      <c r="N3475">
        <v>100.521</v>
      </c>
      <c r="O3475">
        <v>13.7308</v>
      </c>
    </row>
    <row r="3476" spans="1:15" x14ac:dyDescent="0.3">
      <c r="A3476" t="s">
        <v>565</v>
      </c>
      <c r="B3476" t="s">
        <v>566</v>
      </c>
      <c r="C3476">
        <v>2008</v>
      </c>
      <c r="D3476">
        <v>0.30113450900739902</v>
      </c>
      <c r="E3476">
        <v>39.700000000000003</v>
      </c>
      <c r="G3476">
        <v>628.15319149502602</v>
      </c>
      <c r="H3476">
        <v>1032429</v>
      </c>
      <c r="I3476">
        <v>43.1</v>
      </c>
      <c r="J3476">
        <v>63.073301950235397</v>
      </c>
      <c r="K3476" t="s">
        <v>43</v>
      </c>
      <c r="L3476" t="s">
        <v>49</v>
      </c>
      <c r="M3476" t="s">
        <v>567</v>
      </c>
      <c r="N3476">
        <v>125.56699999999999</v>
      </c>
      <c r="O3476">
        <v>-8.5666700000000002</v>
      </c>
    </row>
    <row r="3477" spans="1:15" x14ac:dyDescent="0.3">
      <c r="A3477" t="s">
        <v>565</v>
      </c>
      <c r="B3477" t="s">
        <v>566</v>
      </c>
      <c r="C3477">
        <v>2009</v>
      </c>
      <c r="D3477">
        <v>0.31847915812698002</v>
      </c>
      <c r="E3477">
        <v>36.9</v>
      </c>
      <c r="G3477">
        <v>686.57932969073102</v>
      </c>
      <c r="H3477">
        <v>1058782</v>
      </c>
      <c r="I3477">
        <v>46.3</v>
      </c>
      <c r="J3477">
        <v>62.979152656355097</v>
      </c>
      <c r="K3477" t="s">
        <v>43</v>
      </c>
      <c r="L3477" t="s">
        <v>49</v>
      </c>
      <c r="M3477" t="s">
        <v>567</v>
      </c>
      <c r="N3477">
        <v>125.56699999999999</v>
      </c>
      <c r="O3477">
        <v>-8.5666700000000002</v>
      </c>
    </row>
    <row r="3478" spans="1:15" x14ac:dyDescent="0.3">
      <c r="A3478" t="s">
        <v>565</v>
      </c>
      <c r="B3478" t="s">
        <v>566</v>
      </c>
      <c r="C3478">
        <v>2010</v>
      </c>
      <c r="D3478">
        <v>0.308293974530714</v>
      </c>
      <c r="E3478">
        <v>34.799999999999997</v>
      </c>
      <c r="G3478">
        <v>813.06022067036895</v>
      </c>
      <c r="H3478">
        <v>1084679</v>
      </c>
      <c r="I3478">
        <v>38</v>
      </c>
      <c r="J3478">
        <v>62.885003362474798</v>
      </c>
      <c r="K3478" t="s">
        <v>43</v>
      </c>
      <c r="L3478" t="s">
        <v>49</v>
      </c>
      <c r="M3478" t="s">
        <v>567</v>
      </c>
      <c r="N3478">
        <v>125.56699999999999</v>
      </c>
      <c r="O3478">
        <v>-8.5666700000000002</v>
      </c>
    </row>
    <row r="3479" spans="1:15" x14ac:dyDescent="0.3">
      <c r="A3479" t="s">
        <v>565</v>
      </c>
      <c r="B3479" t="s">
        <v>566</v>
      </c>
      <c r="C3479">
        <v>2011</v>
      </c>
      <c r="D3479">
        <v>0.33399176910251899</v>
      </c>
      <c r="E3479">
        <v>32.799999999999997</v>
      </c>
      <c r="G3479">
        <v>939.04523888440599</v>
      </c>
      <c r="H3479">
        <v>1110207</v>
      </c>
      <c r="I3479">
        <v>52.7</v>
      </c>
      <c r="J3479">
        <v>62.790854068594498</v>
      </c>
      <c r="K3479" t="s">
        <v>43</v>
      </c>
      <c r="L3479" t="s">
        <v>49</v>
      </c>
      <c r="M3479" t="s">
        <v>567</v>
      </c>
      <c r="N3479">
        <v>125.56699999999999</v>
      </c>
      <c r="O3479">
        <v>-8.5666700000000002</v>
      </c>
    </row>
    <row r="3480" spans="1:15" x14ac:dyDescent="0.3">
      <c r="A3480" t="s">
        <v>565</v>
      </c>
      <c r="B3480" t="s">
        <v>566</v>
      </c>
      <c r="C3480">
        <v>2012</v>
      </c>
      <c r="D3480">
        <v>0.55406494931204497</v>
      </c>
      <c r="E3480">
        <v>25.6</v>
      </c>
      <c r="G3480">
        <v>1022.61906675901</v>
      </c>
      <c r="H3480">
        <v>1134885</v>
      </c>
      <c r="I3480">
        <v>56</v>
      </c>
      <c r="J3480">
        <v>62.696704774714199</v>
      </c>
      <c r="K3480" t="s">
        <v>43</v>
      </c>
      <c r="L3480" t="s">
        <v>49</v>
      </c>
      <c r="M3480" t="s">
        <v>567</v>
      </c>
      <c r="N3480">
        <v>125.56699999999999</v>
      </c>
      <c r="O3480">
        <v>-8.5666700000000002</v>
      </c>
    </row>
    <row r="3481" spans="1:15" x14ac:dyDescent="0.3">
      <c r="A3481" t="s">
        <v>565</v>
      </c>
      <c r="B3481" t="s">
        <v>566</v>
      </c>
      <c r="C3481">
        <v>2013</v>
      </c>
      <c r="D3481">
        <v>0.65461575306702802</v>
      </c>
      <c r="E3481">
        <v>22.6</v>
      </c>
      <c r="G3481">
        <v>1204.5684332051801</v>
      </c>
      <c r="H3481">
        <v>1158695</v>
      </c>
      <c r="I3481">
        <v>59.2</v>
      </c>
      <c r="J3481">
        <v>62.6025554808339</v>
      </c>
      <c r="K3481" t="s">
        <v>43</v>
      </c>
      <c r="L3481" t="s">
        <v>49</v>
      </c>
      <c r="M3481" t="s">
        <v>567</v>
      </c>
      <c r="N3481">
        <v>125.56699999999999</v>
      </c>
      <c r="O3481">
        <v>-8.5666700000000002</v>
      </c>
    </row>
    <row r="3482" spans="1:15" x14ac:dyDescent="0.3">
      <c r="A3482" t="s">
        <v>565</v>
      </c>
      <c r="B3482" t="s">
        <v>566</v>
      </c>
      <c r="C3482">
        <v>2014</v>
      </c>
      <c r="D3482">
        <v>0.62957789260201602</v>
      </c>
      <c r="E3482">
        <v>18.100000000000001</v>
      </c>
      <c r="G3482">
        <v>1224.74956308733</v>
      </c>
      <c r="H3482">
        <v>1181903</v>
      </c>
      <c r="I3482">
        <v>62.4</v>
      </c>
      <c r="J3482">
        <v>62.5084061869536</v>
      </c>
      <c r="K3482" t="s">
        <v>43</v>
      </c>
      <c r="L3482" t="s">
        <v>49</v>
      </c>
      <c r="M3482" t="s">
        <v>567</v>
      </c>
      <c r="N3482">
        <v>125.56699999999999</v>
      </c>
      <c r="O3482">
        <v>-8.5666700000000002</v>
      </c>
    </row>
    <row r="3483" spans="1:15" x14ac:dyDescent="0.3">
      <c r="A3483" t="s">
        <v>565</v>
      </c>
      <c r="B3483" t="s">
        <v>566</v>
      </c>
      <c r="C3483">
        <v>2015</v>
      </c>
      <c r="D3483">
        <v>0.57686674726648002</v>
      </c>
      <c r="E3483">
        <v>18</v>
      </c>
      <c r="G3483">
        <v>1319.5929500315401</v>
      </c>
      <c r="H3483">
        <v>1205131</v>
      </c>
      <c r="I3483">
        <v>67.3</v>
      </c>
      <c r="J3483">
        <v>62.414256893073301</v>
      </c>
      <c r="K3483" t="s">
        <v>43</v>
      </c>
      <c r="L3483" t="s">
        <v>49</v>
      </c>
      <c r="M3483" t="s">
        <v>567</v>
      </c>
      <c r="N3483">
        <v>125.56699999999999</v>
      </c>
      <c r="O3483">
        <v>-8.5666700000000002</v>
      </c>
    </row>
    <row r="3484" spans="1:15" x14ac:dyDescent="0.3">
      <c r="A3484" t="s">
        <v>565</v>
      </c>
      <c r="B3484" t="s">
        <v>566</v>
      </c>
      <c r="C3484">
        <v>2016</v>
      </c>
      <c r="D3484">
        <v>0.53805547776135099</v>
      </c>
      <c r="E3484">
        <v>12.7</v>
      </c>
      <c r="G3484">
        <v>1335.5439107334901</v>
      </c>
      <c r="H3484">
        <v>1228312</v>
      </c>
      <c r="I3484">
        <v>76.5</v>
      </c>
      <c r="J3484">
        <v>62.320107599193001</v>
      </c>
      <c r="K3484" t="s">
        <v>43</v>
      </c>
      <c r="L3484" t="s">
        <v>49</v>
      </c>
      <c r="M3484" t="s">
        <v>567</v>
      </c>
      <c r="N3484">
        <v>125.56699999999999</v>
      </c>
      <c r="O3484">
        <v>-8.5666700000000002</v>
      </c>
    </row>
    <row r="3485" spans="1:15" x14ac:dyDescent="0.3">
      <c r="A3485" t="s">
        <v>565</v>
      </c>
      <c r="B3485" t="s">
        <v>566</v>
      </c>
      <c r="C3485">
        <v>2017</v>
      </c>
      <c r="D3485">
        <v>0.49676320980296401</v>
      </c>
      <c r="E3485">
        <v>13.2</v>
      </c>
      <c r="G3485">
        <v>1266.1777114347101</v>
      </c>
      <c r="H3485">
        <v>1251703</v>
      </c>
      <c r="I3485">
        <v>79.5</v>
      </c>
      <c r="J3485">
        <v>62.246133154001299</v>
      </c>
      <c r="K3485" t="s">
        <v>43</v>
      </c>
      <c r="L3485" t="s">
        <v>49</v>
      </c>
      <c r="M3485" t="s">
        <v>567</v>
      </c>
      <c r="N3485">
        <v>125.56699999999999</v>
      </c>
      <c r="O3485">
        <v>-8.5666700000000002</v>
      </c>
    </row>
    <row r="3486" spans="1:15" x14ac:dyDescent="0.3">
      <c r="A3486" t="s">
        <v>565</v>
      </c>
      <c r="B3486" t="s">
        <v>566</v>
      </c>
      <c r="C3486">
        <v>2018</v>
      </c>
      <c r="D3486">
        <v>0.52243057966596096</v>
      </c>
      <c r="E3486">
        <v>12.7</v>
      </c>
      <c r="G3486">
        <v>1219.4659972898301</v>
      </c>
      <c r="H3486">
        <v>1275959</v>
      </c>
      <c r="I3486">
        <v>85.2</v>
      </c>
      <c r="J3486">
        <v>62.131809011432402</v>
      </c>
      <c r="K3486" t="s">
        <v>43</v>
      </c>
      <c r="L3486" t="s">
        <v>49</v>
      </c>
      <c r="M3486" t="s">
        <v>567</v>
      </c>
      <c r="N3486">
        <v>125.56699999999999</v>
      </c>
      <c r="O3486">
        <v>-8.5666700000000002</v>
      </c>
    </row>
    <row r="3487" spans="1:15" x14ac:dyDescent="0.3">
      <c r="A3487" t="s">
        <v>565</v>
      </c>
      <c r="B3487" t="s">
        <v>566</v>
      </c>
      <c r="C3487">
        <v>2019</v>
      </c>
      <c r="D3487">
        <v>0.55982382037672596</v>
      </c>
      <c r="E3487">
        <v>11.7</v>
      </c>
      <c r="G3487">
        <v>1562.3645806803199</v>
      </c>
      <c r="H3487">
        <v>1300945</v>
      </c>
      <c r="I3487">
        <v>90.6</v>
      </c>
      <c r="J3487">
        <v>62.037659717552103</v>
      </c>
      <c r="K3487" t="s">
        <v>43</v>
      </c>
      <c r="L3487" t="s">
        <v>49</v>
      </c>
      <c r="M3487" t="s">
        <v>567</v>
      </c>
      <c r="N3487">
        <v>125.56699999999999</v>
      </c>
      <c r="O3487">
        <v>-8.5666700000000002</v>
      </c>
    </row>
    <row r="3488" spans="1:15" x14ac:dyDescent="0.3">
      <c r="A3488" t="s">
        <v>565</v>
      </c>
      <c r="B3488" t="s">
        <v>566</v>
      </c>
      <c r="C3488">
        <v>2020</v>
      </c>
      <c r="D3488">
        <v>0.512347545686334</v>
      </c>
      <c r="E3488">
        <v>11.4</v>
      </c>
      <c r="G3488">
        <v>1630.86938521256</v>
      </c>
      <c r="H3488">
        <v>1326053</v>
      </c>
      <c r="I3488">
        <v>96</v>
      </c>
      <c r="J3488">
        <v>61.943510423671803</v>
      </c>
      <c r="K3488" t="s">
        <v>43</v>
      </c>
      <c r="L3488" t="s">
        <v>49</v>
      </c>
      <c r="M3488" t="s">
        <v>567</v>
      </c>
      <c r="N3488">
        <v>125.56699999999999</v>
      </c>
      <c r="O3488">
        <v>-8.5666700000000002</v>
      </c>
    </row>
    <row r="3489" spans="1:15" x14ac:dyDescent="0.3">
      <c r="A3489" t="s">
        <v>565</v>
      </c>
      <c r="B3489" t="s">
        <v>566</v>
      </c>
      <c r="C3489">
        <v>2021</v>
      </c>
      <c r="D3489">
        <v>0.52639024574506799</v>
      </c>
      <c r="E3489">
        <v>12.1</v>
      </c>
      <c r="G3489">
        <v>2684.9267677427702</v>
      </c>
      <c r="H3489">
        <v>1350139</v>
      </c>
      <c r="I3489">
        <v>100</v>
      </c>
      <c r="J3489">
        <v>61.849361129791497</v>
      </c>
      <c r="K3489" t="s">
        <v>43</v>
      </c>
      <c r="L3489" t="s">
        <v>49</v>
      </c>
      <c r="M3489" t="s">
        <v>567</v>
      </c>
      <c r="N3489">
        <v>125.56699999999999</v>
      </c>
      <c r="O3489">
        <v>-8.5666700000000002</v>
      </c>
    </row>
    <row r="3490" spans="1:15" x14ac:dyDescent="0.3">
      <c r="A3490" t="s">
        <v>565</v>
      </c>
      <c r="B3490" t="s">
        <v>566</v>
      </c>
      <c r="C3490">
        <v>2022</v>
      </c>
      <c r="D3490">
        <v>0.50726833881668998</v>
      </c>
      <c r="E3490">
        <v>11.4</v>
      </c>
      <c r="G3490">
        <v>2343.2495474018701</v>
      </c>
      <c r="H3490">
        <v>1369295</v>
      </c>
      <c r="I3490">
        <v>99.7</v>
      </c>
      <c r="J3490">
        <v>61.755211835911197</v>
      </c>
      <c r="K3490" t="s">
        <v>43</v>
      </c>
      <c r="L3490" t="s">
        <v>49</v>
      </c>
      <c r="M3490" t="s">
        <v>567</v>
      </c>
      <c r="N3490">
        <v>125.56699999999999</v>
      </c>
      <c r="O3490">
        <v>-8.5666700000000002</v>
      </c>
    </row>
    <row r="3491" spans="1:15" x14ac:dyDescent="0.3">
      <c r="A3491" t="s">
        <v>565</v>
      </c>
      <c r="B3491" t="s">
        <v>566</v>
      </c>
      <c r="C3491">
        <v>2023</v>
      </c>
      <c r="D3491">
        <v>0.47995862126757</v>
      </c>
      <c r="G3491">
        <v>1502.4114743821101</v>
      </c>
      <c r="H3491">
        <v>1384286</v>
      </c>
      <c r="I3491">
        <v>100</v>
      </c>
      <c r="J3491">
        <v>61.661062542030898</v>
      </c>
      <c r="K3491" t="s">
        <v>43</v>
      </c>
      <c r="L3491" t="s">
        <v>49</v>
      </c>
      <c r="M3491" t="s">
        <v>567</v>
      </c>
      <c r="N3491">
        <v>125.56699999999999</v>
      </c>
      <c r="O3491">
        <v>-8.5666700000000002</v>
      </c>
    </row>
    <row r="3492" spans="1:15" x14ac:dyDescent="0.3">
      <c r="A3492" t="s">
        <v>565</v>
      </c>
      <c r="B3492" t="s">
        <v>566</v>
      </c>
      <c r="C3492">
        <v>2024</v>
      </c>
      <c r="D3492">
        <v>0.499343870436187</v>
      </c>
      <c r="G3492">
        <v>1331.9705130185</v>
      </c>
      <c r="H3492">
        <v>1400638</v>
      </c>
      <c r="K3492" t="s">
        <v>43</v>
      </c>
      <c r="L3492" t="s">
        <v>49</v>
      </c>
      <c r="M3492" t="s">
        <v>567</v>
      </c>
      <c r="N3492">
        <v>125.56699999999999</v>
      </c>
      <c r="O3492">
        <v>-8.5666700000000002</v>
      </c>
    </row>
    <row r="3493" spans="1:15" x14ac:dyDescent="0.3">
      <c r="A3493" t="s">
        <v>565</v>
      </c>
      <c r="B3493" t="s">
        <v>566</v>
      </c>
      <c r="C3493">
        <v>2025</v>
      </c>
      <c r="K3493" t="s">
        <v>43</v>
      </c>
      <c r="L3493" t="s">
        <v>49</v>
      </c>
      <c r="M3493" t="s">
        <v>567</v>
      </c>
      <c r="N3493">
        <v>125.56699999999999</v>
      </c>
      <c r="O3493">
        <v>-8.5666700000000002</v>
      </c>
    </row>
    <row r="3494" spans="1:15" x14ac:dyDescent="0.3">
      <c r="A3494" t="s">
        <v>568</v>
      </c>
      <c r="B3494" t="s">
        <v>569</v>
      </c>
      <c r="C3494">
        <v>2008</v>
      </c>
      <c r="D3494">
        <v>0.24951278197566501</v>
      </c>
      <c r="E3494">
        <v>76.5</v>
      </c>
      <c r="F3494">
        <v>402.37852259967798</v>
      </c>
      <c r="G3494">
        <v>718.948386717473</v>
      </c>
      <c r="H3494">
        <v>6368812</v>
      </c>
      <c r="I3494">
        <v>31.8</v>
      </c>
      <c r="J3494">
        <v>22.8863541092113</v>
      </c>
      <c r="K3494" t="s">
        <v>48</v>
      </c>
      <c r="L3494" t="s">
        <v>24</v>
      </c>
      <c r="M3494" t="s">
        <v>570</v>
      </c>
      <c r="N3494">
        <v>1.2255</v>
      </c>
      <c r="O3494">
        <v>6.1227999999999998</v>
      </c>
    </row>
    <row r="3495" spans="1:15" x14ac:dyDescent="0.3">
      <c r="A3495" t="s">
        <v>568</v>
      </c>
      <c r="B3495" t="s">
        <v>569</v>
      </c>
      <c r="C3495">
        <v>2009</v>
      </c>
      <c r="D3495">
        <v>0.41372952586782502</v>
      </c>
      <c r="E3495">
        <v>63.4</v>
      </c>
      <c r="F3495">
        <v>475.80964006001199</v>
      </c>
      <c r="G3495">
        <v>720.69376815141504</v>
      </c>
      <c r="H3495">
        <v>6551865</v>
      </c>
      <c r="I3495">
        <v>33.700000000000003</v>
      </c>
      <c r="J3495">
        <v>22.8319433719434</v>
      </c>
      <c r="K3495" t="s">
        <v>48</v>
      </c>
      <c r="L3495" t="s">
        <v>24</v>
      </c>
      <c r="M3495" t="s">
        <v>570</v>
      </c>
      <c r="N3495">
        <v>1.2255</v>
      </c>
      <c r="O3495">
        <v>6.1227999999999998</v>
      </c>
    </row>
    <row r="3496" spans="1:15" x14ac:dyDescent="0.3">
      <c r="A3496" t="s">
        <v>568</v>
      </c>
      <c r="B3496" t="s">
        <v>569</v>
      </c>
      <c r="C3496">
        <v>2010</v>
      </c>
      <c r="D3496">
        <v>0.37504140308558798</v>
      </c>
      <c r="E3496">
        <v>65.8</v>
      </c>
      <c r="F3496">
        <v>462.98057269745999</v>
      </c>
      <c r="G3496">
        <v>704.98677228607903</v>
      </c>
      <c r="H3496">
        <v>6732590</v>
      </c>
      <c r="I3496">
        <v>30.8</v>
      </c>
      <c r="J3496">
        <v>22.777532634675499</v>
      </c>
      <c r="K3496" t="s">
        <v>48</v>
      </c>
      <c r="L3496" t="s">
        <v>24</v>
      </c>
      <c r="M3496" t="s">
        <v>570</v>
      </c>
      <c r="N3496">
        <v>1.2255</v>
      </c>
      <c r="O3496">
        <v>6.1227999999999998</v>
      </c>
    </row>
    <row r="3497" spans="1:15" x14ac:dyDescent="0.3">
      <c r="A3497" t="s">
        <v>568</v>
      </c>
      <c r="B3497" t="s">
        <v>569</v>
      </c>
      <c r="C3497">
        <v>2011</v>
      </c>
      <c r="D3497">
        <v>0.33501174153188501</v>
      </c>
      <c r="E3497">
        <v>69.099999999999994</v>
      </c>
      <c r="F3497">
        <v>453.365161767995</v>
      </c>
      <c r="G3497">
        <v>783.98894467167202</v>
      </c>
      <c r="H3497">
        <v>6916474</v>
      </c>
      <c r="I3497">
        <v>39.700000000000003</v>
      </c>
      <c r="J3497">
        <v>22.723110865968</v>
      </c>
      <c r="K3497" t="s">
        <v>48</v>
      </c>
      <c r="L3497" t="s">
        <v>24</v>
      </c>
      <c r="M3497" t="s">
        <v>570</v>
      </c>
      <c r="N3497">
        <v>1.2255</v>
      </c>
      <c r="O3497">
        <v>6.1227999999999998</v>
      </c>
    </row>
    <row r="3498" spans="1:15" x14ac:dyDescent="0.3">
      <c r="A3498" t="s">
        <v>568</v>
      </c>
      <c r="B3498" t="s">
        <v>569</v>
      </c>
      <c r="C3498">
        <v>2012</v>
      </c>
      <c r="D3498">
        <v>0.316333405438535</v>
      </c>
      <c r="E3498">
        <v>72.7</v>
      </c>
      <c r="F3498">
        <v>440.16754300931598</v>
      </c>
      <c r="G3498">
        <v>762.39162379069001</v>
      </c>
      <c r="H3498">
        <v>7100736</v>
      </c>
      <c r="I3498">
        <v>39.1</v>
      </c>
      <c r="J3498">
        <v>22.668689097260501</v>
      </c>
      <c r="K3498" t="s">
        <v>48</v>
      </c>
      <c r="L3498" t="s">
        <v>24</v>
      </c>
      <c r="M3498" t="s">
        <v>570</v>
      </c>
      <c r="N3498">
        <v>1.2255</v>
      </c>
      <c r="O3498">
        <v>6.1227999999999998</v>
      </c>
    </row>
    <row r="3499" spans="1:15" x14ac:dyDescent="0.3">
      <c r="A3499" t="s">
        <v>568</v>
      </c>
      <c r="B3499" t="s">
        <v>569</v>
      </c>
      <c r="C3499">
        <v>2013</v>
      </c>
      <c r="D3499">
        <v>0.26510402526023802</v>
      </c>
      <c r="E3499">
        <v>76.2</v>
      </c>
      <c r="F3499">
        <v>416.70425125524298</v>
      </c>
      <c r="G3499">
        <v>826.542799987227</v>
      </c>
      <c r="H3499">
        <v>7285442</v>
      </c>
      <c r="I3499">
        <v>41</v>
      </c>
      <c r="J3499">
        <v>22.614267328553002</v>
      </c>
      <c r="K3499" t="s">
        <v>48</v>
      </c>
      <c r="L3499" t="s">
        <v>24</v>
      </c>
      <c r="M3499" t="s">
        <v>570</v>
      </c>
      <c r="N3499">
        <v>1.2255</v>
      </c>
      <c r="O3499">
        <v>6.1227999999999998</v>
      </c>
    </row>
    <row r="3500" spans="1:15" x14ac:dyDescent="0.3">
      <c r="A3500" t="s">
        <v>568</v>
      </c>
      <c r="B3500" t="s">
        <v>569</v>
      </c>
      <c r="C3500">
        <v>2014</v>
      </c>
      <c r="D3500">
        <v>0.23214608327924599</v>
      </c>
      <c r="E3500">
        <v>81.400000000000006</v>
      </c>
      <c r="F3500">
        <v>423.56474772789602</v>
      </c>
      <c r="G3500">
        <v>855.58480924657397</v>
      </c>
      <c r="H3500">
        <v>7472450</v>
      </c>
      <c r="I3500">
        <v>45.7</v>
      </c>
      <c r="J3500">
        <v>22.559845559845598</v>
      </c>
      <c r="K3500" t="s">
        <v>48</v>
      </c>
      <c r="L3500" t="s">
        <v>24</v>
      </c>
      <c r="M3500" t="s">
        <v>570</v>
      </c>
      <c r="N3500">
        <v>1.2255</v>
      </c>
      <c r="O3500">
        <v>6.1227999999999998</v>
      </c>
    </row>
    <row r="3501" spans="1:15" x14ac:dyDescent="0.3">
      <c r="A3501" t="s">
        <v>568</v>
      </c>
      <c r="B3501" t="s">
        <v>569</v>
      </c>
      <c r="C3501">
        <v>2015</v>
      </c>
      <c r="D3501">
        <v>0.20174352864568901</v>
      </c>
      <c r="E3501">
        <v>81</v>
      </c>
      <c r="F3501">
        <v>400.70732708769498</v>
      </c>
      <c r="G3501">
        <v>751.05198758724805</v>
      </c>
      <c r="H3501">
        <v>7663195</v>
      </c>
      <c r="I3501">
        <v>44.7</v>
      </c>
      <c r="J3501">
        <v>22.505423791138099</v>
      </c>
      <c r="K3501" t="s">
        <v>48</v>
      </c>
      <c r="L3501" t="s">
        <v>24</v>
      </c>
      <c r="M3501" t="s">
        <v>570</v>
      </c>
      <c r="N3501">
        <v>1.2255</v>
      </c>
      <c r="O3501">
        <v>6.1227999999999998</v>
      </c>
    </row>
    <row r="3502" spans="1:15" x14ac:dyDescent="0.3">
      <c r="A3502" t="s">
        <v>568</v>
      </c>
      <c r="B3502" t="s">
        <v>569</v>
      </c>
      <c r="C3502">
        <v>2016</v>
      </c>
      <c r="D3502">
        <v>0.270784136343166</v>
      </c>
      <c r="E3502">
        <v>80.7</v>
      </c>
      <c r="F3502">
        <v>422.78545707318602</v>
      </c>
      <c r="G3502">
        <v>772.58135762060897</v>
      </c>
      <c r="H3502">
        <v>7858289</v>
      </c>
      <c r="I3502">
        <v>46.8</v>
      </c>
      <c r="J3502">
        <v>22.4510020224306</v>
      </c>
      <c r="K3502" t="s">
        <v>48</v>
      </c>
      <c r="L3502" t="s">
        <v>24</v>
      </c>
      <c r="M3502" t="s">
        <v>570</v>
      </c>
      <c r="N3502">
        <v>1.2255</v>
      </c>
      <c r="O3502">
        <v>6.1227999999999998</v>
      </c>
    </row>
    <row r="3503" spans="1:15" x14ac:dyDescent="0.3">
      <c r="A3503" t="s">
        <v>568</v>
      </c>
      <c r="B3503" t="s">
        <v>569</v>
      </c>
      <c r="C3503">
        <v>2017</v>
      </c>
      <c r="D3503">
        <v>0.20545751966578699</v>
      </c>
      <c r="E3503">
        <v>78.400000000000006</v>
      </c>
      <c r="F3503">
        <v>403.89363624938397</v>
      </c>
      <c r="G3503">
        <v>792.76570096586397</v>
      </c>
      <c r="H3503">
        <v>8057140</v>
      </c>
      <c r="I3503">
        <v>48</v>
      </c>
      <c r="J3503">
        <v>22.396580253723101</v>
      </c>
      <c r="K3503" t="s">
        <v>48</v>
      </c>
      <c r="L3503" t="s">
        <v>24</v>
      </c>
      <c r="M3503" t="s">
        <v>570</v>
      </c>
      <c r="N3503">
        <v>1.2255</v>
      </c>
      <c r="O3503">
        <v>6.1227999999999998</v>
      </c>
    </row>
    <row r="3504" spans="1:15" x14ac:dyDescent="0.3">
      <c r="A3504" t="s">
        <v>568</v>
      </c>
      <c r="B3504" t="s">
        <v>569</v>
      </c>
      <c r="C3504">
        <v>2018</v>
      </c>
      <c r="D3504">
        <v>0.23445357170273901</v>
      </c>
      <c r="E3504">
        <v>76.7</v>
      </c>
      <c r="F3504">
        <v>411.055033459588</v>
      </c>
      <c r="G3504">
        <v>851.12056123359503</v>
      </c>
      <c r="H3504">
        <v>8258778</v>
      </c>
      <c r="I3504">
        <v>50</v>
      </c>
      <c r="J3504">
        <v>22.342158485015599</v>
      </c>
      <c r="K3504" t="s">
        <v>48</v>
      </c>
      <c r="L3504" t="s">
        <v>24</v>
      </c>
      <c r="M3504" t="s">
        <v>570</v>
      </c>
      <c r="N3504">
        <v>1.2255</v>
      </c>
      <c r="O3504">
        <v>6.1227999999999998</v>
      </c>
    </row>
    <row r="3505" spans="1:15" x14ac:dyDescent="0.3">
      <c r="A3505" t="s">
        <v>568</v>
      </c>
      <c r="B3505" t="s">
        <v>569</v>
      </c>
      <c r="C3505">
        <v>2019</v>
      </c>
      <c r="D3505">
        <v>0.24876321447493999</v>
      </c>
      <c r="E3505">
        <v>78.599999999999994</v>
      </c>
      <c r="F3505">
        <v>414.10347183968202</v>
      </c>
      <c r="G3505">
        <v>826.25520901979803</v>
      </c>
      <c r="H3505">
        <v>8463068</v>
      </c>
      <c r="I3505">
        <v>52.5</v>
      </c>
      <c r="J3505">
        <v>22.2877367163081</v>
      </c>
      <c r="K3505" t="s">
        <v>48</v>
      </c>
      <c r="L3505" t="s">
        <v>24</v>
      </c>
      <c r="M3505" t="s">
        <v>570</v>
      </c>
      <c r="N3505">
        <v>1.2255</v>
      </c>
      <c r="O3505">
        <v>6.1227999999999998</v>
      </c>
    </row>
    <row r="3506" spans="1:15" x14ac:dyDescent="0.3">
      <c r="A3506" t="s">
        <v>568</v>
      </c>
      <c r="B3506" t="s">
        <v>569</v>
      </c>
      <c r="C3506">
        <v>2020</v>
      </c>
      <c r="D3506">
        <v>0.27934004789082001</v>
      </c>
      <c r="E3506">
        <v>76.2</v>
      </c>
      <c r="F3506">
        <v>424.79301913653597</v>
      </c>
      <c r="G3506">
        <v>863.46866587027603</v>
      </c>
      <c r="H3506">
        <v>8669720</v>
      </c>
      <c r="I3506">
        <v>54.1</v>
      </c>
      <c r="J3506">
        <v>22.2333149476007</v>
      </c>
      <c r="K3506" t="s">
        <v>48</v>
      </c>
      <c r="L3506" t="s">
        <v>24</v>
      </c>
      <c r="M3506" t="s">
        <v>570</v>
      </c>
      <c r="N3506">
        <v>1.2255</v>
      </c>
      <c r="O3506">
        <v>6.1227999999999998</v>
      </c>
    </row>
    <row r="3507" spans="1:15" x14ac:dyDescent="0.3">
      <c r="A3507" t="s">
        <v>568</v>
      </c>
      <c r="B3507" t="s">
        <v>569</v>
      </c>
      <c r="C3507">
        <v>2021</v>
      </c>
      <c r="D3507">
        <v>0.285412460990908</v>
      </c>
      <c r="E3507">
        <v>75.099999999999994</v>
      </c>
      <c r="F3507">
        <v>422.48469773325098</v>
      </c>
      <c r="G3507">
        <v>962.07518751587202</v>
      </c>
      <c r="H3507">
        <v>8878379</v>
      </c>
      <c r="I3507">
        <v>55.7</v>
      </c>
      <c r="J3507">
        <v>22.178893178893201</v>
      </c>
      <c r="K3507" t="s">
        <v>48</v>
      </c>
      <c r="L3507" t="s">
        <v>24</v>
      </c>
      <c r="M3507" t="s">
        <v>570</v>
      </c>
      <c r="N3507">
        <v>1.2255</v>
      </c>
      <c r="O3507">
        <v>6.1227999999999998</v>
      </c>
    </row>
    <row r="3508" spans="1:15" x14ac:dyDescent="0.3">
      <c r="A3508" t="s">
        <v>568</v>
      </c>
      <c r="B3508" t="s">
        <v>569</v>
      </c>
      <c r="C3508">
        <v>2022</v>
      </c>
      <c r="D3508">
        <v>0.28652090962357801</v>
      </c>
      <c r="F3508">
        <v>425.43385282687598</v>
      </c>
      <c r="G3508">
        <v>951.23237869038701</v>
      </c>
      <c r="H3508">
        <v>9089738</v>
      </c>
      <c r="I3508">
        <v>57.2</v>
      </c>
      <c r="J3508">
        <v>22.124471410185699</v>
      </c>
      <c r="K3508" t="s">
        <v>48</v>
      </c>
      <c r="L3508" t="s">
        <v>24</v>
      </c>
      <c r="M3508" t="s">
        <v>570</v>
      </c>
      <c r="N3508">
        <v>1.2255</v>
      </c>
      <c r="O3508">
        <v>6.1227999999999998</v>
      </c>
    </row>
    <row r="3509" spans="1:15" x14ac:dyDescent="0.3">
      <c r="A3509" t="s">
        <v>568</v>
      </c>
      <c r="B3509" t="s">
        <v>569</v>
      </c>
      <c r="C3509">
        <v>2023</v>
      </c>
      <c r="D3509">
        <v>0.27205592402768702</v>
      </c>
      <c r="F3509">
        <v>429.16260116092798</v>
      </c>
      <c r="G3509">
        <v>1055.0172787792601</v>
      </c>
      <c r="H3509">
        <v>9304337</v>
      </c>
      <c r="I3509">
        <v>59.2</v>
      </c>
      <c r="J3509">
        <v>22.070049641478199</v>
      </c>
      <c r="K3509" t="s">
        <v>48</v>
      </c>
      <c r="L3509" t="s">
        <v>24</v>
      </c>
      <c r="M3509" t="s">
        <v>570</v>
      </c>
      <c r="N3509">
        <v>1.2255</v>
      </c>
      <c r="O3509">
        <v>6.1227999999999998</v>
      </c>
    </row>
    <row r="3510" spans="1:15" x14ac:dyDescent="0.3">
      <c r="A3510" t="s">
        <v>568</v>
      </c>
      <c r="B3510" t="s">
        <v>569</v>
      </c>
      <c r="C3510">
        <v>2024</v>
      </c>
      <c r="D3510">
        <v>0.27614659268566799</v>
      </c>
      <c r="G3510">
        <v>1119.3816050942901</v>
      </c>
      <c r="H3510">
        <v>9515236</v>
      </c>
      <c r="K3510" t="s">
        <v>48</v>
      </c>
      <c r="L3510" t="s">
        <v>24</v>
      </c>
      <c r="M3510" t="s">
        <v>570</v>
      </c>
      <c r="N3510">
        <v>1.2255</v>
      </c>
      <c r="O3510">
        <v>6.1227999999999998</v>
      </c>
    </row>
    <row r="3511" spans="1:15" x14ac:dyDescent="0.3">
      <c r="A3511" t="s">
        <v>568</v>
      </c>
      <c r="B3511" t="s">
        <v>569</v>
      </c>
      <c r="C3511">
        <v>2025</v>
      </c>
      <c r="K3511" t="s">
        <v>48</v>
      </c>
      <c r="L3511" t="s">
        <v>24</v>
      </c>
      <c r="M3511" t="s">
        <v>570</v>
      </c>
      <c r="N3511">
        <v>1.2255</v>
      </c>
      <c r="O3511">
        <v>6.1227999999999998</v>
      </c>
    </row>
    <row r="3512" spans="1:15" x14ac:dyDescent="0.3">
      <c r="A3512" t="s">
        <v>571</v>
      </c>
      <c r="B3512" t="s">
        <v>572</v>
      </c>
      <c r="C3512">
        <v>2008</v>
      </c>
      <c r="D3512">
        <v>1.15585871799664</v>
      </c>
      <c r="E3512">
        <v>2</v>
      </c>
      <c r="G3512">
        <v>3218.4530399319601</v>
      </c>
      <c r="H3512">
        <v>107020</v>
      </c>
      <c r="I3512">
        <v>91.2</v>
      </c>
      <c r="J3512">
        <v>12.4305555555556</v>
      </c>
      <c r="K3512" t="s">
        <v>43</v>
      </c>
      <c r="L3512" t="s">
        <v>33</v>
      </c>
      <c r="M3512" t="s">
        <v>573</v>
      </c>
      <c r="N3512">
        <v>-175.21600000000001</v>
      </c>
      <c r="O3512">
        <v>-21.135999999999999</v>
      </c>
    </row>
    <row r="3513" spans="1:15" x14ac:dyDescent="0.3">
      <c r="A3513" t="s">
        <v>571</v>
      </c>
      <c r="B3513" t="s">
        <v>572</v>
      </c>
      <c r="C3513">
        <v>2009</v>
      </c>
      <c r="D3513">
        <v>1.2201151087189701</v>
      </c>
      <c r="E3513">
        <v>1.8</v>
      </c>
      <c r="G3513">
        <v>2914.2377400456398</v>
      </c>
      <c r="H3513">
        <v>107203</v>
      </c>
      <c r="I3513">
        <v>92</v>
      </c>
      <c r="J3513">
        <v>12.4305555555556</v>
      </c>
      <c r="K3513" t="s">
        <v>43</v>
      </c>
      <c r="L3513" t="s">
        <v>33</v>
      </c>
      <c r="M3513" t="s">
        <v>573</v>
      </c>
      <c r="N3513">
        <v>-175.21600000000001</v>
      </c>
      <c r="O3513">
        <v>-21.135999999999999</v>
      </c>
    </row>
    <row r="3514" spans="1:15" x14ac:dyDescent="0.3">
      <c r="A3514" t="s">
        <v>571</v>
      </c>
      <c r="B3514" t="s">
        <v>572</v>
      </c>
      <c r="C3514">
        <v>2010</v>
      </c>
      <c r="D3514">
        <v>1.1750465549348199</v>
      </c>
      <c r="E3514">
        <v>1</v>
      </c>
      <c r="G3514">
        <v>3416.0835660120702</v>
      </c>
      <c r="H3514">
        <v>107400</v>
      </c>
      <c r="I3514">
        <v>92.8</v>
      </c>
      <c r="J3514">
        <v>12.4305555555556</v>
      </c>
      <c r="K3514" t="s">
        <v>43</v>
      </c>
      <c r="L3514" t="s">
        <v>33</v>
      </c>
      <c r="M3514" t="s">
        <v>573</v>
      </c>
      <c r="N3514">
        <v>-175.21600000000001</v>
      </c>
      <c r="O3514">
        <v>-21.135999999999999</v>
      </c>
    </row>
    <row r="3515" spans="1:15" x14ac:dyDescent="0.3">
      <c r="A3515" t="s">
        <v>571</v>
      </c>
      <c r="B3515" t="s">
        <v>572</v>
      </c>
      <c r="C3515">
        <v>2011</v>
      </c>
      <c r="D3515">
        <v>1.1155526633819799</v>
      </c>
      <c r="E3515">
        <v>1.1000000000000001</v>
      </c>
      <c r="G3515">
        <v>3849.99375750134</v>
      </c>
      <c r="H3515">
        <v>107570</v>
      </c>
      <c r="I3515">
        <v>92.2</v>
      </c>
      <c r="J3515">
        <v>12.4305555555556</v>
      </c>
      <c r="K3515" t="s">
        <v>43</v>
      </c>
      <c r="L3515" t="s">
        <v>33</v>
      </c>
      <c r="M3515" t="s">
        <v>573</v>
      </c>
      <c r="N3515">
        <v>-175.21600000000001</v>
      </c>
      <c r="O3515">
        <v>-21.135999999999999</v>
      </c>
    </row>
    <row r="3516" spans="1:15" x14ac:dyDescent="0.3">
      <c r="A3516" t="s">
        <v>571</v>
      </c>
      <c r="B3516" t="s">
        <v>572</v>
      </c>
      <c r="C3516">
        <v>2012</v>
      </c>
      <c r="D3516">
        <v>1.0999441652708</v>
      </c>
      <c r="E3516">
        <v>1.1000000000000001</v>
      </c>
      <c r="G3516">
        <v>4384.1705872421699</v>
      </c>
      <c r="H3516">
        <v>107460</v>
      </c>
      <c r="I3516">
        <v>92.8</v>
      </c>
      <c r="J3516">
        <v>12.4305555555556</v>
      </c>
      <c r="K3516" t="s">
        <v>43</v>
      </c>
      <c r="L3516" t="s">
        <v>33</v>
      </c>
      <c r="M3516" t="s">
        <v>573</v>
      </c>
      <c r="N3516">
        <v>-175.21600000000001</v>
      </c>
      <c r="O3516">
        <v>-21.135999999999999</v>
      </c>
    </row>
    <row r="3517" spans="1:15" x14ac:dyDescent="0.3">
      <c r="A3517" t="s">
        <v>571</v>
      </c>
      <c r="B3517" t="s">
        <v>572</v>
      </c>
      <c r="C3517">
        <v>2013</v>
      </c>
      <c r="D3517">
        <v>1.1150749920618599</v>
      </c>
      <c r="E3517">
        <v>1.6</v>
      </c>
      <c r="G3517">
        <v>4219.2467011301396</v>
      </c>
      <c r="H3517">
        <v>107078</v>
      </c>
      <c r="I3517">
        <v>95.1</v>
      </c>
      <c r="J3517">
        <v>12.4305555555556</v>
      </c>
      <c r="K3517" t="s">
        <v>43</v>
      </c>
      <c r="L3517" t="s">
        <v>33</v>
      </c>
      <c r="M3517" t="s">
        <v>573</v>
      </c>
      <c r="N3517">
        <v>-175.21600000000001</v>
      </c>
      <c r="O3517">
        <v>-21.135999999999999</v>
      </c>
    </row>
    <row r="3518" spans="1:15" x14ac:dyDescent="0.3">
      <c r="A3518" t="s">
        <v>571</v>
      </c>
      <c r="B3518" t="s">
        <v>572</v>
      </c>
      <c r="C3518">
        <v>2014</v>
      </c>
      <c r="D3518">
        <v>1.23629337110375</v>
      </c>
      <c r="E3518">
        <v>1.7</v>
      </c>
      <c r="G3518">
        <v>4136.59013792529</v>
      </c>
      <c r="H3518">
        <v>106609</v>
      </c>
      <c r="I3518">
        <v>95.9</v>
      </c>
      <c r="J3518">
        <v>12.4305555555556</v>
      </c>
      <c r="K3518" t="s">
        <v>43</v>
      </c>
      <c r="L3518" t="s">
        <v>33</v>
      </c>
      <c r="M3518" t="s">
        <v>573</v>
      </c>
      <c r="N3518">
        <v>-175.21600000000001</v>
      </c>
      <c r="O3518">
        <v>-21.135999999999999</v>
      </c>
    </row>
    <row r="3519" spans="1:15" x14ac:dyDescent="0.3">
      <c r="A3519" t="s">
        <v>571</v>
      </c>
      <c r="B3519" t="s">
        <v>572</v>
      </c>
      <c r="C3519">
        <v>2015</v>
      </c>
      <c r="D3519">
        <v>1.26961685282059</v>
      </c>
      <c r="E3519">
        <v>1.9</v>
      </c>
      <c r="G3519">
        <v>4123.90323993332</v>
      </c>
      <c r="H3519">
        <v>106095</v>
      </c>
      <c r="I3519">
        <v>100</v>
      </c>
      <c r="J3519">
        <v>12.4305555555556</v>
      </c>
      <c r="K3519" t="s">
        <v>43</v>
      </c>
      <c r="L3519" t="s">
        <v>33</v>
      </c>
      <c r="M3519" t="s">
        <v>573</v>
      </c>
      <c r="N3519">
        <v>-175.21600000000001</v>
      </c>
      <c r="O3519">
        <v>-21.135999999999999</v>
      </c>
    </row>
    <row r="3520" spans="1:15" x14ac:dyDescent="0.3">
      <c r="A3520" t="s">
        <v>571</v>
      </c>
      <c r="B3520" t="s">
        <v>572</v>
      </c>
      <c r="C3520">
        <v>2016</v>
      </c>
      <c r="D3520">
        <v>1.3570372616655899</v>
      </c>
      <c r="E3520">
        <v>2</v>
      </c>
      <c r="G3520">
        <v>3987.9862620628701</v>
      </c>
      <c r="H3520">
        <v>105524</v>
      </c>
      <c r="I3520">
        <v>97</v>
      </c>
      <c r="J3520">
        <v>12.4305555555556</v>
      </c>
      <c r="K3520" t="s">
        <v>43</v>
      </c>
      <c r="L3520" t="s">
        <v>33</v>
      </c>
      <c r="M3520" t="s">
        <v>573</v>
      </c>
      <c r="N3520">
        <v>-175.21600000000001</v>
      </c>
      <c r="O3520">
        <v>-21.135999999999999</v>
      </c>
    </row>
    <row r="3521" spans="1:15" x14ac:dyDescent="0.3">
      <c r="A3521" t="s">
        <v>571</v>
      </c>
      <c r="B3521" t="s">
        <v>572</v>
      </c>
      <c r="C3521">
        <v>2017</v>
      </c>
      <c r="D3521">
        <v>1.4702532366452801</v>
      </c>
      <c r="E3521">
        <v>2</v>
      </c>
      <c r="G3521">
        <v>4365.9293278838304</v>
      </c>
      <c r="H3521">
        <v>105356</v>
      </c>
      <c r="I3521">
        <v>98.2</v>
      </c>
      <c r="J3521">
        <v>12.4305555555556</v>
      </c>
      <c r="K3521" t="s">
        <v>43</v>
      </c>
      <c r="L3521" t="s">
        <v>33</v>
      </c>
      <c r="M3521" t="s">
        <v>573</v>
      </c>
      <c r="N3521">
        <v>-175.21600000000001</v>
      </c>
      <c r="O3521">
        <v>-21.135999999999999</v>
      </c>
    </row>
    <row r="3522" spans="1:15" x14ac:dyDescent="0.3">
      <c r="A3522" t="s">
        <v>571</v>
      </c>
      <c r="B3522" t="s">
        <v>572</v>
      </c>
      <c r="C3522">
        <v>2018</v>
      </c>
      <c r="D3522">
        <v>1.3962696676044599</v>
      </c>
      <c r="E3522">
        <v>1.8</v>
      </c>
      <c r="G3522">
        <v>4675.0479127438502</v>
      </c>
      <c r="H3522">
        <v>105567</v>
      </c>
      <c r="I3522">
        <v>99</v>
      </c>
      <c r="J3522">
        <v>12.4305555555556</v>
      </c>
      <c r="K3522" t="s">
        <v>43</v>
      </c>
      <c r="L3522" t="s">
        <v>33</v>
      </c>
      <c r="M3522" t="s">
        <v>573</v>
      </c>
      <c r="N3522">
        <v>-175.21600000000001</v>
      </c>
      <c r="O3522">
        <v>-21.135999999999999</v>
      </c>
    </row>
    <row r="3523" spans="1:15" x14ac:dyDescent="0.3">
      <c r="A3523" t="s">
        <v>571</v>
      </c>
      <c r="B3523" t="s">
        <v>572</v>
      </c>
      <c r="C3523">
        <v>2019</v>
      </c>
      <c r="D3523">
        <v>1.5662114716709701</v>
      </c>
      <c r="E3523">
        <v>1.8</v>
      </c>
      <c r="G3523">
        <v>4788.8334230468399</v>
      </c>
      <c r="H3523">
        <v>105669</v>
      </c>
      <c r="I3523">
        <v>98.4</v>
      </c>
      <c r="J3523">
        <v>12.4305555555556</v>
      </c>
      <c r="K3523" t="s">
        <v>43</v>
      </c>
      <c r="L3523" t="s">
        <v>33</v>
      </c>
      <c r="M3523" t="s">
        <v>573</v>
      </c>
      <c r="N3523">
        <v>-175.21600000000001</v>
      </c>
      <c r="O3523">
        <v>-21.135999999999999</v>
      </c>
    </row>
    <row r="3524" spans="1:15" x14ac:dyDescent="0.3">
      <c r="A3524" t="s">
        <v>571</v>
      </c>
      <c r="B3524" t="s">
        <v>572</v>
      </c>
      <c r="C3524">
        <v>2020</v>
      </c>
      <c r="D3524">
        <v>1.7643608567320099</v>
      </c>
      <c r="E3524">
        <v>1.9</v>
      </c>
      <c r="G3524">
        <v>4792.3585474152196</v>
      </c>
      <c r="H3524">
        <v>105704</v>
      </c>
      <c r="I3524">
        <v>99.9</v>
      </c>
      <c r="J3524">
        <v>12.4305555555556</v>
      </c>
      <c r="K3524" t="s">
        <v>43</v>
      </c>
      <c r="L3524" t="s">
        <v>33</v>
      </c>
      <c r="M3524" t="s">
        <v>573</v>
      </c>
      <c r="N3524">
        <v>-175.21600000000001</v>
      </c>
      <c r="O3524">
        <v>-21.135999999999999</v>
      </c>
    </row>
    <row r="3525" spans="1:15" x14ac:dyDescent="0.3">
      <c r="A3525" t="s">
        <v>571</v>
      </c>
      <c r="B3525" t="s">
        <v>572</v>
      </c>
      <c r="C3525">
        <v>2021</v>
      </c>
      <c r="D3525">
        <v>1.95753151957531</v>
      </c>
      <c r="E3525">
        <v>1.8</v>
      </c>
      <c r="G3525">
        <v>4922.8017137836796</v>
      </c>
      <c r="H3525">
        <v>105490</v>
      </c>
      <c r="I3525">
        <v>100</v>
      </c>
      <c r="J3525">
        <v>12.4305555555556</v>
      </c>
      <c r="K3525" t="s">
        <v>43</v>
      </c>
      <c r="L3525" t="s">
        <v>33</v>
      </c>
      <c r="M3525" t="s">
        <v>573</v>
      </c>
      <c r="N3525">
        <v>-175.21600000000001</v>
      </c>
      <c r="O3525">
        <v>-21.135999999999999</v>
      </c>
    </row>
    <row r="3526" spans="1:15" x14ac:dyDescent="0.3">
      <c r="A3526" t="s">
        <v>571</v>
      </c>
      <c r="B3526" t="s">
        <v>572</v>
      </c>
      <c r="C3526">
        <v>2022</v>
      </c>
      <c r="D3526">
        <v>1.53652824584452</v>
      </c>
      <c r="E3526">
        <v>2.2999999999999998</v>
      </c>
      <c r="G3526">
        <v>5298.0194150995103</v>
      </c>
      <c r="H3526">
        <v>105042</v>
      </c>
      <c r="I3526">
        <v>100</v>
      </c>
      <c r="J3526">
        <v>12.4305555555556</v>
      </c>
      <c r="K3526" t="s">
        <v>43</v>
      </c>
      <c r="L3526" t="s">
        <v>33</v>
      </c>
      <c r="M3526" t="s">
        <v>573</v>
      </c>
      <c r="N3526">
        <v>-175.21600000000001</v>
      </c>
      <c r="O3526">
        <v>-21.135999999999999</v>
      </c>
    </row>
    <row r="3527" spans="1:15" x14ac:dyDescent="0.3">
      <c r="A3527" t="s">
        <v>571</v>
      </c>
      <c r="B3527" t="s">
        <v>572</v>
      </c>
      <c r="C3527">
        <v>2023</v>
      </c>
      <c r="D3527">
        <v>1.5468894901383401</v>
      </c>
      <c r="G3527">
        <v>5651.59373063157</v>
      </c>
      <c r="H3527">
        <v>104597</v>
      </c>
      <c r="I3527">
        <v>100</v>
      </c>
      <c r="J3527">
        <v>12.4305555555556</v>
      </c>
      <c r="K3527" t="s">
        <v>43</v>
      </c>
      <c r="L3527" t="s">
        <v>33</v>
      </c>
      <c r="M3527" t="s">
        <v>573</v>
      </c>
      <c r="N3527">
        <v>-175.21600000000001</v>
      </c>
      <c r="O3527">
        <v>-21.135999999999999</v>
      </c>
    </row>
    <row r="3528" spans="1:15" x14ac:dyDescent="0.3">
      <c r="A3528" t="s">
        <v>571</v>
      </c>
      <c r="B3528" t="s">
        <v>572</v>
      </c>
      <c r="C3528">
        <v>2024</v>
      </c>
      <c r="D3528">
        <v>1.6299496040316801</v>
      </c>
      <c r="H3528">
        <v>104175</v>
      </c>
      <c r="K3528" t="s">
        <v>43</v>
      </c>
      <c r="L3528" t="s">
        <v>33</v>
      </c>
      <c r="M3528" t="s">
        <v>573</v>
      </c>
      <c r="N3528">
        <v>-175.21600000000001</v>
      </c>
      <c r="O3528">
        <v>-21.135999999999999</v>
      </c>
    </row>
    <row r="3529" spans="1:15" x14ac:dyDescent="0.3">
      <c r="A3529" t="s">
        <v>571</v>
      </c>
      <c r="B3529" t="s">
        <v>572</v>
      </c>
      <c r="C3529">
        <v>2025</v>
      </c>
      <c r="K3529" t="s">
        <v>43</v>
      </c>
      <c r="L3529" t="s">
        <v>33</v>
      </c>
      <c r="M3529" t="s">
        <v>573</v>
      </c>
      <c r="N3529">
        <v>-175.21600000000001</v>
      </c>
      <c r="O3529">
        <v>-21.135999999999999</v>
      </c>
    </row>
    <row r="3530" spans="1:15" x14ac:dyDescent="0.3">
      <c r="A3530" t="s">
        <v>574</v>
      </c>
      <c r="B3530" t="s">
        <v>575</v>
      </c>
      <c r="C3530">
        <v>2008</v>
      </c>
      <c r="D3530">
        <v>29.537432360248101</v>
      </c>
      <c r="E3530">
        <v>0.5</v>
      </c>
      <c r="F3530">
        <v>14167.283457552199</v>
      </c>
      <c r="G3530">
        <v>21298.994525806302</v>
      </c>
      <c r="H3530">
        <v>1308587</v>
      </c>
      <c r="I3530">
        <v>100</v>
      </c>
      <c r="J3530">
        <v>45.469395711501001</v>
      </c>
      <c r="K3530" t="s">
        <v>53</v>
      </c>
      <c r="L3530" t="s">
        <v>44</v>
      </c>
      <c r="M3530" t="s">
        <v>576</v>
      </c>
      <c r="N3530">
        <v>-61.478900000000003</v>
      </c>
      <c r="O3530">
        <v>10.659599999999999</v>
      </c>
    </row>
    <row r="3531" spans="1:15" x14ac:dyDescent="0.3">
      <c r="A3531" t="s">
        <v>574</v>
      </c>
      <c r="B3531" t="s">
        <v>575</v>
      </c>
      <c r="C3531">
        <v>2009</v>
      </c>
      <c r="D3531">
        <v>28.5737184624756</v>
      </c>
      <c r="E3531">
        <v>0.5</v>
      </c>
      <c r="F3531">
        <v>14193.299078550001</v>
      </c>
      <c r="G3531">
        <v>14634.0565003912</v>
      </c>
      <c r="H3531">
        <v>1310106</v>
      </c>
      <c r="I3531">
        <v>99</v>
      </c>
      <c r="J3531">
        <v>45.386744639376197</v>
      </c>
      <c r="K3531" t="s">
        <v>53</v>
      </c>
      <c r="L3531" t="s">
        <v>44</v>
      </c>
      <c r="M3531" t="s">
        <v>576</v>
      </c>
      <c r="N3531">
        <v>-61.478900000000003</v>
      </c>
      <c r="O3531">
        <v>10.659599999999999</v>
      </c>
    </row>
    <row r="3532" spans="1:15" x14ac:dyDescent="0.3">
      <c r="A3532" t="s">
        <v>574</v>
      </c>
      <c r="B3532" t="s">
        <v>575</v>
      </c>
      <c r="C3532">
        <v>2010</v>
      </c>
      <c r="D3532">
        <v>31.131793393710598</v>
      </c>
      <c r="E3532">
        <v>0.4</v>
      </c>
      <c r="F3532">
        <v>15018.909783926299</v>
      </c>
      <c r="G3532">
        <v>16815.424737361001</v>
      </c>
      <c r="H3532">
        <v>1317714</v>
      </c>
      <c r="I3532">
        <v>100</v>
      </c>
      <c r="J3532">
        <v>45.304093567251499</v>
      </c>
      <c r="K3532" t="s">
        <v>53</v>
      </c>
      <c r="L3532" t="s">
        <v>44</v>
      </c>
      <c r="M3532" t="s">
        <v>576</v>
      </c>
      <c r="N3532">
        <v>-61.478900000000003</v>
      </c>
      <c r="O3532">
        <v>10.659599999999999</v>
      </c>
    </row>
    <row r="3533" spans="1:15" x14ac:dyDescent="0.3">
      <c r="A3533" t="s">
        <v>574</v>
      </c>
      <c r="B3533" t="s">
        <v>575</v>
      </c>
      <c r="C3533">
        <v>2011</v>
      </c>
      <c r="D3533">
        <v>31.0660464948167</v>
      </c>
      <c r="E3533">
        <v>0.4</v>
      </c>
      <c r="F3533">
        <v>14838.988292370101</v>
      </c>
      <c r="G3533">
        <v>19151.087022972199</v>
      </c>
      <c r="H3533">
        <v>1328019</v>
      </c>
      <c r="I3533">
        <v>97.5</v>
      </c>
      <c r="J3533">
        <v>45.221442495126702</v>
      </c>
      <c r="K3533" t="s">
        <v>53</v>
      </c>
      <c r="L3533" t="s">
        <v>44</v>
      </c>
      <c r="M3533" t="s">
        <v>576</v>
      </c>
      <c r="N3533">
        <v>-61.478900000000003</v>
      </c>
      <c r="O3533">
        <v>10.659599999999999</v>
      </c>
    </row>
    <row r="3534" spans="1:15" x14ac:dyDescent="0.3">
      <c r="A3534" t="s">
        <v>574</v>
      </c>
      <c r="B3534" t="s">
        <v>575</v>
      </c>
      <c r="C3534">
        <v>2012</v>
      </c>
      <c r="D3534">
        <v>28.517129345997699</v>
      </c>
      <c r="E3534">
        <v>0.4</v>
      </c>
      <c r="F3534">
        <v>14480.1691062996</v>
      </c>
      <c r="G3534">
        <v>20332.138953192502</v>
      </c>
      <c r="H3534">
        <v>1335194</v>
      </c>
      <c r="I3534">
        <v>100</v>
      </c>
      <c r="J3534">
        <v>45.138791423001898</v>
      </c>
      <c r="K3534" t="s">
        <v>53</v>
      </c>
      <c r="L3534" t="s">
        <v>44</v>
      </c>
      <c r="M3534" t="s">
        <v>576</v>
      </c>
      <c r="N3534">
        <v>-61.478900000000003</v>
      </c>
      <c r="O3534">
        <v>10.659599999999999</v>
      </c>
    </row>
    <row r="3535" spans="1:15" x14ac:dyDescent="0.3">
      <c r="A3535" t="s">
        <v>574</v>
      </c>
      <c r="B3535" t="s">
        <v>575</v>
      </c>
      <c r="C3535">
        <v>2013</v>
      </c>
      <c r="D3535">
        <v>27.847379857775501</v>
      </c>
      <c r="E3535">
        <v>0.4</v>
      </c>
      <c r="F3535">
        <v>14331.4985446827</v>
      </c>
      <c r="G3535">
        <v>21304.977749662801</v>
      </c>
      <c r="H3535">
        <v>1340557</v>
      </c>
      <c r="I3535">
        <v>100</v>
      </c>
      <c r="J3535">
        <v>45.0561403508772</v>
      </c>
      <c r="K3535" t="s">
        <v>53</v>
      </c>
      <c r="L3535" t="s">
        <v>44</v>
      </c>
      <c r="M3535" t="s">
        <v>576</v>
      </c>
      <c r="N3535">
        <v>-61.478900000000003</v>
      </c>
      <c r="O3535">
        <v>10.659599999999999</v>
      </c>
    </row>
    <row r="3536" spans="1:15" x14ac:dyDescent="0.3">
      <c r="A3536" t="s">
        <v>574</v>
      </c>
      <c r="B3536" t="s">
        <v>575</v>
      </c>
      <c r="C3536">
        <v>2014</v>
      </c>
      <c r="D3536">
        <v>27.651535705021001</v>
      </c>
      <c r="E3536">
        <v>0.3</v>
      </c>
      <c r="F3536">
        <v>14611.6182206133</v>
      </c>
      <c r="G3536">
        <v>21908.3014555644</v>
      </c>
      <c r="H3536">
        <v>1345343</v>
      </c>
      <c r="I3536">
        <v>100</v>
      </c>
      <c r="J3536">
        <v>44.973489278752403</v>
      </c>
      <c r="K3536" t="s">
        <v>53</v>
      </c>
      <c r="L3536" t="s">
        <v>44</v>
      </c>
      <c r="M3536" t="s">
        <v>576</v>
      </c>
      <c r="N3536">
        <v>-61.478900000000003</v>
      </c>
      <c r="O3536">
        <v>10.659599999999999</v>
      </c>
    </row>
    <row r="3537" spans="1:15" x14ac:dyDescent="0.3">
      <c r="A3537" t="s">
        <v>574</v>
      </c>
      <c r="B3537" t="s">
        <v>575</v>
      </c>
      <c r="C3537">
        <v>2015</v>
      </c>
      <c r="D3537">
        <v>27.235310635882801</v>
      </c>
      <c r="E3537">
        <v>0.4</v>
      </c>
      <c r="F3537">
        <v>14043.975983268499</v>
      </c>
      <c r="G3537">
        <v>19887.2327716498</v>
      </c>
      <c r="H3537">
        <v>1349667</v>
      </c>
      <c r="I3537">
        <v>100</v>
      </c>
      <c r="J3537">
        <v>44.890838206627699</v>
      </c>
      <c r="K3537" t="s">
        <v>53</v>
      </c>
      <c r="L3537" t="s">
        <v>44</v>
      </c>
      <c r="M3537" t="s">
        <v>576</v>
      </c>
      <c r="N3537">
        <v>-61.478900000000003</v>
      </c>
      <c r="O3537">
        <v>10.659599999999999</v>
      </c>
    </row>
    <row r="3538" spans="1:15" x14ac:dyDescent="0.3">
      <c r="A3538" t="s">
        <v>574</v>
      </c>
      <c r="B3538" t="s">
        <v>575</v>
      </c>
      <c r="C3538">
        <v>2016</v>
      </c>
      <c r="D3538">
        <v>24.904885533959401</v>
      </c>
      <c r="E3538">
        <v>0.4</v>
      </c>
      <c r="F3538">
        <v>12250.992693627</v>
      </c>
      <c r="G3538">
        <v>17449.153880195601</v>
      </c>
      <c r="H3538">
        <v>1353895</v>
      </c>
      <c r="I3538">
        <v>100</v>
      </c>
      <c r="J3538">
        <v>44.8089668615984</v>
      </c>
      <c r="K3538" t="s">
        <v>53</v>
      </c>
      <c r="L3538" t="s">
        <v>44</v>
      </c>
      <c r="M3538" t="s">
        <v>576</v>
      </c>
      <c r="N3538">
        <v>-61.478900000000003</v>
      </c>
      <c r="O3538">
        <v>10.659599999999999</v>
      </c>
    </row>
    <row r="3539" spans="1:15" x14ac:dyDescent="0.3">
      <c r="A3539" t="s">
        <v>574</v>
      </c>
      <c r="B3539" t="s">
        <v>575</v>
      </c>
      <c r="C3539">
        <v>2017</v>
      </c>
      <c r="D3539">
        <v>23.989612518639898</v>
      </c>
      <c r="E3539">
        <v>0.4</v>
      </c>
      <c r="F3539">
        <v>12330.863321270001</v>
      </c>
      <c r="G3539">
        <v>17566.099970065599</v>
      </c>
      <c r="H3539">
        <v>1356633</v>
      </c>
      <c r="I3539">
        <v>100</v>
      </c>
      <c r="J3539">
        <v>44.7270955165692</v>
      </c>
      <c r="K3539" t="s">
        <v>53</v>
      </c>
      <c r="L3539" t="s">
        <v>44</v>
      </c>
      <c r="M3539" t="s">
        <v>576</v>
      </c>
      <c r="N3539">
        <v>-61.478900000000003</v>
      </c>
      <c r="O3539">
        <v>10.659599999999999</v>
      </c>
    </row>
    <row r="3540" spans="1:15" x14ac:dyDescent="0.3">
      <c r="A3540" t="s">
        <v>574</v>
      </c>
      <c r="B3540" t="s">
        <v>575</v>
      </c>
      <c r="C3540">
        <v>2018</v>
      </c>
      <c r="D3540">
        <v>24.001595064130001</v>
      </c>
      <c r="E3540">
        <v>0.5</v>
      </c>
      <c r="F3540">
        <v>12397.1007399961</v>
      </c>
      <c r="G3540">
        <v>17571.498737278001</v>
      </c>
      <c r="H3540">
        <v>1359193</v>
      </c>
      <c r="I3540">
        <v>100</v>
      </c>
      <c r="J3540">
        <v>44.645224171540001</v>
      </c>
      <c r="K3540" t="s">
        <v>53</v>
      </c>
      <c r="L3540" t="s">
        <v>44</v>
      </c>
      <c r="M3540" t="s">
        <v>576</v>
      </c>
      <c r="N3540">
        <v>-61.478900000000003</v>
      </c>
      <c r="O3540">
        <v>10.659599999999999</v>
      </c>
    </row>
    <row r="3541" spans="1:15" x14ac:dyDescent="0.3">
      <c r="A3541" t="s">
        <v>574</v>
      </c>
      <c r="B3541" t="s">
        <v>575</v>
      </c>
      <c r="C3541">
        <v>2019</v>
      </c>
      <c r="D3541">
        <v>24.3573792966931</v>
      </c>
      <c r="E3541">
        <v>0.4</v>
      </c>
      <c r="F3541">
        <v>12492.898463424201</v>
      </c>
      <c r="G3541">
        <v>17212.6128892163</v>
      </c>
      <c r="H3541">
        <v>1363985</v>
      </c>
      <c r="I3541">
        <v>100</v>
      </c>
      <c r="J3541">
        <v>44.563352826510702</v>
      </c>
      <c r="K3541" t="s">
        <v>53</v>
      </c>
      <c r="L3541" t="s">
        <v>44</v>
      </c>
      <c r="M3541" t="s">
        <v>576</v>
      </c>
      <c r="N3541">
        <v>-61.478900000000003</v>
      </c>
      <c r="O3541">
        <v>10.659599999999999</v>
      </c>
    </row>
    <row r="3542" spans="1:15" x14ac:dyDescent="0.3">
      <c r="A3542" t="s">
        <v>574</v>
      </c>
      <c r="B3542" t="s">
        <v>575</v>
      </c>
      <c r="C3542">
        <v>2020</v>
      </c>
      <c r="D3542">
        <v>21.8051912418372</v>
      </c>
      <c r="E3542">
        <v>0.5</v>
      </c>
      <c r="F3542">
        <v>10700.5967523814</v>
      </c>
      <c r="G3542">
        <v>15283.6270531554</v>
      </c>
      <c r="H3542">
        <v>1366725</v>
      </c>
      <c r="I3542">
        <v>100</v>
      </c>
      <c r="J3542">
        <v>44.481481481481502</v>
      </c>
      <c r="K3542" t="s">
        <v>53</v>
      </c>
      <c r="L3542" t="s">
        <v>44</v>
      </c>
      <c r="M3542" t="s">
        <v>576</v>
      </c>
      <c r="N3542">
        <v>-61.478900000000003</v>
      </c>
      <c r="O3542">
        <v>10.659599999999999</v>
      </c>
    </row>
    <row r="3543" spans="1:15" x14ac:dyDescent="0.3">
      <c r="A3543" t="s">
        <v>574</v>
      </c>
      <c r="B3543" t="s">
        <v>575</v>
      </c>
      <c r="C3543">
        <v>2021</v>
      </c>
      <c r="D3543">
        <v>20.974759388632901</v>
      </c>
      <c r="E3543">
        <v>0.5</v>
      </c>
      <c r="F3543">
        <v>11212.007536680199</v>
      </c>
      <c r="G3543">
        <v>17712.567410465501</v>
      </c>
      <c r="H3543">
        <v>1367558</v>
      </c>
      <c r="I3543">
        <v>100</v>
      </c>
      <c r="J3543">
        <v>44.399610136452203</v>
      </c>
      <c r="K3543" t="s">
        <v>53</v>
      </c>
      <c r="L3543" t="s">
        <v>44</v>
      </c>
      <c r="M3543" t="s">
        <v>576</v>
      </c>
      <c r="N3543">
        <v>-61.478900000000003</v>
      </c>
      <c r="O3543">
        <v>10.659599999999999</v>
      </c>
    </row>
    <row r="3544" spans="1:15" x14ac:dyDescent="0.3">
      <c r="A3544" t="s">
        <v>574</v>
      </c>
      <c r="B3544" t="s">
        <v>575</v>
      </c>
      <c r="C3544">
        <v>2022</v>
      </c>
      <c r="D3544">
        <v>20.866009423014301</v>
      </c>
      <c r="F3544">
        <v>10999.462062881499</v>
      </c>
      <c r="G3544">
        <v>20750.520243465198</v>
      </c>
      <c r="H3544">
        <v>1365805</v>
      </c>
      <c r="I3544">
        <v>100</v>
      </c>
      <c r="J3544">
        <v>44.317738791422997</v>
      </c>
      <c r="K3544" t="s">
        <v>53</v>
      </c>
      <c r="L3544" t="s">
        <v>44</v>
      </c>
      <c r="M3544" t="s">
        <v>576</v>
      </c>
      <c r="N3544">
        <v>-61.478900000000003</v>
      </c>
      <c r="O3544">
        <v>10.659599999999999</v>
      </c>
    </row>
    <row r="3545" spans="1:15" x14ac:dyDescent="0.3">
      <c r="A3545" t="s">
        <v>574</v>
      </c>
      <c r="B3545" t="s">
        <v>575</v>
      </c>
      <c r="C3545">
        <v>2023</v>
      </c>
      <c r="D3545">
        <v>19.7069856893185</v>
      </c>
      <c r="F3545">
        <v>10590.428209202901</v>
      </c>
      <c r="G3545">
        <v>18308.4536298575</v>
      </c>
      <c r="H3545">
        <v>1367510</v>
      </c>
      <c r="I3545">
        <v>98.7</v>
      </c>
      <c r="J3545">
        <v>44.235867446393797</v>
      </c>
      <c r="K3545" t="s">
        <v>53</v>
      </c>
      <c r="L3545" t="s">
        <v>44</v>
      </c>
      <c r="M3545" t="s">
        <v>576</v>
      </c>
      <c r="N3545">
        <v>-61.478900000000003</v>
      </c>
      <c r="O3545">
        <v>10.659599999999999</v>
      </c>
    </row>
    <row r="3546" spans="1:15" x14ac:dyDescent="0.3">
      <c r="A3546" t="s">
        <v>574</v>
      </c>
      <c r="B3546" t="s">
        <v>575</v>
      </c>
      <c r="C3546">
        <v>2024</v>
      </c>
      <c r="D3546">
        <v>19.581052273094301</v>
      </c>
      <c r="G3546">
        <v>18733.4110406494</v>
      </c>
      <c r="H3546">
        <v>1368333</v>
      </c>
      <c r="K3546" t="s">
        <v>53</v>
      </c>
      <c r="L3546" t="s">
        <v>44</v>
      </c>
      <c r="M3546" t="s">
        <v>576</v>
      </c>
      <c r="N3546">
        <v>-61.478900000000003</v>
      </c>
      <c r="O3546">
        <v>10.659599999999999</v>
      </c>
    </row>
    <row r="3547" spans="1:15" x14ac:dyDescent="0.3">
      <c r="A3547" t="s">
        <v>574</v>
      </c>
      <c r="B3547" t="s">
        <v>575</v>
      </c>
      <c r="C3547">
        <v>2025</v>
      </c>
      <c r="K3547" t="s">
        <v>53</v>
      </c>
      <c r="L3547" t="s">
        <v>44</v>
      </c>
      <c r="M3547" t="s">
        <v>576</v>
      </c>
      <c r="N3547">
        <v>-61.478900000000003</v>
      </c>
      <c r="O3547">
        <v>10.659599999999999</v>
      </c>
    </row>
    <row r="3548" spans="1:15" x14ac:dyDescent="0.3">
      <c r="A3548" t="s">
        <v>577</v>
      </c>
      <c r="B3548" t="s">
        <v>578</v>
      </c>
      <c r="C3548">
        <v>2008</v>
      </c>
      <c r="D3548">
        <v>2.41189228309621</v>
      </c>
      <c r="E3548">
        <v>14.6</v>
      </c>
      <c r="F3548">
        <v>894.30416081200303</v>
      </c>
      <c r="G3548">
        <v>4255.0500801952303</v>
      </c>
      <c r="H3548">
        <v>10542635</v>
      </c>
      <c r="I3548">
        <v>99.4</v>
      </c>
      <c r="J3548">
        <v>4.3995494335736396</v>
      </c>
      <c r="K3548" t="s">
        <v>23</v>
      </c>
      <c r="L3548" t="s">
        <v>49</v>
      </c>
      <c r="M3548" t="s">
        <v>579</v>
      </c>
      <c r="N3548">
        <v>10.210000000000001</v>
      </c>
      <c r="O3548">
        <v>36.789900000000003</v>
      </c>
    </row>
    <row r="3549" spans="1:15" x14ac:dyDescent="0.3">
      <c r="A3549" t="s">
        <v>577</v>
      </c>
      <c r="B3549" t="s">
        <v>578</v>
      </c>
      <c r="C3549">
        <v>2009</v>
      </c>
      <c r="D3549">
        <v>2.38155663473538</v>
      </c>
      <c r="E3549">
        <v>16.100000000000001</v>
      </c>
      <c r="F3549">
        <v>859.96292538499495</v>
      </c>
      <c r="G3549">
        <v>4080.09032448781</v>
      </c>
      <c r="H3549">
        <v>10650681</v>
      </c>
      <c r="I3549">
        <v>99.5</v>
      </c>
      <c r="J3549">
        <v>4.4121524201853797</v>
      </c>
      <c r="K3549" t="s">
        <v>23</v>
      </c>
      <c r="L3549" t="s">
        <v>49</v>
      </c>
      <c r="M3549" t="s">
        <v>579</v>
      </c>
      <c r="N3549">
        <v>10.210000000000001</v>
      </c>
      <c r="O3549">
        <v>36.789900000000003</v>
      </c>
    </row>
    <row r="3550" spans="1:15" x14ac:dyDescent="0.3">
      <c r="A3550" t="s">
        <v>577</v>
      </c>
      <c r="B3550" t="s">
        <v>578</v>
      </c>
      <c r="C3550">
        <v>2010</v>
      </c>
      <c r="D3550">
        <v>2.5757989518836202</v>
      </c>
      <c r="E3550">
        <v>12.6</v>
      </c>
      <c r="F3550">
        <v>955.70704737216704</v>
      </c>
      <c r="G3550">
        <v>4291.8612089157496</v>
      </c>
      <c r="H3550">
        <v>10765980</v>
      </c>
      <c r="I3550">
        <v>99.5</v>
      </c>
      <c r="J3550">
        <v>4.4247554067971198</v>
      </c>
      <c r="K3550" t="s">
        <v>23</v>
      </c>
      <c r="L3550" t="s">
        <v>49</v>
      </c>
      <c r="M3550" t="s">
        <v>579</v>
      </c>
      <c r="N3550">
        <v>10.210000000000001</v>
      </c>
      <c r="O3550">
        <v>36.789900000000003</v>
      </c>
    </row>
    <row r="3551" spans="1:15" x14ac:dyDescent="0.3">
      <c r="A3551" t="s">
        <v>577</v>
      </c>
      <c r="B3551" t="s">
        <v>578</v>
      </c>
      <c r="C3551">
        <v>2011</v>
      </c>
      <c r="D3551">
        <v>2.41262314515799</v>
      </c>
      <c r="E3551">
        <v>13.2</v>
      </c>
      <c r="F3551">
        <v>902.90304111590797</v>
      </c>
      <c r="G3551">
        <v>4420.6477220653696</v>
      </c>
      <c r="H3551">
        <v>10886035</v>
      </c>
      <c r="I3551">
        <v>99.5</v>
      </c>
      <c r="J3551">
        <v>4.4346035015448004</v>
      </c>
      <c r="K3551" t="s">
        <v>23</v>
      </c>
      <c r="L3551" t="s">
        <v>49</v>
      </c>
      <c r="M3551" t="s">
        <v>579</v>
      </c>
      <c r="N3551">
        <v>10.210000000000001</v>
      </c>
      <c r="O3551">
        <v>36.789900000000003</v>
      </c>
    </row>
    <row r="3552" spans="1:15" x14ac:dyDescent="0.3">
      <c r="A3552" t="s">
        <v>577</v>
      </c>
      <c r="B3552" t="s">
        <v>578</v>
      </c>
      <c r="C3552">
        <v>2012</v>
      </c>
      <c r="D3552">
        <v>2.5651503631315302</v>
      </c>
      <c r="E3552">
        <v>13</v>
      </c>
      <c r="F3552">
        <v>930.16863461378</v>
      </c>
      <c r="G3552">
        <v>4297.2678245427296</v>
      </c>
      <c r="H3552">
        <v>11009647</v>
      </c>
      <c r="I3552">
        <v>99.5</v>
      </c>
      <c r="J3552">
        <v>4.4444515962924802</v>
      </c>
      <c r="K3552" t="s">
        <v>23</v>
      </c>
      <c r="L3552" t="s">
        <v>49</v>
      </c>
      <c r="M3552" t="s">
        <v>579</v>
      </c>
      <c r="N3552">
        <v>10.210000000000001</v>
      </c>
      <c r="O3552">
        <v>36.789900000000003</v>
      </c>
    </row>
    <row r="3553" spans="1:15" x14ac:dyDescent="0.3">
      <c r="A3553" t="s">
        <v>577</v>
      </c>
      <c r="B3553" t="s">
        <v>578</v>
      </c>
      <c r="C3553">
        <v>2013</v>
      </c>
      <c r="D3553">
        <v>2.5328144380206301</v>
      </c>
      <c r="E3553">
        <v>13.2</v>
      </c>
      <c r="F3553">
        <v>935.79709969045098</v>
      </c>
      <c r="G3553">
        <v>4369.7934582635799</v>
      </c>
      <c r="H3553">
        <v>11141361</v>
      </c>
      <c r="I3553">
        <v>99.7</v>
      </c>
      <c r="J3553">
        <v>4.45429969104016</v>
      </c>
      <c r="K3553" t="s">
        <v>23</v>
      </c>
      <c r="L3553" t="s">
        <v>49</v>
      </c>
      <c r="M3553" t="s">
        <v>579</v>
      </c>
      <c r="N3553">
        <v>10.210000000000001</v>
      </c>
      <c r="O3553">
        <v>36.789900000000003</v>
      </c>
    </row>
    <row r="3554" spans="1:15" x14ac:dyDescent="0.3">
      <c r="A3554" t="s">
        <v>577</v>
      </c>
      <c r="B3554" t="s">
        <v>578</v>
      </c>
      <c r="C3554">
        <v>2014</v>
      </c>
      <c r="D3554">
        <v>2.6790694011009801</v>
      </c>
      <c r="E3554">
        <v>12.9</v>
      </c>
      <c r="F3554">
        <v>939.76913300295303</v>
      </c>
      <c r="G3554">
        <v>4458.9789546454704</v>
      </c>
      <c r="H3554">
        <v>11274288</v>
      </c>
      <c r="I3554">
        <v>99.8</v>
      </c>
      <c r="J3554">
        <v>4.4641477857878504</v>
      </c>
      <c r="K3554" t="s">
        <v>23</v>
      </c>
      <c r="L3554" t="s">
        <v>49</v>
      </c>
      <c r="M3554" t="s">
        <v>579</v>
      </c>
      <c r="N3554">
        <v>10.210000000000001</v>
      </c>
      <c r="O3554">
        <v>36.789900000000003</v>
      </c>
    </row>
    <row r="3555" spans="1:15" x14ac:dyDescent="0.3">
      <c r="A3555" t="s">
        <v>577</v>
      </c>
      <c r="B3555" t="s">
        <v>578</v>
      </c>
      <c r="C3555">
        <v>2015</v>
      </c>
      <c r="D3555">
        <v>2.6942982551535399</v>
      </c>
      <c r="E3555">
        <v>12.5</v>
      </c>
      <c r="F3555">
        <v>952.98395512678906</v>
      </c>
      <c r="G3555">
        <v>4014.9477368643202</v>
      </c>
      <c r="H3555">
        <v>11402264</v>
      </c>
      <c r="I3555">
        <v>99.9</v>
      </c>
      <c r="J3555">
        <v>4.4739958805355302</v>
      </c>
      <c r="K3555" t="s">
        <v>23</v>
      </c>
      <c r="L3555" t="s">
        <v>49</v>
      </c>
      <c r="M3555" t="s">
        <v>579</v>
      </c>
      <c r="N3555">
        <v>10.210000000000001</v>
      </c>
      <c r="O3555">
        <v>36.789900000000003</v>
      </c>
    </row>
    <row r="3556" spans="1:15" x14ac:dyDescent="0.3">
      <c r="A3556" t="s">
        <v>577</v>
      </c>
      <c r="B3556" t="s">
        <v>578</v>
      </c>
      <c r="C3556">
        <v>2016</v>
      </c>
      <c r="D3556">
        <v>2.59021982927091</v>
      </c>
      <c r="E3556">
        <v>12.4</v>
      </c>
      <c r="F3556">
        <v>955.17649386580797</v>
      </c>
      <c r="G3556">
        <v>3847.8035444880902</v>
      </c>
      <c r="H3556">
        <v>11528674</v>
      </c>
      <c r="I3556">
        <v>100</v>
      </c>
      <c r="J3556">
        <v>4.48384397528321</v>
      </c>
      <c r="K3556" t="s">
        <v>23</v>
      </c>
      <c r="L3556" t="s">
        <v>49</v>
      </c>
      <c r="M3556" t="s">
        <v>579</v>
      </c>
      <c r="N3556">
        <v>10.210000000000001</v>
      </c>
      <c r="O3556">
        <v>36.789900000000003</v>
      </c>
    </row>
    <row r="3557" spans="1:15" x14ac:dyDescent="0.3">
      <c r="A3557" t="s">
        <v>577</v>
      </c>
      <c r="B3557" t="s">
        <v>578</v>
      </c>
      <c r="C3557">
        <v>2017</v>
      </c>
      <c r="D3557">
        <v>2.6004296125367299</v>
      </c>
      <c r="E3557">
        <v>11.8</v>
      </c>
      <c r="F3557">
        <v>973.95348145632101</v>
      </c>
      <c r="G3557">
        <v>3619.0324731995302</v>
      </c>
      <c r="H3557">
        <v>11650498</v>
      </c>
      <c r="I3557">
        <v>100</v>
      </c>
      <c r="J3557">
        <v>4.4936920700309004</v>
      </c>
      <c r="K3557" t="s">
        <v>23</v>
      </c>
      <c r="L3557" t="s">
        <v>49</v>
      </c>
      <c r="M3557" t="s">
        <v>579</v>
      </c>
      <c r="N3557">
        <v>10.210000000000001</v>
      </c>
      <c r="O3557">
        <v>36.789900000000003</v>
      </c>
    </row>
    <row r="3558" spans="1:15" x14ac:dyDescent="0.3">
      <c r="A3558" t="s">
        <v>577</v>
      </c>
      <c r="B3558" t="s">
        <v>578</v>
      </c>
      <c r="C3558">
        <v>2018</v>
      </c>
      <c r="D3558">
        <v>2.56581225435625</v>
      </c>
      <c r="E3558">
        <v>11.9</v>
      </c>
      <c r="F3558">
        <v>973.07434133300899</v>
      </c>
      <c r="G3558">
        <v>3628.1036646423599</v>
      </c>
      <c r="H3558">
        <v>11765514</v>
      </c>
      <c r="I3558">
        <v>99.8</v>
      </c>
      <c r="J3558">
        <v>4.5035401647785802</v>
      </c>
      <c r="K3558" t="s">
        <v>23</v>
      </c>
      <c r="L3558" t="s">
        <v>49</v>
      </c>
      <c r="M3558" t="s">
        <v>579</v>
      </c>
      <c r="N3558">
        <v>10.210000000000001</v>
      </c>
      <c r="O3558">
        <v>36.789900000000003</v>
      </c>
    </row>
    <row r="3559" spans="1:15" x14ac:dyDescent="0.3">
      <c r="A3559" t="s">
        <v>577</v>
      </c>
      <c r="B3559" t="s">
        <v>578</v>
      </c>
      <c r="C3559">
        <v>2019</v>
      </c>
      <c r="D3559">
        <v>2.5469384166726901</v>
      </c>
      <c r="E3559">
        <v>12.2</v>
      </c>
      <c r="F3559">
        <v>950.614263724593</v>
      </c>
      <c r="G3559">
        <v>3528.87213306798</v>
      </c>
      <c r="H3559">
        <v>11875081</v>
      </c>
      <c r="I3559">
        <v>100</v>
      </c>
      <c r="J3559">
        <v>4.51338825952626</v>
      </c>
      <c r="K3559" t="s">
        <v>23</v>
      </c>
      <c r="L3559" t="s">
        <v>49</v>
      </c>
      <c r="M3559" t="s">
        <v>579</v>
      </c>
      <c r="N3559">
        <v>10.210000000000001</v>
      </c>
      <c r="O3559">
        <v>36.789900000000003</v>
      </c>
    </row>
    <row r="3560" spans="1:15" x14ac:dyDescent="0.3">
      <c r="A3560" t="s">
        <v>577</v>
      </c>
      <c r="B3560" t="s">
        <v>578</v>
      </c>
      <c r="C3560">
        <v>2020</v>
      </c>
      <c r="D3560">
        <v>2.3983934601280099</v>
      </c>
      <c r="E3560">
        <v>12.9</v>
      </c>
      <c r="F3560">
        <v>896.51559399817495</v>
      </c>
      <c r="G3560">
        <v>3548.6536366380301</v>
      </c>
      <c r="H3560">
        <v>11974057</v>
      </c>
      <c r="I3560">
        <v>99.9</v>
      </c>
      <c r="J3560">
        <v>4.5232363542739504</v>
      </c>
      <c r="K3560" t="s">
        <v>23</v>
      </c>
      <c r="L3560" t="s">
        <v>49</v>
      </c>
      <c r="M3560" t="s">
        <v>579</v>
      </c>
      <c r="N3560">
        <v>10.210000000000001</v>
      </c>
      <c r="O3560">
        <v>36.789900000000003</v>
      </c>
    </row>
    <row r="3561" spans="1:15" x14ac:dyDescent="0.3">
      <c r="A3561" t="s">
        <v>577</v>
      </c>
      <c r="B3561" t="s">
        <v>578</v>
      </c>
      <c r="C3561">
        <v>2021</v>
      </c>
      <c r="D3561">
        <v>2.5743856849355899</v>
      </c>
      <c r="E3561">
        <v>11.6</v>
      </c>
      <c r="F3561">
        <v>964.474882954034</v>
      </c>
      <c r="G3561">
        <v>3906.9392631939099</v>
      </c>
      <c r="H3561">
        <v>12048622</v>
      </c>
      <c r="I3561">
        <v>99.9</v>
      </c>
      <c r="J3561">
        <v>4.5330844490216302</v>
      </c>
      <c r="K3561" t="s">
        <v>23</v>
      </c>
      <c r="L3561" t="s">
        <v>49</v>
      </c>
      <c r="M3561" t="s">
        <v>579</v>
      </c>
      <c r="N3561">
        <v>10.210000000000001</v>
      </c>
      <c r="O3561">
        <v>36.789900000000003</v>
      </c>
    </row>
    <row r="3562" spans="1:15" x14ac:dyDescent="0.3">
      <c r="A3562" t="s">
        <v>577</v>
      </c>
      <c r="B3562" t="s">
        <v>578</v>
      </c>
      <c r="C3562">
        <v>2022</v>
      </c>
      <c r="D3562">
        <v>2.5049891355416101</v>
      </c>
      <c r="F3562">
        <v>956.04111888720104</v>
      </c>
      <c r="G3562">
        <v>3707.2928341438101</v>
      </c>
      <c r="H3562">
        <v>12119334</v>
      </c>
      <c r="I3562">
        <v>100</v>
      </c>
      <c r="J3562">
        <v>4.54293254376931</v>
      </c>
      <c r="K3562" t="s">
        <v>23</v>
      </c>
      <c r="L3562" t="s">
        <v>49</v>
      </c>
      <c r="M3562" t="s">
        <v>579</v>
      </c>
      <c r="N3562">
        <v>10.210000000000001</v>
      </c>
      <c r="O3562">
        <v>36.789900000000003</v>
      </c>
    </row>
    <row r="3563" spans="1:15" x14ac:dyDescent="0.3">
      <c r="A3563" t="s">
        <v>577</v>
      </c>
      <c r="B3563" t="s">
        <v>578</v>
      </c>
      <c r="C3563">
        <v>2023</v>
      </c>
      <c r="D3563">
        <v>2.5580407774118799</v>
      </c>
      <c r="F3563">
        <v>901.54484650017696</v>
      </c>
      <c r="G3563">
        <v>3951.1168337692102</v>
      </c>
      <c r="H3563">
        <v>12200431</v>
      </c>
      <c r="I3563">
        <v>100</v>
      </c>
      <c r="J3563">
        <v>4.5527806385169898</v>
      </c>
      <c r="K3563" t="s">
        <v>23</v>
      </c>
      <c r="L3563" t="s">
        <v>49</v>
      </c>
      <c r="M3563" t="s">
        <v>579</v>
      </c>
      <c r="N3563">
        <v>10.210000000000001</v>
      </c>
      <c r="O3563">
        <v>36.789900000000003</v>
      </c>
    </row>
    <row r="3564" spans="1:15" x14ac:dyDescent="0.3">
      <c r="A3564" t="s">
        <v>577</v>
      </c>
      <c r="B3564" t="s">
        <v>578</v>
      </c>
      <c r="C3564">
        <v>2024</v>
      </c>
      <c r="D3564">
        <v>2.6211301048153901</v>
      </c>
      <c r="G3564">
        <v>4181.1378930122801</v>
      </c>
      <c r="H3564">
        <v>12277109</v>
      </c>
      <c r="K3564" t="s">
        <v>23</v>
      </c>
      <c r="L3564" t="s">
        <v>49</v>
      </c>
      <c r="M3564" t="s">
        <v>579</v>
      </c>
      <c r="N3564">
        <v>10.210000000000001</v>
      </c>
      <c r="O3564">
        <v>36.789900000000003</v>
      </c>
    </row>
    <row r="3565" spans="1:15" x14ac:dyDescent="0.3">
      <c r="A3565" t="s">
        <v>577</v>
      </c>
      <c r="B3565" t="s">
        <v>578</v>
      </c>
      <c r="C3565">
        <v>2025</v>
      </c>
      <c r="K3565" t="s">
        <v>23</v>
      </c>
      <c r="L3565" t="s">
        <v>49</v>
      </c>
      <c r="M3565" t="s">
        <v>579</v>
      </c>
      <c r="N3565">
        <v>10.210000000000001</v>
      </c>
      <c r="O3565">
        <v>36.789900000000003</v>
      </c>
    </row>
    <row r="3566" spans="1:15" x14ac:dyDescent="0.3">
      <c r="A3566" t="s">
        <v>580</v>
      </c>
      <c r="B3566" t="s">
        <v>581</v>
      </c>
      <c r="C3566">
        <v>2008</v>
      </c>
      <c r="D3566">
        <v>4.2159398402948298</v>
      </c>
      <c r="E3566">
        <v>12.5</v>
      </c>
      <c r="F3566">
        <v>1385.1780153279699</v>
      </c>
      <c r="G3566">
        <v>10913.407904776899</v>
      </c>
      <c r="H3566">
        <v>71051678</v>
      </c>
      <c r="I3566">
        <v>99.7</v>
      </c>
      <c r="J3566">
        <v>27.150882891779201</v>
      </c>
      <c r="K3566" t="s">
        <v>32</v>
      </c>
      <c r="L3566" t="s">
        <v>33</v>
      </c>
      <c r="M3566" t="s">
        <v>582</v>
      </c>
      <c r="N3566">
        <v>32.360599999999998</v>
      </c>
      <c r="O3566">
        <v>39.715299999999999</v>
      </c>
    </row>
    <row r="3567" spans="1:15" x14ac:dyDescent="0.3">
      <c r="A3567" t="s">
        <v>580</v>
      </c>
      <c r="B3567" t="s">
        <v>581</v>
      </c>
      <c r="C3567">
        <v>2009</v>
      </c>
      <c r="D3567">
        <v>4.1835136272879003</v>
      </c>
      <c r="E3567">
        <v>13.1</v>
      </c>
      <c r="F3567">
        <v>1364.0973037987201</v>
      </c>
      <c r="G3567">
        <v>9076.9247223697694</v>
      </c>
      <c r="H3567">
        <v>72039206</v>
      </c>
      <c r="I3567">
        <v>99.7</v>
      </c>
      <c r="J3567">
        <v>27.272334758260499</v>
      </c>
      <c r="K3567" t="s">
        <v>32</v>
      </c>
      <c r="L3567" t="s">
        <v>33</v>
      </c>
      <c r="M3567" t="s">
        <v>582</v>
      </c>
      <c r="N3567">
        <v>32.360599999999998</v>
      </c>
      <c r="O3567">
        <v>39.715299999999999</v>
      </c>
    </row>
    <row r="3568" spans="1:15" x14ac:dyDescent="0.3">
      <c r="A3568" t="s">
        <v>580</v>
      </c>
      <c r="B3568" t="s">
        <v>581</v>
      </c>
      <c r="C3568">
        <v>2010</v>
      </c>
      <c r="D3568">
        <v>4.2680191927636804</v>
      </c>
      <c r="E3568">
        <v>14.2</v>
      </c>
      <c r="F3568">
        <v>1445.4101635433201</v>
      </c>
      <c r="G3568">
        <v>10698.9699409757</v>
      </c>
      <c r="H3568">
        <v>73142150</v>
      </c>
      <c r="I3568">
        <v>100</v>
      </c>
      <c r="J3568">
        <v>27.3937866247418</v>
      </c>
      <c r="K3568" t="s">
        <v>32</v>
      </c>
      <c r="L3568" t="s">
        <v>33</v>
      </c>
      <c r="M3568" t="s">
        <v>582</v>
      </c>
      <c r="N3568">
        <v>32.360599999999998</v>
      </c>
      <c r="O3568">
        <v>39.715299999999999</v>
      </c>
    </row>
    <row r="3569" spans="1:15" x14ac:dyDescent="0.3">
      <c r="A3569" t="s">
        <v>580</v>
      </c>
      <c r="B3569" t="s">
        <v>581</v>
      </c>
      <c r="C3569">
        <v>2011</v>
      </c>
      <c r="D3569">
        <v>4.4833229590539201</v>
      </c>
      <c r="E3569">
        <v>12.7</v>
      </c>
      <c r="F3569">
        <v>1515.8803361269499</v>
      </c>
      <c r="G3569">
        <v>11373.6355760885</v>
      </c>
      <c r="H3569">
        <v>74223629</v>
      </c>
      <c r="I3569">
        <v>100</v>
      </c>
      <c r="J3569">
        <v>27.535990021179</v>
      </c>
      <c r="K3569" t="s">
        <v>32</v>
      </c>
      <c r="L3569" t="s">
        <v>33</v>
      </c>
      <c r="M3569" t="s">
        <v>582</v>
      </c>
      <c r="N3569">
        <v>32.360599999999998</v>
      </c>
      <c r="O3569">
        <v>39.715299999999999</v>
      </c>
    </row>
    <row r="3570" spans="1:15" x14ac:dyDescent="0.3">
      <c r="A3570" t="s">
        <v>580</v>
      </c>
      <c r="B3570" t="s">
        <v>581</v>
      </c>
      <c r="C3570">
        <v>2012</v>
      </c>
      <c r="D3570">
        <v>4.5780380972729402</v>
      </c>
      <c r="E3570">
        <v>13</v>
      </c>
      <c r="F3570">
        <v>1567.3160612367201</v>
      </c>
      <c r="G3570">
        <v>11776.7593362033</v>
      </c>
      <c r="H3570">
        <v>75175827</v>
      </c>
      <c r="I3570">
        <v>100</v>
      </c>
      <c r="J3570">
        <v>27.678193417616299</v>
      </c>
      <c r="K3570" t="s">
        <v>32</v>
      </c>
      <c r="L3570" t="s">
        <v>33</v>
      </c>
      <c r="M3570" t="s">
        <v>582</v>
      </c>
      <c r="N3570">
        <v>32.360599999999998</v>
      </c>
      <c r="O3570">
        <v>39.715299999999999</v>
      </c>
    </row>
    <row r="3571" spans="1:15" x14ac:dyDescent="0.3">
      <c r="A3571" t="s">
        <v>580</v>
      </c>
      <c r="B3571" t="s">
        <v>581</v>
      </c>
      <c r="C3571">
        <v>2013</v>
      </c>
      <c r="D3571">
        <v>4.38456228128668</v>
      </c>
      <c r="E3571">
        <v>13.8</v>
      </c>
      <c r="F3571">
        <v>1510.7911896702501</v>
      </c>
      <c r="G3571">
        <v>12635.5570016068</v>
      </c>
      <c r="H3571">
        <v>76147624</v>
      </c>
      <c r="I3571">
        <v>100</v>
      </c>
      <c r="J3571">
        <v>27.820396814053499</v>
      </c>
      <c r="K3571" t="s">
        <v>32</v>
      </c>
      <c r="L3571" t="s">
        <v>33</v>
      </c>
      <c r="M3571" t="s">
        <v>582</v>
      </c>
      <c r="N3571">
        <v>32.360599999999998</v>
      </c>
      <c r="O3571">
        <v>39.715299999999999</v>
      </c>
    </row>
    <row r="3572" spans="1:15" x14ac:dyDescent="0.3">
      <c r="A3572" t="s">
        <v>580</v>
      </c>
      <c r="B3572" t="s">
        <v>581</v>
      </c>
      <c r="C3572">
        <v>2014</v>
      </c>
      <c r="D3572">
        <v>4.6044600310611701</v>
      </c>
      <c r="E3572">
        <v>11.5</v>
      </c>
      <c r="F3572">
        <v>1543.09095693879</v>
      </c>
      <c r="G3572">
        <v>12209.3862327674</v>
      </c>
      <c r="H3572">
        <v>77181884</v>
      </c>
      <c r="I3572">
        <v>100</v>
      </c>
      <c r="J3572">
        <v>27.962600210490798</v>
      </c>
      <c r="K3572" t="s">
        <v>32</v>
      </c>
      <c r="L3572" t="s">
        <v>33</v>
      </c>
      <c r="M3572" t="s">
        <v>582</v>
      </c>
      <c r="N3572">
        <v>32.360599999999998</v>
      </c>
      <c r="O3572">
        <v>39.715299999999999</v>
      </c>
    </row>
    <row r="3573" spans="1:15" x14ac:dyDescent="0.3">
      <c r="A3573" t="s">
        <v>580</v>
      </c>
      <c r="B3573" t="s">
        <v>581</v>
      </c>
      <c r="C3573">
        <v>2015</v>
      </c>
      <c r="D3573">
        <v>4.7027633968694298</v>
      </c>
      <c r="E3573">
        <v>13.3</v>
      </c>
      <c r="F3573">
        <v>1646.8363113033899</v>
      </c>
      <c r="G3573">
        <v>11064.649450466201</v>
      </c>
      <c r="H3573">
        <v>78218479</v>
      </c>
      <c r="I3573">
        <v>100</v>
      </c>
      <c r="J3573">
        <v>28.104803606928002</v>
      </c>
      <c r="K3573" t="s">
        <v>32</v>
      </c>
      <c r="L3573" t="s">
        <v>33</v>
      </c>
      <c r="M3573" t="s">
        <v>582</v>
      </c>
      <c r="N3573">
        <v>32.360599999999998</v>
      </c>
      <c r="O3573">
        <v>39.715299999999999</v>
      </c>
    </row>
    <row r="3574" spans="1:15" x14ac:dyDescent="0.3">
      <c r="A3574" t="s">
        <v>580</v>
      </c>
      <c r="B3574" t="s">
        <v>581</v>
      </c>
      <c r="C3574">
        <v>2016</v>
      </c>
      <c r="D3574">
        <v>4.9353324698230798</v>
      </c>
      <c r="E3574">
        <v>13.2</v>
      </c>
      <c r="F3574">
        <v>1724.5436398771201</v>
      </c>
      <c r="G3574">
        <v>10984.3643169061</v>
      </c>
      <c r="H3574">
        <v>79277962</v>
      </c>
      <c r="I3574">
        <v>100</v>
      </c>
      <c r="J3574">
        <v>28.104803606928002</v>
      </c>
      <c r="K3574" t="s">
        <v>32</v>
      </c>
      <c r="L3574" t="s">
        <v>33</v>
      </c>
      <c r="M3574" t="s">
        <v>582</v>
      </c>
      <c r="N3574">
        <v>32.360599999999998</v>
      </c>
      <c r="O3574">
        <v>39.715299999999999</v>
      </c>
    </row>
    <row r="3575" spans="1:15" x14ac:dyDescent="0.3">
      <c r="A3575" t="s">
        <v>580</v>
      </c>
      <c r="B3575" t="s">
        <v>581</v>
      </c>
      <c r="C3575">
        <v>2017</v>
      </c>
      <c r="D3575">
        <v>5.3941644445813504</v>
      </c>
      <c r="E3575">
        <v>11.4</v>
      </c>
      <c r="F3575">
        <v>1828.02986770908</v>
      </c>
      <c r="G3575">
        <v>10756.387767788299</v>
      </c>
      <c r="H3575">
        <v>80312698</v>
      </c>
      <c r="I3575">
        <v>100</v>
      </c>
      <c r="J3575">
        <v>28.263529228330501</v>
      </c>
      <c r="K3575" t="s">
        <v>32</v>
      </c>
      <c r="L3575" t="s">
        <v>33</v>
      </c>
      <c r="M3575" t="s">
        <v>582</v>
      </c>
      <c r="N3575">
        <v>32.360599999999998</v>
      </c>
      <c r="O3575">
        <v>39.715299999999999</v>
      </c>
    </row>
    <row r="3576" spans="1:15" x14ac:dyDescent="0.3">
      <c r="A3576" t="s">
        <v>580</v>
      </c>
      <c r="B3576" t="s">
        <v>581</v>
      </c>
      <c r="C3576">
        <v>2018</v>
      </c>
      <c r="D3576">
        <v>5.27401972926131</v>
      </c>
      <c r="E3576">
        <v>11.8</v>
      </c>
      <c r="F3576">
        <v>1771.33742856964</v>
      </c>
      <c r="G3576">
        <v>9684.1181988472108</v>
      </c>
      <c r="H3576">
        <v>81407204</v>
      </c>
      <c r="I3576">
        <v>100</v>
      </c>
      <c r="J3576">
        <v>28.466094097163602</v>
      </c>
      <c r="K3576" t="s">
        <v>32</v>
      </c>
      <c r="L3576" t="s">
        <v>33</v>
      </c>
      <c r="M3576" t="s">
        <v>582</v>
      </c>
      <c r="N3576">
        <v>32.360599999999998</v>
      </c>
      <c r="O3576">
        <v>39.715299999999999</v>
      </c>
    </row>
    <row r="3577" spans="1:15" x14ac:dyDescent="0.3">
      <c r="A3577" t="s">
        <v>580</v>
      </c>
      <c r="B3577" t="s">
        <v>581</v>
      </c>
      <c r="C3577">
        <v>2019</v>
      </c>
      <c r="D3577">
        <v>5.0191367245890701</v>
      </c>
      <c r="E3577">
        <v>14.1</v>
      </c>
      <c r="F3577">
        <v>1774.1962572227501</v>
      </c>
      <c r="G3577">
        <v>9395.2337800136793</v>
      </c>
      <c r="H3577">
        <v>82579440</v>
      </c>
      <c r="I3577">
        <v>100</v>
      </c>
      <c r="J3577">
        <v>28.668788898561601</v>
      </c>
      <c r="K3577" t="s">
        <v>32</v>
      </c>
      <c r="L3577" t="s">
        <v>33</v>
      </c>
      <c r="M3577" t="s">
        <v>582</v>
      </c>
      <c r="N3577">
        <v>32.360599999999998</v>
      </c>
      <c r="O3577">
        <v>39.715299999999999</v>
      </c>
    </row>
    <row r="3578" spans="1:15" x14ac:dyDescent="0.3">
      <c r="A3578" t="s">
        <v>580</v>
      </c>
      <c r="B3578" t="s">
        <v>581</v>
      </c>
      <c r="C3578">
        <v>2020</v>
      </c>
      <c r="D3578">
        <v>5.0739596290349702</v>
      </c>
      <c r="E3578">
        <v>13.7</v>
      </c>
      <c r="F3578">
        <v>1762.01062220058</v>
      </c>
      <c r="G3578">
        <v>8798.11791709313</v>
      </c>
      <c r="H3578">
        <v>83384680</v>
      </c>
      <c r="I3578">
        <v>100</v>
      </c>
      <c r="J3578">
        <v>28.8714836999597</v>
      </c>
      <c r="K3578" t="s">
        <v>32</v>
      </c>
      <c r="L3578" t="s">
        <v>33</v>
      </c>
      <c r="M3578" t="s">
        <v>582</v>
      </c>
      <c r="N3578">
        <v>32.360599999999998</v>
      </c>
      <c r="O3578">
        <v>39.715299999999999</v>
      </c>
    </row>
    <row r="3579" spans="1:15" x14ac:dyDescent="0.3">
      <c r="A3579" t="s">
        <v>580</v>
      </c>
      <c r="B3579" t="s">
        <v>581</v>
      </c>
      <c r="C3579">
        <v>2021</v>
      </c>
      <c r="D3579">
        <v>5.4750063454191098</v>
      </c>
      <c r="E3579">
        <v>12</v>
      </c>
      <c r="F3579">
        <v>1894.6271928173901</v>
      </c>
      <c r="G3579">
        <v>9981.7639841133605</v>
      </c>
      <c r="H3579">
        <v>84147318</v>
      </c>
      <c r="I3579">
        <v>100</v>
      </c>
      <c r="J3579">
        <v>29.0741785013578</v>
      </c>
      <c r="K3579" t="s">
        <v>32</v>
      </c>
      <c r="L3579" t="s">
        <v>33</v>
      </c>
      <c r="M3579" t="s">
        <v>582</v>
      </c>
      <c r="N3579">
        <v>32.360599999999998</v>
      </c>
      <c r="O3579">
        <v>39.715299999999999</v>
      </c>
    </row>
    <row r="3580" spans="1:15" x14ac:dyDescent="0.3">
      <c r="A3580" t="s">
        <v>580</v>
      </c>
      <c r="B3580" t="s">
        <v>581</v>
      </c>
      <c r="C3580">
        <v>2022</v>
      </c>
      <c r="D3580">
        <v>5.2295617200737796</v>
      </c>
      <c r="F3580">
        <v>1841.55630679263</v>
      </c>
      <c r="G3580">
        <v>10897.839786136499</v>
      </c>
      <c r="H3580">
        <v>84979913</v>
      </c>
      <c r="I3580">
        <v>100</v>
      </c>
      <c r="J3580">
        <v>29.276873302755899</v>
      </c>
      <c r="K3580" t="s">
        <v>32</v>
      </c>
      <c r="L3580" t="s">
        <v>33</v>
      </c>
      <c r="M3580" t="s">
        <v>582</v>
      </c>
      <c r="N3580">
        <v>32.360599999999998</v>
      </c>
      <c r="O3580">
        <v>39.715299999999999</v>
      </c>
    </row>
    <row r="3581" spans="1:15" x14ac:dyDescent="0.3">
      <c r="A3581" t="s">
        <v>580</v>
      </c>
      <c r="B3581" t="s">
        <v>581</v>
      </c>
      <c r="C3581">
        <v>2023</v>
      </c>
      <c r="D3581">
        <v>5.2321541279960897</v>
      </c>
      <c r="F3581">
        <v>1849.5359234454199</v>
      </c>
      <c r="G3581">
        <v>13375.0947282864</v>
      </c>
      <c r="H3581">
        <v>85325965</v>
      </c>
      <c r="I3581">
        <v>100</v>
      </c>
      <c r="J3581">
        <v>29.479568104153898</v>
      </c>
      <c r="K3581" t="s">
        <v>32</v>
      </c>
      <c r="L3581" t="s">
        <v>33</v>
      </c>
      <c r="M3581" t="s">
        <v>582</v>
      </c>
      <c r="N3581">
        <v>32.360599999999998</v>
      </c>
      <c r="O3581">
        <v>39.715299999999999</v>
      </c>
    </row>
    <row r="3582" spans="1:15" x14ac:dyDescent="0.3">
      <c r="A3582" t="s">
        <v>580</v>
      </c>
      <c r="B3582" t="s">
        <v>581</v>
      </c>
      <c r="C3582">
        <v>2024</v>
      </c>
      <c r="D3582">
        <v>5.3792645326848598</v>
      </c>
      <c r="F3582">
        <v>1924.9381509899299</v>
      </c>
      <c r="G3582">
        <v>15892.715728724101</v>
      </c>
      <c r="H3582">
        <v>85518661</v>
      </c>
      <c r="K3582" t="s">
        <v>32</v>
      </c>
      <c r="L3582" t="s">
        <v>33</v>
      </c>
      <c r="M3582" t="s">
        <v>582</v>
      </c>
      <c r="N3582">
        <v>32.360599999999998</v>
      </c>
      <c r="O3582">
        <v>39.715299999999999</v>
      </c>
    </row>
    <row r="3583" spans="1:15" x14ac:dyDescent="0.3">
      <c r="A3583" t="s">
        <v>580</v>
      </c>
      <c r="B3583" t="s">
        <v>581</v>
      </c>
      <c r="C3583">
        <v>2025</v>
      </c>
      <c r="K3583" t="s">
        <v>32</v>
      </c>
      <c r="L3583" t="s">
        <v>33</v>
      </c>
      <c r="M3583" t="s">
        <v>582</v>
      </c>
      <c r="N3583">
        <v>32.360599999999998</v>
      </c>
      <c r="O3583">
        <v>39.715299999999999</v>
      </c>
    </row>
    <row r="3584" spans="1:15" x14ac:dyDescent="0.3">
      <c r="A3584" t="s">
        <v>583</v>
      </c>
      <c r="B3584" t="s">
        <v>584</v>
      </c>
      <c r="C3584">
        <v>2008</v>
      </c>
      <c r="D3584">
        <v>11.5880007386302</v>
      </c>
      <c r="E3584">
        <v>0.1</v>
      </c>
      <c r="F3584">
        <v>4237.0361887921699</v>
      </c>
      <c r="G3584">
        <v>3605.50395120549</v>
      </c>
      <c r="H3584">
        <v>5345029</v>
      </c>
      <c r="I3584">
        <v>99.6</v>
      </c>
      <c r="J3584">
        <v>8.7821590449641391</v>
      </c>
      <c r="K3584" t="s">
        <v>32</v>
      </c>
      <c r="L3584" t="s">
        <v>33</v>
      </c>
      <c r="M3584" t="s">
        <v>585</v>
      </c>
      <c r="N3584">
        <v>58.379399999999997</v>
      </c>
      <c r="O3584">
        <v>37.950899999999997</v>
      </c>
    </row>
    <row r="3585" spans="1:15" x14ac:dyDescent="0.3">
      <c r="A3585" t="s">
        <v>583</v>
      </c>
      <c r="B3585" t="s">
        <v>584</v>
      </c>
      <c r="C3585">
        <v>2009</v>
      </c>
      <c r="D3585">
        <v>10.020907654131101</v>
      </c>
      <c r="E3585">
        <v>0.1</v>
      </c>
      <c r="F3585">
        <v>3647.8905482267601</v>
      </c>
      <c r="G3585">
        <v>3707.9785069961699</v>
      </c>
      <c r="H3585">
        <v>5451592</v>
      </c>
      <c r="I3585">
        <v>99.7</v>
      </c>
      <c r="J3585">
        <v>8.7821590449641391</v>
      </c>
      <c r="K3585" t="s">
        <v>32</v>
      </c>
      <c r="L3585" t="s">
        <v>33</v>
      </c>
      <c r="M3585" t="s">
        <v>585</v>
      </c>
      <c r="N3585">
        <v>58.379399999999997</v>
      </c>
      <c r="O3585">
        <v>37.950899999999997</v>
      </c>
    </row>
    <row r="3586" spans="1:15" x14ac:dyDescent="0.3">
      <c r="A3586" t="s">
        <v>583</v>
      </c>
      <c r="B3586" t="s">
        <v>584</v>
      </c>
      <c r="C3586">
        <v>2010</v>
      </c>
      <c r="D3586">
        <v>11.080024355019701</v>
      </c>
      <c r="E3586">
        <v>0.1</v>
      </c>
      <c r="F3586">
        <v>4077.6679049189702</v>
      </c>
      <c r="G3586">
        <v>4058.5393700073901</v>
      </c>
      <c r="H3586">
        <v>5564356</v>
      </c>
      <c r="I3586">
        <v>100</v>
      </c>
      <c r="J3586">
        <v>8.7821590449641391</v>
      </c>
      <c r="K3586" t="s">
        <v>32</v>
      </c>
      <c r="L3586" t="s">
        <v>33</v>
      </c>
      <c r="M3586" t="s">
        <v>585</v>
      </c>
      <c r="N3586">
        <v>58.379399999999997</v>
      </c>
      <c r="O3586">
        <v>37.950899999999997</v>
      </c>
    </row>
    <row r="3587" spans="1:15" x14ac:dyDescent="0.3">
      <c r="A3587" t="s">
        <v>583</v>
      </c>
      <c r="B3587" t="s">
        <v>584</v>
      </c>
      <c r="C3587">
        <v>2011</v>
      </c>
      <c r="D3587">
        <v>11.6373653384927</v>
      </c>
      <c r="E3587">
        <v>0.1</v>
      </c>
      <c r="F3587">
        <v>4314.9852817545298</v>
      </c>
      <c r="G3587">
        <v>5143.6192933464699</v>
      </c>
      <c r="H3587">
        <v>5683417</v>
      </c>
      <c r="I3587">
        <v>99.8</v>
      </c>
      <c r="J3587">
        <v>8.7821590449641391</v>
      </c>
      <c r="K3587" t="s">
        <v>32</v>
      </c>
      <c r="L3587" t="s">
        <v>33</v>
      </c>
      <c r="M3587" t="s">
        <v>585</v>
      </c>
      <c r="N3587">
        <v>58.379399999999997</v>
      </c>
      <c r="O3587">
        <v>37.950899999999997</v>
      </c>
    </row>
    <row r="3588" spans="1:15" x14ac:dyDescent="0.3">
      <c r="A3588" t="s">
        <v>583</v>
      </c>
      <c r="B3588" t="s">
        <v>584</v>
      </c>
      <c r="C3588">
        <v>2012</v>
      </c>
      <c r="D3588">
        <v>11.7581405053864</v>
      </c>
      <c r="E3588">
        <v>0</v>
      </c>
      <c r="F3588">
        <v>4232.4300835924496</v>
      </c>
      <c r="G3588">
        <v>6053.8748468749</v>
      </c>
      <c r="H3588">
        <v>5808546</v>
      </c>
      <c r="I3588">
        <v>99.9</v>
      </c>
      <c r="J3588">
        <v>8.7821590449641391</v>
      </c>
      <c r="K3588" t="s">
        <v>32</v>
      </c>
      <c r="L3588" t="s">
        <v>33</v>
      </c>
      <c r="M3588" t="s">
        <v>585</v>
      </c>
      <c r="N3588">
        <v>58.379399999999997</v>
      </c>
      <c r="O3588">
        <v>37.950899999999997</v>
      </c>
    </row>
    <row r="3589" spans="1:15" x14ac:dyDescent="0.3">
      <c r="A3589" t="s">
        <v>583</v>
      </c>
      <c r="B3589" t="s">
        <v>584</v>
      </c>
      <c r="C3589">
        <v>2013</v>
      </c>
      <c r="D3589">
        <v>10.990209183139999</v>
      </c>
      <c r="E3589">
        <v>0.1</v>
      </c>
      <c r="F3589">
        <v>3952.2684854951599</v>
      </c>
      <c r="G3589">
        <v>6599.6452905548103</v>
      </c>
      <c r="H3589">
        <v>5939341</v>
      </c>
      <c r="I3589">
        <v>99.9</v>
      </c>
      <c r="J3589">
        <v>8.7821590449641391</v>
      </c>
      <c r="K3589" t="s">
        <v>32</v>
      </c>
      <c r="L3589" t="s">
        <v>33</v>
      </c>
      <c r="M3589" t="s">
        <v>585</v>
      </c>
      <c r="N3589">
        <v>58.379399999999997</v>
      </c>
      <c r="O3589">
        <v>37.950899999999997</v>
      </c>
    </row>
    <row r="3590" spans="1:15" x14ac:dyDescent="0.3">
      <c r="A3590" t="s">
        <v>583</v>
      </c>
      <c r="B3590" t="s">
        <v>584</v>
      </c>
      <c r="C3590">
        <v>2014</v>
      </c>
      <c r="D3590">
        <v>10.405572876193601</v>
      </c>
      <c r="E3590">
        <v>0.1</v>
      </c>
      <c r="F3590">
        <v>3758.6066717527101</v>
      </c>
      <c r="G3590">
        <v>7164.1453618400601</v>
      </c>
      <c r="H3590">
        <v>6075283</v>
      </c>
      <c r="I3590">
        <v>100</v>
      </c>
      <c r="J3590">
        <v>8.7821590449641391</v>
      </c>
      <c r="K3590" t="s">
        <v>32</v>
      </c>
      <c r="L3590" t="s">
        <v>33</v>
      </c>
      <c r="M3590" t="s">
        <v>585</v>
      </c>
      <c r="N3590">
        <v>58.379399999999997</v>
      </c>
      <c r="O3590">
        <v>37.950899999999997</v>
      </c>
    </row>
    <row r="3591" spans="1:15" x14ac:dyDescent="0.3">
      <c r="A3591" t="s">
        <v>583</v>
      </c>
      <c r="B3591" t="s">
        <v>584</v>
      </c>
      <c r="C3591">
        <v>2015</v>
      </c>
      <c r="D3591">
        <v>10.9255651351321</v>
      </c>
      <c r="E3591">
        <v>0.1</v>
      </c>
      <c r="F3591">
        <v>3722.7831299137702</v>
      </c>
      <c r="G3591">
        <v>5759.4979038339998</v>
      </c>
      <c r="H3591">
        <v>6215770</v>
      </c>
      <c r="I3591">
        <v>100</v>
      </c>
      <c r="J3591">
        <v>8.7821590449641391</v>
      </c>
      <c r="K3591" t="s">
        <v>32</v>
      </c>
      <c r="L3591" t="s">
        <v>33</v>
      </c>
      <c r="M3591" t="s">
        <v>585</v>
      </c>
      <c r="N3591">
        <v>58.379399999999997</v>
      </c>
      <c r="O3591">
        <v>37.950899999999997</v>
      </c>
    </row>
    <row r="3592" spans="1:15" x14ac:dyDescent="0.3">
      <c r="A3592" t="s">
        <v>583</v>
      </c>
      <c r="B3592" t="s">
        <v>584</v>
      </c>
      <c r="C3592">
        <v>2016</v>
      </c>
      <c r="D3592">
        <v>10.580073304558899</v>
      </c>
      <c r="E3592">
        <v>0.1</v>
      </c>
      <c r="F3592">
        <v>3589.9095480238102</v>
      </c>
      <c r="G3592">
        <v>5686.9804096276403</v>
      </c>
      <c r="H3592">
        <v>6360041</v>
      </c>
      <c r="I3592">
        <v>100</v>
      </c>
      <c r="J3592">
        <v>8.7821590449641391</v>
      </c>
      <c r="K3592" t="s">
        <v>32</v>
      </c>
      <c r="L3592" t="s">
        <v>33</v>
      </c>
      <c r="M3592" t="s">
        <v>585</v>
      </c>
      <c r="N3592">
        <v>58.379399999999997</v>
      </c>
      <c r="O3592">
        <v>37.950899999999997</v>
      </c>
    </row>
    <row r="3593" spans="1:15" x14ac:dyDescent="0.3">
      <c r="A3593" t="s">
        <v>583</v>
      </c>
      <c r="B3593" t="s">
        <v>584</v>
      </c>
      <c r="C3593">
        <v>2017</v>
      </c>
      <c r="D3593">
        <v>11.091151596704</v>
      </c>
      <c r="E3593">
        <v>0.1</v>
      </c>
      <c r="F3593">
        <v>3558.3190185036101</v>
      </c>
      <c r="G3593">
        <v>5828.4816623488996</v>
      </c>
      <c r="H3593">
        <v>6507061</v>
      </c>
      <c r="I3593">
        <v>100</v>
      </c>
      <c r="J3593">
        <v>8.7821590449641391</v>
      </c>
      <c r="K3593" t="s">
        <v>32</v>
      </c>
      <c r="L3593" t="s">
        <v>33</v>
      </c>
      <c r="M3593" t="s">
        <v>585</v>
      </c>
      <c r="N3593">
        <v>58.379399999999997</v>
      </c>
      <c r="O3593">
        <v>37.950899999999997</v>
      </c>
    </row>
    <row r="3594" spans="1:15" x14ac:dyDescent="0.3">
      <c r="A3594" t="s">
        <v>583</v>
      </c>
      <c r="B3594" t="s">
        <v>584</v>
      </c>
      <c r="C3594">
        <v>2018</v>
      </c>
      <c r="D3594">
        <v>11.1534118125034</v>
      </c>
      <c r="E3594">
        <v>0.1</v>
      </c>
      <c r="F3594">
        <v>3427.9062439981399</v>
      </c>
      <c r="G3594">
        <v>6125.0516971208499</v>
      </c>
      <c r="H3594">
        <v>6655524</v>
      </c>
      <c r="I3594">
        <v>100</v>
      </c>
      <c r="J3594">
        <v>8.7821590449641391</v>
      </c>
      <c r="K3594" t="s">
        <v>32</v>
      </c>
      <c r="L3594" t="s">
        <v>33</v>
      </c>
      <c r="M3594" t="s">
        <v>585</v>
      </c>
      <c r="N3594">
        <v>58.379399999999997</v>
      </c>
      <c r="O3594">
        <v>37.950899999999997</v>
      </c>
    </row>
    <row r="3595" spans="1:15" x14ac:dyDescent="0.3">
      <c r="A3595" t="s">
        <v>583</v>
      </c>
      <c r="B3595" t="s">
        <v>584</v>
      </c>
      <c r="C3595">
        <v>2019</v>
      </c>
      <c r="D3595">
        <v>10.7659028351791</v>
      </c>
      <c r="E3595">
        <v>0.1</v>
      </c>
      <c r="F3595">
        <v>3462.2549261039899</v>
      </c>
      <c r="G3595">
        <v>5998.0017434754</v>
      </c>
      <c r="H3595">
        <v>6803944</v>
      </c>
      <c r="I3595">
        <v>99.9</v>
      </c>
      <c r="J3595">
        <v>8.7821590449641391</v>
      </c>
      <c r="K3595" t="s">
        <v>32</v>
      </c>
      <c r="L3595" t="s">
        <v>33</v>
      </c>
      <c r="M3595" t="s">
        <v>585</v>
      </c>
      <c r="N3595">
        <v>58.379399999999997</v>
      </c>
      <c r="O3595">
        <v>37.950899999999997</v>
      </c>
    </row>
    <row r="3596" spans="1:15" x14ac:dyDescent="0.3">
      <c r="A3596" t="s">
        <v>583</v>
      </c>
      <c r="B3596" t="s">
        <v>584</v>
      </c>
      <c r="C3596">
        <v>2020</v>
      </c>
      <c r="D3596">
        <v>11.054139966088799</v>
      </c>
      <c r="E3596">
        <v>0.1</v>
      </c>
      <c r="F3596">
        <v>3393.0637136023702</v>
      </c>
      <c r="G3596">
        <v>5972.7235656686098</v>
      </c>
      <c r="H3596">
        <v>6949912</v>
      </c>
      <c r="I3596">
        <v>100</v>
      </c>
      <c r="J3596">
        <v>8.7821590449641391</v>
      </c>
      <c r="K3596" t="s">
        <v>32</v>
      </c>
      <c r="L3596" t="s">
        <v>33</v>
      </c>
      <c r="M3596" t="s">
        <v>585</v>
      </c>
      <c r="N3596">
        <v>58.379399999999997</v>
      </c>
      <c r="O3596">
        <v>37.950899999999997</v>
      </c>
    </row>
    <row r="3597" spans="1:15" x14ac:dyDescent="0.3">
      <c r="A3597" t="s">
        <v>583</v>
      </c>
      <c r="B3597" t="s">
        <v>584</v>
      </c>
      <c r="C3597">
        <v>2021</v>
      </c>
      <c r="D3597">
        <v>13.456249489745099</v>
      </c>
      <c r="E3597">
        <v>0.1</v>
      </c>
      <c r="F3597">
        <v>5109.2606201134304</v>
      </c>
      <c r="G3597">
        <v>5723.3022715790603</v>
      </c>
      <c r="H3597">
        <v>7092043</v>
      </c>
      <c r="I3597">
        <v>100</v>
      </c>
      <c r="J3597">
        <v>8.7821590449641391</v>
      </c>
      <c r="K3597" t="s">
        <v>32</v>
      </c>
      <c r="L3597" t="s">
        <v>33</v>
      </c>
      <c r="M3597" t="s">
        <v>585</v>
      </c>
      <c r="N3597">
        <v>58.379399999999997</v>
      </c>
      <c r="O3597">
        <v>37.950899999999997</v>
      </c>
    </row>
    <row r="3598" spans="1:15" x14ac:dyDescent="0.3">
      <c r="A3598" t="s">
        <v>583</v>
      </c>
      <c r="B3598" t="s">
        <v>584</v>
      </c>
      <c r="C3598">
        <v>2022</v>
      </c>
      <c r="D3598">
        <v>14.0053384467054</v>
      </c>
      <c r="F3598">
        <v>4841.2803934463</v>
      </c>
      <c r="G3598">
        <v>5837.84224538947</v>
      </c>
      <c r="H3598">
        <v>7230193</v>
      </c>
      <c r="I3598">
        <v>100</v>
      </c>
      <c r="J3598">
        <v>8.7821590449641391</v>
      </c>
      <c r="K3598" t="s">
        <v>32</v>
      </c>
      <c r="L3598" t="s">
        <v>33</v>
      </c>
      <c r="M3598" t="s">
        <v>585</v>
      </c>
      <c r="N3598">
        <v>58.379399999999997</v>
      </c>
      <c r="O3598">
        <v>37.950899999999997</v>
      </c>
    </row>
    <row r="3599" spans="1:15" x14ac:dyDescent="0.3">
      <c r="A3599" t="s">
        <v>583</v>
      </c>
      <c r="B3599" t="s">
        <v>584</v>
      </c>
      <c r="C3599">
        <v>2023</v>
      </c>
      <c r="D3599">
        <v>12.862991038827399</v>
      </c>
      <c r="F3599">
        <v>4558.6463936957298</v>
      </c>
      <c r="G3599">
        <v>6231.91323839698</v>
      </c>
      <c r="H3599">
        <v>7364438</v>
      </c>
      <c r="I3599">
        <v>100</v>
      </c>
      <c r="J3599">
        <v>8.7821590449641391</v>
      </c>
      <c r="K3599" t="s">
        <v>32</v>
      </c>
      <c r="L3599" t="s">
        <v>33</v>
      </c>
      <c r="M3599" t="s">
        <v>585</v>
      </c>
      <c r="N3599">
        <v>58.379399999999997</v>
      </c>
      <c r="O3599">
        <v>37.950899999999997</v>
      </c>
    </row>
    <row r="3600" spans="1:15" x14ac:dyDescent="0.3">
      <c r="A3600" t="s">
        <v>583</v>
      </c>
      <c r="B3600" t="s">
        <v>584</v>
      </c>
      <c r="C3600">
        <v>2024</v>
      </c>
      <c r="D3600">
        <v>10.8623686336296</v>
      </c>
      <c r="G3600">
        <v>6856.65802730208</v>
      </c>
      <c r="H3600">
        <v>7494498</v>
      </c>
      <c r="K3600" t="s">
        <v>32</v>
      </c>
      <c r="L3600" t="s">
        <v>33</v>
      </c>
      <c r="M3600" t="s">
        <v>585</v>
      </c>
      <c r="N3600">
        <v>58.379399999999997</v>
      </c>
      <c r="O3600">
        <v>37.950899999999997</v>
      </c>
    </row>
    <row r="3601" spans="1:15" x14ac:dyDescent="0.3">
      <c r="A3601" t="s">
        <v>583</v>
      </c>
      <c r="B3601" t="s">
        <v>584</v>
      </c>
      <c r="C3601">
        <v>2025</v>
      </c>
      <c r="K3601" t="s">
        <v>32</v>
      </c>
      <c r="L3601" t="s">
        <v>33</v>
      </c>
      <c r="M3601" t="s">
        <v>585</v>
      </c>
      <c r="N3601">
        <v>58.379399999999997</v>
      </c>
      <c r="O3601">
        <v>37.950899999999997</v>
      </c>
    </row>
    <row r="3602" spans="1:15" x14ac:dyDescent="0.3">
      <c r="A3602" t="s">
        <v>586</v>
      </c>
      <c r="B3602" t="s">
        <v>587</v>
      </c>
      <c r="C3602">
        <v>2008</v>
      </c>
      <c r="D3602">
        <v>2.1438728260473301</v>
      </c>
      <c r="E3602">
        <v>0.3</v>
      </c>
      <c r="G3602">
        <v>31453.822875268899</v>
      </c>
      <c r="H3602">
        <v>27427</v>
      </c>
      <c r="I3602">
        <v>96.9</v>
      </c>
      <c r="J3602">
        <v>11.0736842105263</v>
      </c>
      <c r="K3602" t="s">
        <v>53</v>
      </c>
      <c r="L3602" t="s">
        <v>44</v>
      </c>
      <c r="M3602" t="s">
        <v>588</v>
      </c>
      <c r="N3602">
        <v>-71.141389000000004</v>
      </c>
      <c r="O3602">
        <v>21.4602778</v>
      </c>
    </row>
    <row r="3603" spans="1:15" x14ac:dyDescent="0.3">
      <c r="A3603" t="s">
        <v>586</v>
      </c>
      <c r="B3603" t="s">
        <v>587</v>
      </c>
      <c r="C3603">
        <v>2009</v>
      </c>
      <c r="D3603">
        <v>2.2841751783965298</v>
      </c>
      <c r="E3603">
        <v>0.3</v>
      </c>
      <c r="G3603">
        <v>24596.893801595099</v>
      </c>
      <c r="H3603">
        <v>28588</v>
      </c>
      <c r="I3603">
        <v>100</v>
      </c>
      <c r="J3603">
        <v>11.0736842105263</v>
      </c>
      <c r="K3603" t="s">
        <v>53</v>
      </c>
      <c r="L3603" t="s">
        <v>44</v>
      </c>
      <c r="M3603" t="s">
        <v>588</v>
      </c>
      <c r="N3603">
        <v>-71.141389000000004</v>
      </c>
      <c r="O3603">
        <v>21.4602778</v>
      </c>
    </row>
    <row r="3604" spans="1:15" x14ac:dyDescent="0.3">
      <c r="A3604" t="s">
        <v>586</v>
      </c>
      <c r="B3604" t="s">
        <v>587</v>
      </c>
      <c r="C3604">
        <v>2010</v>
      </c>
      <c r="D3604">
        <v>2.4647768922963098</v>
      </c>
      <c r="E3604">
        <v>0.3</v>
      </c>
      <c r="G3604">
        <v>23093.849826826699</v>
      </c>
      <c r="H3604">
        <v>29739</v>
      </c>
      <c r="I3604">
        <v>100</v>
      </c>
      <c r="J3604">
        <v>11.0736842105263</v>
      </c>
      <c r="K3604" t="s">
        <v>53</v>
      </c>
      <c r="L3604" t="s">
        <v>44</v>
      </c>
      <c r="M3604" t="s">
        <v>588</v>
      </c>
      <c r="N3604">
        <v>-71.141389000000004</v>
      </c>
      <c r="O3604">
        <v>21.4602778</v>
      </c>
    </row>
    <row r="3605" spans="1:15" x14ac:dyDescent="0.3">
      <c r="A3605" t="s">
        <v>586</v>
      </c>
      <c r="B3605" t="s">
        <v>587</v>
      </c>
      <c r="C3605">
        <v>2011</v>
      </c>
      <c r="D3605">
        <v>1.8122284899176599</v>
      </c>
      <c r="E3605">
        <v>0.4</v>
      </c>
      <c r="G3605">
        <v>27327.4006354146</v>
      </c>
      <c r="H3605">
        <v>30846</v>
      </c>
      <c r="I3605">
        <v>100</v>
      </c>
      <c r="J3605">
        <v>11.0736842105263</v>
      </c>
      <c r="K3605" t="s">
        <v>53</v>
      </c>
      <c r="L3605" t="s">
        <v>44</v>
      </c>
      <c r="M3605" t="s">
        <v>588</v>
      </c>
      <c r="N3605">
        <v>-71.141389000000004</v>
      </c>
      <c r="O3605">
        <v>21.4602778</v>
      </c>
    </row>
    <row r="3606" spans="1:15" x14ac:dyDescent="0.3">
      <c r="A3606" t="s">
        <v>586</v>
      </c>
      <c r="B3606" t="s">
        <v>587</v>
      </c>
      <c r="C3606">
        <v>2012</v>
      </c>
      <c r="D3606">
        <v>1.8053350764154801</v>
      </c>
      <c r="E3606">
        <v>0.4</v>
      </c>
      <c r="G3606">
        <v>25923.615650387499</v>
      </c>
      <c r="H3606">
        <v>32127</v>
      </c>
      <c r="I3606">
        <v>93.1</v>
      </c>
      <c r="J3606">
        <v>11.0736842105263</v>
      </c>
      <c r="K3606" t="s">
        <v>53</v>
      </c>
      <c r="L3606" t="s">
        <v>44</v>
      </c>
      <c r="M3606" t="s">
        <v>588</v>
      </c>
      <c r="N3606">
        <v>-71.141389000000004</v>
      </c>
      <c r="O3606">
        <v>21.4602778</v>
      </c>
    </row>
    <row r="3607" spans="1:15" x14ac:dyDescent="0.3">
      <c r="A3607" t="s">
        <v>586</v>
      </c>
      <c r="B3607" t="s">
        <v>587</v>
      </c>
      <c r="C3607">
        <v>2013</v>
      </c>
      <c r="D3607">
        <v>1.9938787032359699</v>
      </c>
      <c r="E3607">
        <v>0.4</v>
      </c>
      <c r="G3607">
        <v>25653.819867471</v>
      </c>
      <c r="H3607">
        <v>33653</v>
      </c>
      <c r="I3607">
        <v>100</v>
      </c>
      <c r="J3607">
        <v>11.0736842105263</v>
      </c>
      <c r="K3607" t="s">
        <v>53</v>
      </c>
      <c r="L3607" t="s">
        <v>44</v>
      </c>
      <c r="M3607" t="s">
        <v>588</v>
      </c>
      <c r="N3607">
        <v>-71.141389000000004</v>
      </c>
      <c r="O3607">
        <v>21.4602778</v>
      </c>
    </row>
    <row r="3608" spans="1:15" x14ac:dyDescent="0.3">
      <c r="A3608" t="s">
        <v>586</v>
      </c>
      <c r="B3608" t="s">
        <v>587</v>
      </c>
      <c r="C3608">
        <v>2014</v>
      </c>
      <c r="D3608">
        <v>2.1683309557774599</v>
      </c>
      <c r="E3608">
        <v>0.4</v>
      </c>
      <c r="G3608">
        <v>27292.582025677599</v>
      </c>
      <c r="H3608">
        <v>35050</v>
      </c>
      <c r="I3608">
        <v>100</v>
      </c>
      <c r="J3608">
        <v>11.0736842105263</v>
      </c>
      <c r="K3608" t="s">
        <v>53</v>
      </c>
      <c r="L3608" t="s">
        <v>44</v>
      </c>
      <c r="M3608" t="s">
        <v>588</v>
      </c>
      <c r="N3608">
        <v>-71.141389000000004</v>
      </c>
      <c r="O3608">
        <v>21.4602778</v>
      </c>
    </row>
    <row r="3609" spans="1:15" x14ac:dyDescent="0.3">
      <c r="A3609" t="s">
        <v>586</v>
      </c>
      <c r="B3609" t="s">
        <v>587</v>
      </c>
      <c r="C3609">
        <v>2015</v>
      </c>
      <c r="D3609">
        <v>2.1854937850020502</v>
      </c>
      <c r="E3609">
        <v>0.4</v>
      </c>
      <c r="G3609">
        <v>29457.014069116201</v>
      </c>
      <c r="H3609">
        <v>36605</v>
      </c>
      <c r="I3609">
        <v>100</v>
      </c>
      <c r="J3609">
        <v>11.0736842105263</v>
      </c>
      <c r="K3609" t="s">
        <v>53</v>
      </c>
      <c r="L3609" t="s">
        <v>44</v>
      </c>
      <c r="M3609" t="s">
        <v>588</v>
      </c>
      <c r="N3609">
        <v>-71.141389000000004</v>
      </c>
      <c r="O3609">
        <v>21.4602778</v>
      </c>
    </row>
    <row r="3610" spans="1:15" x14ac:dyDescent="0.3">
      <c r="A3610" t="s">
        <v>586</v>
      </c>
      <c r="B3610" t="s">
        <v>587</v>
      </c>
      <c r="C3610">
        <v>2016</v>
      </c>
      <c r="D3610">
        <v>2.29936056374788</v>
      </c>
      <c r="E3610">
        <v>0.4</v>
      </c>
      <c r="G3610">
        <v>31373.561268432699</v>
      </c>
      <c r="H3610">
        <v>38315</v>
      </c>
      <c r="I3610">
        <v>100</v>
      </c>
      <c r="J3610">
        <v>11.0736842105263</v>
      </c>
      <c r="K3610" t="s">
        <v>53</v>
      </c>
      <c r="L3610" t="s">
        <v>44</v>
      </c>
      <c r="M3610" t="s">
        <v>588</v>
      </c>
      <c r="N3610">
        <v>-71.141389000000004</v>
      </c>
      <c r="O3610">
        <v>21.4602778</v>
      </c>
    </row>
    <row r="3611" spans="1:15" x14ac:dyDescent="0.3">
      <c r="A3611" t="s">
        <v>586</v>
      </c>
      <c r="B3611" t="s">
        <v>587</v>
      </c>
      <c r="C3611">
        <v>2017</v>
      </c>
      <c r="D3611">
        <v>2.2123117781174102</v>
      </c>
      <c r="E3611">
        <v>0.3</v>
      </c>
      <c r="G3611">
        <v>30014.230952321301</v>
      </c>
      <c r="H3611">
        <v>39913</v>
      </c>
      <c r="I3611">
        <v>100</v>
      </c>
      <c r="J3611">
        <v>11.0736842105263</v>
      </c>
      <c r="K3611" t="s">
        <v>53</v>
      </c>
      <c r="L3611" t="s">
        <v>44</v>
      </c>
      <c r="M3611" t="s">
        <v>588</v>
      </c>
      <c r="N3611">
        <v>-71.141389000000004</v>
      </c>
      <c r="O3611">
        <v>21.4602778</v>
      </c>
    </row>
    <row r="3612" spans="1:15" x14ac:dyDescent="0.3">
      <c r="A3612" t="s">
        <v>586</v>
      </c>
      <c r="B3612" t="s">
        <v>587</v>
      </c>
      <c r="C3612">
        <v>2018</v>
      </c>
      <c r="D3612">
        <v>4.5645949132558501</v>
      </c>
      <c r="E3612">
        <v>0.4</v>
      </c>
      <c r="G3612">
        <v>31625.616593277002</v>
      </c>
      <c r="H3612">
        <v>41559</v>
      </c>
      <c r="I3612">
        <v>100</v>
      </c>
      <c r="J3612">
        <v>11.0736842105263</v>
      </c>
      <c r="K3612" t="s">
        <v>53</v>
      </c>
      <c r="L3612" t="s">
        <v>44</v>
      </c>
      <c r="M3612" t="s">
        <v>588</v>
      </c>
      <c r="N3612">
        <v>-71.141389000000004</v>
      </c>
      <c r="O3612">
        <v>21.4602778</v>
      </c>
    </row>
    <row r="3613" spans="1:15" x14ac:dyDescent="0.3">
      <c r="A3613" t="s">
        <v>586</v>
      </c>
      <c r="B3613" t="s">
        <v>587</v>
      </c>
      <c r="C3613">
        <v>2019</v>
      </c>
      <c r="D3613">
        <v>5.1220868275957896</v>
      </c>
      <c r="E3613">
        <v>0.5</v>
      </c>
      <c r="G3613">
        <v>31780.5217068989</v>
      </c>
      <c r="H3613">
        <v>43166</v>
      </c>
      <c r="I3613">
        <v>100</v>
      </c>
      <c r="J3613">
        <v>11.0736842105263</v>
      </c>
      <c r="K3613" t="s">
        <v>53</v>
      </c>
      <c r="L3613" t="s">
        <v>44</v>
      </c>
      <c r="M3613" t="s">
        <v>588</v>
      </c>
      <c r="N3613">
        <v>-71.141389000000004</v>
      </c>
      <c r="O3613">
        <v>21.4602778</v>
      </c>
    </row>
    <row r="3614" spans="1:15" x14ac:dyDescent="0.3">
      <c r="A3614" t="s">
        <v>586</v>
      </c>
      <c r="B3614" t="s">
        <v>587</v>
      </c>
      <c r="C3614">
        <v>2020</v>
      </c>
      <c r="D3614">
        <v>4.8416167259946796</v>
      </c>
      <c r="E3614">
        <v>0.5</v>
      </c>
      <c r="G3614">
        <v>20690.9160546118</v>
      </c>
      <c r="H3614">
        <v>44386</v>
      </c>
      <c r="I3614">
        <v>99.4</v>
      </c>
      <c r="J3614">
        <v>11.0736842105263</v>
      </c>
      <c r="K3614" t="s">
        <v>53</v>
      </c>
      <c r="L3614" t="s">
        <v>44</v>
      </c>
      <c r="M3614" t="s">
        <v>588</v>
      </c>
      <c r="N3614">
        <v>-71.141389000000004</v>
      </c>
      <c r="O3614">
        <v>21.4602778</v>
      </c>
    </row>
    <row r="3615" spans="1:15" x14ac:dyDescent="0.3">
      <c r="A3615" t="s">
        <v>586</v>
      </c>
      <c r="B3615" t="s">
        <v>587</v>
      </c>
      <c r="C3615">
        <v>2021</v>
      </c>
      <c r="D3615">
        <v>4.7521163494905299</v>
      </c>
      <c r="E3615">
        <v>0.8</v>
      </c>
      <c r="G3615">
        <v>27329.288508719601</v>
      </c>
      <c r="H3615">
        <v>45243</v>
      </c>
      <c r="I3615">
        <v>100</v>
      </c>
      <c r="J3615">
        <v>11.0736842105263</v>
      </c>
      <c r="K3615" t="s">
        <v>53</v>
      </c>
      <c r="L3615" t="s">
        <v>44</v>
      </c>
      <c r="M3615" t="s">
        <v>588</v>
      </c>
      <c r="N3615">
        <v>-71.141389000000004</v>
      </c>
      <c r="O3615">
        <v>21.4602778</v>
      </c>
    </row>
    <row r="3616" spans="1:15" x14ac:dyDescent="0.3">
      <c r="A3616" t="s">
        <v>586</v>
      </c>
      <c r="B3616" t="s">
        <v>587</v>
      </c>
      <c r="C3616">
        <v>2022</v>
      </c>
      <c r="D3616">
        <v>4.8094749929112002</v>
      </c>
      <c r="E3616">
        <v>0.8</v>
      </c>
      <c r="G3616">
        <v>31280.541802080799</v>
      </c>
      <c r="H3616">
        <v>45847</v>
      </c>
      <c r="I3616">
        <v>99.9</v>
      </c>
      <c r="J3616">
        <v>11.0736842105263</v>
      </c>
      <c r="K3616" t="s">
        <v>53</v>
      </c>
      <c r="L3616" t="s">
        <v>44</v>
      </c>
      <c r="M3616" t="s">
        <v>588</v>
      </c>
      <c r="N3616">
        <v>-71.141389000000004</v>
      </c>
      <c r="O3616">
        <v>21.4602778</v>
      </c>
    </row>
    <row r="3617" spans="1:15" x14ac:dyDescent="0.3">
      <c r="A3617" t="s">
        <v>586</v>
      </c>
      <c r="B3617" t="s">
        <v>587</v>
      </c>
      <c r="C3617">
        <v>2023</v>
      </c>
      <c r="D3617">
        <v>4.7880860643317904</v>
      </c>
      <c r="G3617">
        <v>35470.215160829503</v>
      </c>
      <c r="H3617">
        <v>46198</v>
      </c>
      <c r="I3617">
        <v>100</v>
      </c>
      <c r="J3617">
        <v>11.0736842105263</v>
      </c>
      <c r="K3617" t="s">
        <v>53</v>
      </c>
      <c r="L3617" t="s">
        <v>44</v>
      </c>
      <c r="M3617" t="s">
        <v>588</v>
      </c>
      <c r="N3617">
        <v>-71.141389000000004</v>
      </c>
      <c r="O3617">
        <v>21.4602778</v>
      </c>
    </row>
    <row r="3618" spans="1:15" x14ac:dyDescent="0.3">
      <c r="A3618" t="s">
        <v>586</v>
      </c>
      <c r="B3618" t="s">
        <v>587</v>
      </c>
      <c r="C3618">
        <v>2024</v>
      </c>
      <c r="D3618">
        <v>4.92317610400774</v>
      </c>
      <c r="G3618">
        <v>37506.779843128803</v>
      </c>
      <c r="H3618">
        <v>46535</v>
      </c>
      <c r="K3618" t="s">
        <v>53</v>
      </c>
      <c r="L3618" t="s">
        <v>44</v>
      </c>
      <c r="M3618" t="s">
        <v>588</v>
      </c>
      <c r="N3618">
        <v>-71.141389000000004</v>
      </c>
      <c r="O3618">
        <v>21.4602778</v>
      </c>
    </row>
    <row r="3619" spans="1:15" x14ac:dyDescent="0.3">
      <c r="A3619" t="s">
        <v>586</v>
      </c>
      <c r="B3619" t="s">
        <v>587</v>
      </c>
      <c r="C3619">
        <v>2025</v>
      </c>
      <c r="K3619" t="s">
        <v>53</v>
      </c>
      <c r="L3619" t="s">
        <v>44</v>
      </c>
      <c r="M3619" t="s">
        <v>588</v>
      </c>
      <c r="N3619">
        <v>-71.141389000000004</v>
      </c>
      <c r="O3619">
        <v>21.4602778</v>
      </c>
    </row>
    <row r="3620" spans="1:15" x14ac:dyDescent="0.3">
      <c r="A3620" t="s">
        <v>589</v>
      </c>
      <c r="B3620" t="s">
        <v>590</v>
      </c>
      <c r="C3620">
        <v>2008</v>
      </c>
      <c r="D3620">
        <v>0</v>
      </c>
      <c r="E3620">
        <v>0.2</v>
      </c>
      <c r="G3620">
        <v>3088.3087741383601</v>
      </c>
      <c r="H3620">
        <v>10321</v>
      </c>
      <c r="I3620">
        <v>96.2</v>
      </c>
      <c r="J3620">
        <v>33.3333333333333</v>
      </c>
      <c r="K3620" t="s">
        <v>43</v>
      </c>
      <c r="L3620" t="s">
        <v>33</v>
      </c>
      <c r="M3620" t="s">
        <v>591</v>
      </c>
      <c r="N3620">
        <v>179.08956699999999</v>
      </c>
      <c r="O3620">
        <v>-8.6314876999999992</v>
      </c>
    </row>
    <row r="3621" spans="1:15" x14ac:dyDescent="0.3">
      <c r="A3621" t="s">
        <v>589</v>
      </c>
      <c r="B3621" t="s">
        <v>590</v>
      </c>
      <c r="C3621">
        <v>2009</v>
      </c>
      <c r="D3621">
        <v>0</v>
      </c>
      <c r="E3621">
        <v>0.2</v>
      </c>
      <c r="G3621">
        <v>2683.96749549583</v>
      </c>
      <c r="H3621">
        <v>10461</v>
      </c>
      <c r="I3621">
        <v>96.5</v>
      </c>
      <c r="J3621">
        <v>33.3333333333333</v>
      </c>
      <c r="K3621" t="s">
        <v>43</v>
      </c>
      <c r="L3621" t="s">
        <v>33</v>
      </c>
      <c r="M3621" t="s">
        <v>591</v>
      </c>
      <c r="N3621">
        <v>179.08956699999999</v>
      </c>
      <c r="O3621">
        <v>-8.6314876999999992</v>
      </c>
    </row>
    <row r="3622" spans="1:15" x14ac:dyDescent="0.3">
      <c r="A3622" t="s">
        <v>589</v>
      </c>
      <c r="B3622" t="s">
        <v>590</v>
      </c>
      <c r="C3622">
        <v>2010</v>
      </c>
      <c r="D3622">
        <v>0</v>
      </c>
      <c r="E3622">
        <v>0.4</v>
      </c>
      <c r="G3622">
        <v>3024.8170790570998</v>
      </c>
      <c r="H3622">
        <v>10614</v>
      </c>
      <c r="I3622">
        <v>96.7</v>
      </c>
      <c r="J3622">
        <v>33.3333333333333</v>
      </c>
      <c r="K3622" t="s">
        <v>43</v>
      </c>
      <c r="L3622" t="s">
        <v>33</v>
      </c>
      <c r="M3622" t="s">
        <v>591</v>
      </c>
      <c r="N3622">
        <v>179.08956699999999</v>
      </c>
      <c r="O3622">
        <v>-8.6314876999999992</v>
      </c>
    </row>
    <row r="3623" spans="1:15" x14ac:dyDescent="0.3">
      <c r="A3623" t="s">
        <v>589</v>
      </c>
      <c r="B3623" t="s">
        <v>590</v>
      </c>
      <c r="C3623">
        <v>2011</v>
      </c>
      <c r="D3623">
        <v>0</v>
      </c>
      <c r="E3623">
        <v>0.2</v>
      </c>
      <c r="G3623">
        <v>3636.0813998979202</v>
      </c>
      <c r="H3623">
        <v>10780</v>
      </c>
      <c r="I3623">
        <v>97</v>
      </c>
      <c r="J3623">
        <v>33.3333333333333</v>
      </c>
      <c r="K3623" t="s">
        <v>43</v>
      </c>
      <c r="L3623" t="s">
        <v>33</v>
      </c>
      <c r="M3623" t="s">
        <v>591</v>
      </c>
      <c r="N3623">
        <v>179.08956699999999</v>
      </c>
      <c r="O3623">
        <v>-8.6314876999999992</v>
      </c>
    </row>
    <row r="3624" spans="1:15" x14ac:dyDescent="0.3">
      <c r="A3624" t="s">
        <v>589</v>
      </c>
      <c r="B3624" t="s">
        <v>590</v>
      </c>
      <c r="C3624">
        <v>2012</v>
      </c>
      <c r="D3624">
        <v>0</v>
      </c>
      <c r="E3624">
        <v>0.3</v>
      </c>
      <c r="G3624">
        <v>3598.4616309105299</v>
      </c>
      <c r="H3624">
        <v>10934</v>
      </c>
      <c r="I3624">
        <v>97.7</v>
      </c>
      <c r="J3624">
        <v>33.3333333333333</v>
      </c>
      <c r="K3624" t="s">
        <v>43</v>
      </c>
      <c r="L3624" t="s">
        <v>33</v>
      </c>
      <c r="M3624" t="s">
        <v>591</v>
      </c>
      <c r="N3624">
        <v>179.08956699999999</v>
      </c>
      <c r="O3624">
        <v>-8.6314876999999992</v>
      </c>
    </row>
    <row r="3625" spans="1:15" x14ac:dyDescent="0.3">
      <c r="A3625" t="s">
        <v>589</v>
      </c>
      <c r="B3625" t="s">
        <v>590</v>
      </c>
      <c r="C3625">
        <v>2013</v>
      </c>
      <c r="D3625">
        <v>0</v>
      </c>
      <c r="E3625">
        <v>0.7</v>
      </c>
      <c r="G3625">
        <v>3510.2164014248301</v>
      </c>
      <c r="H3625">
        <v>11001</v>
      </c>
      <c r="I3625">
        <v>97.6</v>
      </c>
      <c r="J3625">
        <v>33.3333333333333</v>
      </c>
      <c r="K3625" t="s">
        <v>43</v>
      </c>
      <c r="L3625" t="s">
        <v>33</v>
      </c>
      <c r="M3625" t="s">
        <v>591</v>
      </c>
      <c r="N3625">
        <v>179.08956699999999</v>
      </c>
      <c r="O3625">
        <v>-8.6314876999999992</v>
      </c>
    </row>
    <row r="3626" spans="1:15" x14ac:dyDescent="0.3">
      <c r="A3626" t="s">
        <v>589</v>
      </c>
      <c r="B3626" t="s">
        <v>590</v>
      </c>
      <c r="C3626">
        <v>2014</v>
      </c>
      <c r="D3626">
        <v>0</v>
      </c>
      <c r="E3626">
        <v>0.7</v>
      </c>
      <c r="G3626">
        <v>3528.85858102782</v>
      </c>
      <c r="H3626">
        <v>10984</v>
      </c>
      <c r="I3626">
        <v>97.9</v>
      </c>
      <c r="J3626">
        <v>33.3333333333333</v>
      </c>
      <c r="K3626" t="s">
        <v>43</v>
      </c>
      <c r="L3626" t="s">
        <v>33</v>
      </c>
      <c r="M3626" t="s">
        <v>591</v>
      </c>
      <c r="N3626">
        <v>179.08956699999999</v>
      </c>
      <c r="O3626">
        <v>-8.6314876999999992</v>
      </c>
    </row>
    <row r="3627" spans="1:15" x14ac:dyDescent="0.3">
      <c r="A3627" t="s">
        <v>589</v>
      </c>
      <c r="B3627" t="s">
        <v>590</v>
      </c>
      <c r="C3627">
        <v>2015</v>
      </c>
      <c r="D3627">
        <v>0</v>
      </c>
      <c r="E3627">
        <v>3</v>
      </c>
      <c r="G3627">
        <v>3357.83417700071</v>
      </c>
      <c r="H3627">
        <v>10963</v>
      </c>
      <c r="I3627">
        <v>98.1</v>
      </c>
      <c r="J3627">
        <v>33.3333333333333</v>
      </c>
      <c r="K3627" t="s">
        <v>43</v>
      </c>
      <c r="L3627" t="s">
        <v>33</v>
      </c>
      <c r="M3627" t="s">
        <v>591</v>
      </c>
      <c r="N3627">
        <v>179.08956699999999</v>
      </c>
      <c r="O3627">
        <v>-8.6314876999999992</v>
      </c>
    </row>
    <row r="3628" spans="1:15" x14ac:dyDescent="0.3">
      <c r="A3628" t="s">
        <v>589</v>
      </c>
      <c r="B3628" t="s">
        <v>590</v>
      </c>
      <c r="C3628">
        <v>2016</v>
      </c>
      <c r="D3628">
        <v>0</v>
      </c>
      <c r="E3628">
        <v>7.3</v>
      </c>
      <c r="G3628">
        <v>3808.69755015909</v>
      </c>
      <c r="H3628">
        <v>10930</v>
      </c>
      <c r="I3628">
        <v>97.3</v>
      </c>
      <c r="J3628">
        <v>33.3333333333333</v>
      </c>
      <c r="K3628" t="s">
        <v>43</v>
      </c>
      <c r="L3628" t="s">
        <v>33</v>
      </c>
      <c r="M3628" t="s">
        <v>591</v>
      </c>
      <c r="N3628">
        <v>179.08956699999999</v>
      </c>
      <c r="O3628">
        <v>-8.6314876999999992</v>
      </c>
    </row>
    <row r="3629" spans="1:15" x14ac:dyDescent="0.3">
      <c r="A3629" t="s">
        <v>589</v>
      </c>
      <c r="B3629" t="s">
        <v>590</v>
      </c>
      <c r="C3629">
        <v>2017</v>
      </c>
      <c r="D3629">
        <v>0</v>
      </c>
      <c r="E3629">
        <v>7</v>
      </c>
      <c r="G3629">
        <v>4165.6633870010601</v>
      </c>
      <c r="H3629">
        <v>10869</v>
      </c>
      <c r="I3629">
        <v>98.7</v>
      </c>
      <c r="J3629">
        <v>33.3333333333333</v>
      </c>
      <c r="K3629" t="s">
        <v>43</v>
      </c>
      <c r="L3629" t="s">
        <v>33</v>
      </c>
      <c r="M3629" t="s">
        <v>591</v>
      </c>
      <c r="N3629">
        <v>179.08956699999999</v>
      </c>
      <c r="O3629">
        <v>-8.6314876999999992</v>
      </c>
    </row>
    <row r="3630" spans="1:15" x14ac:dyDescent="0.3">
      <c r="A3630" t="s">
        <v>589</v>
      </c>
      <c r="B3630" t="s">
        <v>590</v>
      </c>
      <c r="C3630">
        <v>2018</v>
      </c>
      <c r="D3630">
        <v>0</v>
      </c>
      <c r="E3630">
        <v>6.4</v>
      </c>
      <c r="G3630">
        <v>4466.1203492824498</v>
      </c>
      <c r="H3630">
        <v>10751</v>
      </c>
      <c r="I3630">
        <v>99</v>
      </c>
      <c r="J3630">
        <v>33.3333333333333</v>
      </c>
      <c r="K3630" t="s">
        <v>43</v>
      </c>
      <c r="L3630" t="s">
        <v>33</v>
      </c>
      <c r="M3630" t="s">
        <v>591</v>
      </c>
      <c r="N3630">
        <v>179.08956699999999</v>
      </c>
      <c r="O3630">
        <v>-8.6314876999999992</v>
      </c>
    </row>
    <row r="3631" spans="1:15" x14ac:dyDescent="0.3">
      <c r="A3631" t="s">
        <v>589</v>
      </c>
      <c r="B3631" t="s">
        <v>590</v>
      </c>
      <c r="C3631">
        <v>2019</v>
      </c>
      <c r="D3631">
        <v>0</v>
      </c>
      <c r="E3631">
        <v>6.3</v>
      </c>
      <c r="G3631">
        <v>5115.1307595020598</v>
      </c>
      <c r="H3631">
        <v>10581</v>
      </c>
      <c r="I3631">
        <v>99.7</v>
      </c>
      <c r="J3631">
        <v>33.3333333333333</v>
      </c>
      <c r="K3631" t="s">
        <v>43</v>
      </c>
      <c r="L3631" t="s">
        <v>33</v>
      </c>
      <c r="M3631" t="s">
        <v>591</v>
      </c>
      <c r="N3631">
        <v>179.08956699999999</v>
      </c>
      <c r="O3631">
        <v>-8.6314876999999992</v>
      </c>
    </row>
    <row r="3632" spans="1:15" x14ac:dyDescent="0.3">
      <c r="A3632" t="s">
        <v>589</v>
      </c>
      <c r="B3632" t="s">
        <v>590</v>
      </c>
      <c r="C3632">
        <v>2020</v>
      </c>
      <c r="D3632">
        <v>0</v>
      </c>
      <c r="E3632">
        <v>5</v>
      </c>
      <c r="G3632">
        <v>4976.1125410957102</v>
      </c>
      <c r="H3632">
        <v>10399</v>
      </c>
      <c r="I3632">
        <v>99.4</v>
      </c>
      <c r="J3632">
        <v>33.3333333333333</v>
      </c>
      <c r="K3632" t="s">
        <v>43</v>
      </c>
      <c r="L3632" t="s">
        <v>33</v>
      </c>
      <c r="M3632" t="s">
        <v>591</v>
      </c>
      <c r="N3632">
        <v>179.08956699999999</v>
      </c>
      <c r="O3632">
        <v>-8.6314876999999992</v>
      </c>
    </row>
    <row r="3633" spans="1:15" x14ac:dyDescent="0.3">
      <c r="A3633" t="s">
        <v>589</v>
      </c>
      <c r="B3633" t="s">
        <v>590</v>
      </c>
      <c r="C3633">
        <v>2021</v>
      </c>
      <c r="D3633">
        <v>0</v>
      </c>
      <c r="E3633">
        <v>5</v>
      </c>
      <c r="G3633">
        <v>5905.0819809534296</v>
      </c>
      <c r="H3633">
        <v>10194</v>
      </c>
      <c r="I3633">
        <v>99.7</v>
      </c>
      <c r="J3633">
        <v>33.3333333333333</v>
      </c>
      <c r="K3633" t="s">
        <v>43</v>
      </c>
      <c r="L3633" t="s">
        <v>33</v>
      </c>
      <c r="M3633" t="s">
        <v>591</v>
      </c>
      <c r="N3633">
        <v>179.08956699999999</v>
      </c>
      <c r="O3633">
        <v>-8.6314876999999992</v>
      </c>
    </row>
    <row r="3634" spans="1:15" x14ac:dyDescent="0.3">
      <c r="A3634" t="s">
        <v>589</v>
      </c>
      <c r="B3634" t="s">
        <v>590</v>
      </c>
      <c r="C3634">
        <v>2022</v>
      </c>
      <c r="D3634">
        <v>0</v>
      </c>
      <c r="E3634">
        <v>5.2</v>
      </c>
      <c r="G3634">
        <v>5911.3272705530098</v>
      </c>
      <c r="H3634">
        <v>9992</v>
      </c>
      <c r="I3634">
        <v>100</v>
      </c>
      <c r="J3634">
        <v>33.3333333333333</v>
      </c>
      <c r="K3634" t="s">
        <v>43</v>
      </c>
      <c r="L3634" t="s">
        <v>33</v>
      </c>
      <c r="M3634" t="s">
        <v>591</v>
      </c>
      <c r="N3634">
        <v>179.08956699999999</v>
      </c>
      <c r="O3634">
        <v>-8.6314876999999992</v>
      </c>
    </row>
    <row r="3635" spans="1:15" x14ac:dyDescent="0.3">
      <c r="A3635" t="s">
        <v>589</v>
      </c>
      <c r="B3635" t="s">
        <v>590</v>
      </c>
      <c r="C3635">
        <v>2023</v>
      </c>
      <c r="D3635">
        <v>0</v>
      </c>
      <c r="G3635">
        <v>6344.7750188688997</v>
      </c>
      <c r="H3635">
        <v>9816</v>
      </c>
      <c r="I3635">
        <v>100</v>
      </c>
      <c r="J3635">
        <v>33.3333333333333</v>
      </c>
      <c r="K3635" t="s">
        <v>43</v>
      </c>
      <c r="L3635" t="s">
        <v>33</v>
      </c>
      <c r="M3635" t="s">
        <v>591</v>
      </c>
      <c r="N3635">
        <v>179.08956699999999</v>
      </c>
      <c r="O3635">
        <v>-8.6314876999999992</v>
      </c>
    </row>
    <row r="3636" spans="1:15" x14ac:dyDescent="0.3">
      <c r="A3636" t="s">
        <v>589</v>
      </c>
      <c r="B3636" t="s">
        <v>590</v>
      </c>
      <c r="C3636">
        <v>2024</v>
      </c>
      <c r="D3636">
        <v>0</v>
      </c>
      <c r="H3636">
        <v>9646</v>
      </c>
      <c r="K3636" t="s">
        <v>43</v>
      </c>
      <c r="L3636" t="s">
        <v>33</v>
      </c>
      <c r="M3636" t="s">
        <v>591</v>
      </c>
      <c r="N3636">
        <v>179.08956699999999</v>
      </c>
      <c r="O3636">
        <v>-8.6314876999999992</v>
      </c>
    </row>
    <row r="3637" spans="1:15" x14ac:dyDescent="0.3">
      <c r="A3637" t="s">
        <v>589</v>
      </c>
      <c r="B3637" t="s">
        <v>590</v>
      </c>
      <c r="C3637">
        <v>2025</v>
      </c>
      <c r="K3637" t="s">
        <v>43</v>
      </c>
      <c r="L3637" t="s">
        <v>33</v>
      </c>
      <c r="M3637" t="s">
        <v>591</v>
      </c>
      <c r="N3637">
        <v>179.08956699999999</v>
      </c>
      <c r="O3637">
        <v>-8.6314876999999992</v>
      </c>
    </row>
    <row r="3638" spans="1:15" x14ac:dyDescent="0.3">
      <c r="A3638" t="s">
        <v>592</v>
      </c>
      <c r="B3638" t="s">
        <v>593</v>
      </c>
      <c r="C3638">
        <v>2008</v>
      </c>
      <c r="D3638">
        <v>0.11396368506114</v>
      </c>
      <c r="E3638">
        <v>94.1</v>
      </c>
      <c r="F3638">
        <v>402.65127361718402</v>
      </c>
      <c r="G3638">
        <v>472.84268149585199</v>
      </c>
      <c r="H3638">
        <v>30539553</v>
      </c>
      <c r="I3638">
        <v>15.9</v>
      </c>
      <c r="J3638">
        <v>14.1780991942345</v>
      </c>
      <c r="K3638" t="s">
        <v>48</v>
      </c>
      <c r="L3638" t="s">
        <v>24</v>
      </c>
      <c r="M3638" t="s">
        <v>594</v>
      </c>
      <c r="N3638">
        <v>32.572899999999997</v>
      </c>
      <c r="O3638">
        <v>0.31426900000000002</v>
      </c>
    </row>
    <row r="3639" spans="1:15" x14ac:dyDescent="0.3">
      <c r="A3639" t="s">
        <v>592</v>
      </c>
      <c r="B3639" t="s">
        <v>593</v>
      </c>
      <c r="C3639">
        <v>2009</v>
      </c>
      <c r="D3639">
        <v>0.121798404134717</v>
      </c>
      <c r="E3639">
        <v>94.3</v>
      </c>
      <c r="F3639">
        <v>414.73521512139303</v>
      </c>
      <c r="G3639">
        <v>798.94708993824702</v>
      </c>
      <c r="H3639">
        <v>31451151</v>
      </c>
      <c r="I3639">
        <v>10</v>
      </c>
      <c r="J3639">
        <v>13.971638056153299</v>
      </c>
      <c r="K3639" t="s">
        <v>48</v>
      </c>
      <c r="L3639" t="s">
        <v>24</v>
      </c>
      <c r="M3639" t="s">
        <v>594</v>
      </c>
      <c r="N3639">
        <v>32.572899999999997</v>
      </c>
      <c r="O3639">
        <v>0.31426900000000002</v>
      </c>
    </row>
    <row r="3640" spans="1:15" x14ac:dyDescent="0.3">
      <c r="A3640" t="s">
        <v>592</v>
      </c>
      <c r="B3640" t="s">
        <v>593</v>
      </c>
      <c r="C3640">
        <v>2010</v>
      </c>
      <c r="D3640">
        <v>0.11731108109024301</v>
      </c>
      <c r="E3640">
        <v>93.6</v>
      </c>
      <c r="F3640">
        <v>421.09796987853798</v>
      </c>
      <c r="G3640">
        <v>823.48814428200001</v>
      </c>
      <c r="H3640">
        <v>32390802</v>
      </c>
      <c r="I3640">
        <v>12.1</v>
      </c>
      <c r="J3640">
        <v>13.7164372631159</v>
      </c>
      <c r="K3640" t="s">
        <v>48</v>
      </c>
      <c r="L3640" t="s">
        <v>24</v>
      </c>
      <c r="M3640" t="s">
        <v>594</v>
      </c>
      <c r="N3640">
        <v>32.572899999999997</v>
      </c>
      <c r="O3640">
        <v>0.31426900000000002</v>
      </c>
    </row>
    <row r="3641" spans="1:15" x14ac:dyDescent="0.3">
      <c r="A3641" t="s">
        <v>592</v>
      </c>
      <c r="B3641" t="s">
        <v>593</v>
      </c>
      <c r="C3641">
        <v>2011</v>
      </c>
      <c r="D3641">
        <v>0.12780268043246801</v>
      </c>
      <c r="E3641">
        <v>93.3</v>
      </c>
      <c r="F3641">
        <v>429.225311843415</v>
      </c>
      <c r="G3641">
        <v>835.62006055583799</v>
      </c>
      <c r="H3641">
        <v>33354543</v>
      </c>
      <c r="I3641">
        <v>14.6</v>
      </c>
      <c r="J3641">
        <v>13.5107121484141</v>
      </c>
      <c r="K3641" t="s">
        <v>48</v>
      </c>
      <c r="L3641" t="s">
        <v>24</v>
      </c>
      <c r="M3641" t="s">
        <v>594</v>
      </c>
      <c r="N3641">
        <v>32.572899999999997</v>
      </c>
      <c r="O3641">
        <v>0.31426900000000002</v>
      </c>
    </row>
    <row r="3642" spans="1:15" x14ac:dyDescent="0.3">
      <c r="A3642" t="s">
        <v>592</v>
      </c>
      <c r="B3642" t="s">
        <v>593</v>
      </c>
      <c r="C3642">
        <v>2012</v>
      </c>
      <c r="D3642">
        <v>0.12607230626816099</v>
      </c>
      <c r="E3642">
        <v>93.4</v>
      </c>
      <c r="F3642">
        <v>436.07583510951503</v>
      </c>
      <c r="G3642">
        <v>795.222867553127</v>
      </c>
      <c r="H3642">
        <v>34337438</v>
      </c>
      <c r="I3642">
        <v>20.5</v>
      </c>
      <c r="J3642">
        <v>13.304987033712299</v>
      </c>
      <c r="K3642" t="s">
        <v>48</v>
      </c>
      <c r="L3642" t="s">
        <v>24</v>
      </c>
      <c r="M3642" t="s">
        <v>594</v>
      </c>
      <c r="N3642">
        <v>32.572899999999997</v>
      </c>
      <c r="O3642">
        <v>0.31426900000000002</v>
      </c>
    </row>
    <row r="3643" spans="1:15" x14ac:dyDescent="0.3">
      <c r="A3643" t="s">
        <v>592</v>
      </c>
      <c r="B3643" t="s">
        <v>593</v>
      </c>
      <c r="C3643">
        <v>2013</v>
      </c>
      <c r="D3643">
        <v>0.124837840133874</v>
      </c>
      <c r="E3643">
        <v>93.1</v>
      </c>
      <c r="F3643">
        <v>449.34094000956799</v>
      </c>
      <c r="G3643">
        <v>818.28542741671299</v>
      </c>
      <c r="H3643">
        <v>35337042</v>
      </c>
      <c r="I3643">
        <v>13.9</v>
      </c>
      <c r="J3643">
        <v>13.099261919010599</v>
      </c>
      <c r="K3643" t="s">
        <v>48</v>
      </c>
      <c r="L3643" t="s">
        <v>24</v>
      </c>
      <c r="M3643" t="s">
        <v>594</v>
      </c>
      <c r="N3643">
        <v>32.572899999999997</v>
      </c>
      <c r="O3643">
        <v>0.31426900000000002</v>
      </c>
    </row>
    <row r="3644" spans="1:15" x14ac:dyDescent="0.3">
      <c r="A3644" t="s">
        <v>592</v>
      </c>
      <c r="B3644" t="s">
        <v>593</v>
      </c>
      <c r="C3644">
        <v>2014</v>
      </c>
      <c r="D3644">
        <v>0.13332403182708699</v>
      </c>
      <c r="E3644">
        <v>92.4</v>
      </c>
      <c r="F3644">
        <v>455.99760951282502</v>
      </c>
      <c r="G3644">
        <v>896.05479554639396</v>
      </c>
      <c r="H3644">
        <v>36395539</v>
      </c>
      <c r="I3644">
        <v>20.399999999999999</v>
      </c>
      <c r="J3644">
        <v>12.8935368043088</v>
      </c>
      <c r="K3644" t="s">
        <v>48</v>
      </c>
      <c r="L3644" t="s">
        <v>24</v>
      </c>
      <c r="M3644" t="s">
        <v>594</v>
      </c>
      <c r="N3644">
        <v>32.572899999999997</v>
      </c>
      <c r="O3644">
        <v>0.31426900000000002</v>
      </c>
    </row>
    <row r="3645" spans="1:15" x14ac:dyDescent="0.3">
      <c r="A3645" t="s">
        <v>592</v>
      </c>
      <c r="B3645" t="s">
        <v>593</v>
      </c>
      <c r="C3645">
        <v>2015</v>
      </c>
      <c r="D3645">
        <v>0.149085649404502</v>
      </c>
      <c r="E3645">
        <v>91.7</v>
      </c>
      <c r="F3645">
        <v>470.52610694396901</v>
      </c>
      <c r="G3645">
        <v>862.93461035581095</v>
      </c>
      <c r="H3645">
        <v>37531446</v>
      </c>
      <c r="I3645">
        <v>18.5</v>
      </c>
      <c r="J3645">
        <v>12.687811689607001</v>
      </c>
      <c r="K3645" t="s">
        <v>48</v>
      </c>
      <c r="L3645" t="s">
        <v>24</v>
      </c>
      <c r="M3645" t="s">
        <v>594</v>
      </c>
      <c r="N3645">
        <v>32.572899999999997</v>
      </c>
      <c r="O3645">
        <v>0.31426900000000002</v>
      </c>
    </row>
    <row r="3646" spans="1:15" x14ac:dyDescent="0.3">
      <c r="A3646" t="s">
        <v>592</v>
      </c>
      <c r="B3646" t="s">
        <v>593</v>
      </c>
      <c r="C3646">
        <v>2016</v>
      </c>
      <c r="D3646">
        <v>0.15468894784092199</v>
      </c>
      <c r="E3646">
        <v>91.4</v>
      </c>
      <c r="F3646">
        <v>473.577742821637</v>
      </c>
      <c r="G3646">
        <v>752.69657172565599</v>
      </c>
      <c r="H3646">
        <v>38799152</v>
      </c>
      <c r="I3646">
        <v>26.7</v>
      </c>
      <c r="J3646">
        <v>12.4820965489727</v>
      </c>
      <c r="K3646" t="s">
        <v>48</v>
      </c>
      <c r="L3646" t="s">
        <v>24</v>
      </c>
      <c r="M3646" t="s">
        <v>594</v>
      </c>
      <c r="N3646">
        <v>32.572899999999997</v>
      </c>
      <c r="O3646">
        <v>0.31426900000000002</v>
      </c>
    </row>
    <row r="3647" spans="1:15" x14ac:dyDescent="0.3">
      <c r="A3647" t="s">
        <v>592</v>
      </c>
      <c r="B3647" t="s">
        <v>593</v>
      </c>
      <c r="C3647">
        <v>2017</v>
      </c>
      <c r="D3647">
        <v>0.155657206984187</v>
      </c>
      <c r="E3647">
        <v>91.3</v>
      </c>
      <c r="F3647">
        <v>468.53042918147901</v>
      </c>
      <c r="G3647">
        <v>765.21833229736103</v>
      </c>
      <c r="H3647">
        <v>40177388</v>
      </c>
      <c r="I3647">
        <v>32.4</v>
      </c>
      <c r="J3647">
        <v>12.276381408338301</v>
      </c>
      <c r="K3647" t="s">
        <v>48</v>
      </c>
      <c r="L3647" t="s">
        <v>24</v>
      </c>
      <c r="M3647" t="s">
        <v>594</v>
      </c>
      <c r="N3647">
        <v>32.572899999999997</v>
      </c>
      <c r="O3647">
        <v>0.31426900000000002</v>
      </c>
    </row>
    <row r="3648" spans="1:15" x14ac:dyDescent="0.3">
      <c r="A3648" t="s">
        <v>592</v>
      </c>
      <c r="B3648" t="s">
        <v>593</v>
      </c>
      <c r="C3648">
        <v>2018</v>
      </c>
      <c r="D3648">
        <v>0.16496963575683099</v>
      </c>
      <c r="E3648">
        <v>90.5</v>
      </c>
      <c r="F3648">
        <v>468.49865397022899</v>
      </c>
      <c r="G3648">
        <v>792.16570022814005</v>
      </c>
      <c r="H3648">
        <v>41565831</v>
      </c>
      <c r="I3648">
        <v>41.9</v>
      </c>
      <c r="J3648">
        <v>12.070666267704</v>
      </c>
      <c r="K3648" t="s">
        <v>48</v>
      </c>
      <c r="L3648" t="s">
        <v>24</v>
      </c>
      <c r="M3648" t="s">
        <v>594</v>
      </c>
      <c r="N3648">
        <v>32.572899999999997</v>
      </c>
      <c r="O3648">
        <v>0.31426900000000002</v>
      </c>
    </row>
    <row r="3649" spans="1:15" x14ac:dyDescent="0.3">
      <c r="A3649" t="s">
        <v>592</v>
      </c>
      <c r="B3649" t="s">
        <v>593</v>
      </c>
      <c r="C3649">
        <v>2019</v>
      </c>
      <c r="D3649">
        <v>0.16429441020630001</v>
      </c>
      <c r="E3649">
        <v>90.5</v>
      </c>
      <c r="F3649">
        <v>455.42686850579003</v>
      </c>
      <c r="G3649">
        <v>822.17115003635695</v>
      </c>
      <c r="H3649">
        <v>42999637</v>
      </c>
      <c r="I3649">
        <v>41.3</v>
      </c>
      <c r="J3649">
        <v>11.8649012567325</v>
      </c>
      <c r="K3649" t="s">
        <v>48</v>
      </c>
      <c r="L3649" t="s">
        <v>24</v>
      </c>
      <c r="M3649" t="s">
        <v>594</v>
      </c>
      <c r="N3649">
        <v>32.572899999999997</v>
      </c>
      <c r="O3649">
        <v>0.31426900000000002</v>
      </c>
    </row>
    <row r="3650" spans="1:15" x14ac:dyDescent="0.3">
      <c r="A3650" t="s">
        <v>592</v>
      </c>
      <c r="B3650" t="s">
        <v>593</v>
      </c>
      <c r="C3650">
        <v>2020</v>
      </c>
      <c r="D3650">
        <v>0.16014970999491801</v>
      </c>
      <c r="E3650">
        <v>91.6</v>
      </c>
      <c r="F3650">
        <v>475.32948502322898</v>
      </c>
      <c r="G3650">
        <v>845.76646389012399</v>
      </c>
      <c r="H3650">
        <v>44457152</v>
      </c>
      <c r="I3650">
        <v>42.1</v>
      </c>
      <c r="J3650">
        <v>11.6591861160981</v>
      </c>
      <c r="K3650" t="s">
        <v>48</v>
      </c>
      <c r="L3650" t="s">
        <v>24</v>
      </c>
      <c r="M3650" t="s">
        <v>594</v>
      </c>
      <c r="N3650">
        <v>32.572899999999997</v>
      </c>
      <c r="O3650">
        <v>0.31426900000000002</v>
      </c>
    </row>
    <row r="3651" spans="1:15" x14ac:dyDescent="0.3">
      <c r="A3651" t="s">
        <v>592</v>
      </c>
      <c r="B3651" t="s">
        <v>593</v>
      </c>
      <c r="C3651">
        <v>2021</v>
      </c>
      <c r="D3651">
        <v>0.176657279649966</v>
      </c>
      <c r="E3651">
        <v>91</v>
      </c>
      <c r="F3651">
        <v>483.42710008232899</v>
      </c>
      <c r="G3651">
        <v>882.79171754250399</v>
      </c>
      <c r="H3651">
        <v>45910930</v>
      </c>
      <c r="I3651">
        <v>45.2</v>
      </c>
      <c r="J3651">
        <v>11.4534375623379</v>
      </c>
      <c r="K3651" t="s">
        <v>48</v>
      </c>
      <c r="L3651" t="s">
        <v>24</v>
      </c>
      <c r="M3651" t="s">
        <v>594</v>
      </c>
      <c r="N3651">
        <v>32.572899999999997</v>
      </c>
      <c r="O3651">
        <v>0.31426900000000002</v>
      </c>
    </row>
    <row r="3652" spans="1:15" x14ac:dyDescent="0.3">
      <c r="A3652" t="s">
        <v>592</v>
      </c>
      <c r="B3652" t="s">
        <v>593</v>
      </c>
      <c r="C3652">
        <v>2022</v>
      </c>
      <c r="D3652">
        <v>0.168117583772769</v>
      </c>
      <c r="E3652">
        <v>90.9</v>
      </c>
      <c r="F3652">
        <v>488.21061629407899</v>
      </c>
      <c r="G3652">
        <v>963.06731411717794</v>
      </c>
      <c r="H3652">
        <v>47312719</v>
      </c>
      <c r="I3652">
        <v>47.1</v>
      </c>
      <c r="J3652">
        <v>11.247711450229399</v>
      </c>
      <c r="K3652" t="s">
        <v>48</v>
      </c>
      <c r="L3652" t="s">
        <v>24</v>
      </c>
      <c r="M3652" t="s">
        <v>594</v>
      </c>
      <c r="N3652">
        <v>32.572899999999997</v>
      </c>
      <c r="O3652">
        <v>0.31426900000000002</v>
      </c>
    </row>
    <row r="3653" spans="1:15" x14ac:dyDescent="0.3">
      <c r="A3653" t="s">
        <v>592</v>
      </c>
      <c r="B3653" t="s">
        <v>593</v>
      </c>
      <c r="C3653">
        <v>2023</v>
      </c>
      <c r="D3653">
        <v>0.16681395397923501</v>
      </c>
      <c r="F3653">
        <v>497.39033777282799</v>
      </c>
      <c r="G3653">
        <v>1002.30913917142</v>
      </c>
      <c r="H3653">
        <v>48656601</v>
      </c>
      <c r="I3653">
        <v>51.5</v>
      </c>
      <c r="J3653">
        <v>11.0419703770197</v>
      </c>
      <c r="K3653" t="s">
        <v>48</v>
      </c>
      <c r="L3653" t="s">
        <v>24</v>
      </c>
      <c r="M3653" t="s">
        <v>594</v>
      </c>
      <c r="N3653">
        <v>32.572899999999997</v>
      </c>
      <c r="O3653">
        <v>0.31426900000000002</v>
      </c>
    </row>
    <row r="3654" spans="1:15" x14ac:dyDescent="0.3">
      <c r="A3654" t="s">
        <v>592</v>
      </c>
      <c r="B3654" t="s">
        <v>593</v>
      </c>
      <c r="C3654">
        <v>2024</v>
      </c>
      <c r="D3654">
        <v>0.16504818185678799</v>
      </c>
      <c r="G3654">
        <v>1077.9127845281701</v>
      </c>
      <c r="H3654">
        <v>50015092</v>
      </c>
      <c r="K3654" t="s">
        <v>48</v>
      </c>
      <c r="L3654" t="s">
        <v>24</v>
      </c>
      <c r="M3654" t="s">
        <v>594</v>
      </c>
      <c r="N3654">
        <v>32.572899999999997</v>
      </c>
      <c r="O3654">
        <v>0.31426900000000002</v>
      </c>
    </row>
    <row r="3655" spans="1:15" x14ac:dyDescent="0.3">
      <c r="A3655" t="s">
        <v>592</v>
      </c>
      <c r="B3655" t="s">
        <v>593</v>
      </c>
      <c r="C3655">
        <v>2025</v>
      </c>
      <c r="K3655" t="s">
        <v>48</v>
      </c>
      <c r="L3655" t="s">
        <v>24</v>
      </c>
      <c r="M3655" t="s">
        <v>594</v>
      </c>
      <c r="N3655">
        <v>32.572899999999997</v>
      </c>
      <c r="O3655">
        <v>0.31426900000000002</v>
      </c>
    </row>
    <row r="3656" spans="1:15" x14ac:dyDescent="0.3">
      <c r="A3656" t="s">
        <v>595</v>
      </c>
      <c r="B3656" t="s">
        <v>596</v>
      </c>
      <c r="C3656">
        <v>2008</v>
      </c>
      <c r="D3656">
        <v>7.5232701131534201</v>
      </c>
      <c r="E3656">
        <v>2.7</v>
      </c>
      <c r="F3656">
        <v>2875.8965784368302</v>
      </c>
      <c r="G3656">
        <v>4017.806640625</v>
      </c>
      <c r="H3656">
        <v>46819175</v>
      </c>
      <c r="I3656">
        <v>99.8</v>
      </c>
      <c r="J3656">
        <v>16.468273147828501</v>
      </c>
      <c r="K3656" t="s">
        <v>32</v>
      </c>
      <c r="L3656" t="s">
        <v>33</v>
      </c>
      <c r="M3656" t="s">
        <v>597</v>
      </c>
      <c r="N3656">
        <v>30.503799999999998</v>
      </c>
      <c r="O3656">
        <v>50.453600000000002</v>
      </c>
    </row>
    <row r="3657" spans="1:15" x14ac:dyDescent="0.3">
      <c r="A3657" t="s">
        <v>595</v>
      </c>
      <c r="B3657" t="s">
        <v>596</v>
      </c>
      <c r="C3657">
        <v>2009</v>
      </c>
      <c r="D3657">
        <v>6.2679067876399701</v>
      </c>
      <c r="E3657">
        <v>3</v>
      </c>
      <c r="F3657">
        <v>2453.4395742686502</v>
      </c>
      <c r="G3657">
        <v>2607.08764648438</v>
      </c>
      <c r="H3657">
        <v>46623731</v>
      </c>
      <c r="I3657">
        <v>99.9</v>
      </c>
      <c r="J3657">
        <v>16.474832562314401</v>
      </c>
      <c r="K3657" t="s">
        <v>32</v>
      </c>
      <c r="L3657" t="s">
        <v>33</v>
      </c>
      <c r="M3657" t="s">
        <v>597</v>
      </c>
      <c r="N3657">
        <v>30.503799999999998</v>
      </c>
      <c r="O3657">
        <v>50.453600000000002</v>
      </c>
    </row>
    <row r="3658" spans="1:15" x14ac:dyDescent="0.3">
      <c r="A3658" t="s">
        <v>595</v>
      </c>
      <c r="B3658" t="s">
        <v>596</v>
      </c>
      <c r="C3658">
        <v>2010</v>
      </c>
      <c r="D3658">
        <v>6.8001696142477002</v>
      </c>
      <c r="E3658">
        <v>2.9</v>
      </c>
      <c r="F3658">
        <v>2848.7816007793199</v>
      </c>
      <c r="G3658">
        <v>3039.63232421875</v>
      </c>
      <c r="H3658">
        <v>46456003</v>
      </c>
      <c r="I3658">
        <v>100</v>
      </c>
      <c r="J3658">
        <v>16.481391976800399</v>
      </c>
      <c r="K3658" t="s">
        <v>32</v>
      </c>
      <c r="L3658" t="s">
        <v>33</v>
      </c>
      <c r="M3658" t="s">
        <v>597</v>
      </c>
      <c r="N3658">
        <v>30.503799999999998</v>
      </c>
      <c r="O3658">
        <v>50.453600000000002</v>
      </c>
    </row>
    <row r="3659" spans="1:15" x14ac:dyDescent="0.3">
      <c r="A3659" t="s">
        <v>595</v>
      </c>
      <c r="B3659" t="s">
        <v>596</v>
      </c>
      <c r="C3659">
        <v>2011</v>
      </c>
      <c r="D3659">
        <v>7.1975956216324697</v>
      </c>
      <c r="E3659">
        <v>2.7</v>
      </c>
      <c r="F3659">
        <v>2732.8842703467599</v>
      </c>
      <c r="G3659">
        <v>3656.69799804688</v>
      </c>
      <c r="H3659">
        <v>46307853</v>
      </c>
      <c r="I3659">
        <v>100</v>
      </c>
      <c r="J3659">
        <v>16.519022302009301</v>
      </c>
      <c r="K3659" t="s">
        <v>32</v>
      </c>
      <c r="L3659" t="s">
        <v>33</v>
      </c>
      <c r="M3659" t="s">
        <v>597</v>
      </c>
      <c r="N3659">
        <v>30.503799999999998</v>
      </c>
      <c r="O3659">
        <v>50.453600000000002</v>
      </c>
    </row>
    <row r="3660" spans="1:15" x14ac:dyDescent="0.3">
      <c r="A3660" t="s">
        <v>595</v>
      </c>
      <c r="B3660" t="s">
        <v>596</v>
      </c>
      <c r="C3660">
        <v>2012</v>
      </c>
      <c r="D3660">
        <v>7.0313180317288504</v>
      </c>
      <c r="E3660">
        <v>2.9</v>
      </c>
      <c r="F3660">
        <v>2650.99861590717</v>
      </c>
      <c r="G3660">
        <v>3951.34228515625</v>
      </c>
      <c r="H3660">
        <v>46210056</v>
      </c>
      <c r="I3660">
        <v>99.9</v>
      </c>
      <c r="J3660">
        <v>16.556652627218099</v>
      </c>
      <c r="K3660" t="s">
        <v>32</v>
      </c>
      <c r="L3660" t="s">
        <v>33</v>
      </c>
      <c r="M3660" t="s">
        <v>597</v>
      </c>
      <c r="N3660">
        <v>30.503799999999998</v>
      </c>
      <c r="O3660">
        <v>50.453600000000002</v>
      </c>
    </row>
    <row r="3661" spans="1:15" x14ac:dyDescent="0.3">
      <c r="A3661" t="s">
        <v>595</v>
      </c>
      <c r="B3661" t="s">
        <v>596</v>
      </c>
      <c r="C3661">
        <v>2013</v>
      </c>
      <c r="D3661">
        <v>6.8349637314730698</v>
      </c>
      <c r="E3661">
        <v>3.5</v>
      </c>
      <c r="F3661">
        <v>2517.9113226714298</v>
      </c>
      <c r="G3661">
        <v>4129.89697265625</v>
      </c>
      <c r="H3661">
        <v>46126770</v>
      </c>
      <c r="I3661">
        <v>100</v>
      </c>
      <c r="J3661">
        <v>16.594282952427001</v>
      </c>
      <c r="K3661" t="s">
        <v>32</v>
      </c>
      <c r="L3661" t="s">
        <v>33</v>
      </c>
      <c r="M3661" t="s">
        <v>597</v>
      </c>
      <c r="N3661">
        <v>30.503799999999998</v>
      </c>
      <c r="O3661">
        <v>50.453600000000002</v>
      </c>
    </row>
    <row r="3662" spans="1:15" x14ac:dyDescent="0.3">
      <c r="A3662" t="s">
        <v>595</v>
      </c>
      <c r="B3662" t="s">
        <v>596</v>
      </c>
      <c r="C3662">
        <v>2014</v>
      </c>
      <c r="D3662">
        <v>5.8585154825571397</v>
      </c>
      <c r="E3662">
        <v>3.5</v>
      </c>
      <c r="F3662">
        <v>2298.6077862828902</v>
      </c>
      <c r="G3662">
        <v>3054.908203125</v>
      </c>
      <c r="H3662">
        <v>45972380</v>
      </c>
      <c r="I3662">
        <v>100</v>
      </c>
      <c r="J3662">
        <v>16.632774603393798</v>
      </c>
      <c r="K3662" t="s">
        <v>32</v>
      </c>
      <c r="L3662" t="s">
        <v>33</v>
      </c>
      <c r="M3662" t="s">
        <v>597</v>
      </c>
      <c r="N3662">
        <v>30.503799999999998</v>
      </c>
      <c r="O3662">
        <v>50.453600000000002</v>
      </c>
    </row>
    <row r="3663" spans="1:15" x14ac:dyDescent="0.3">
      <c r="A3663" t="s">
        <v>595</v>
      </c>
      <c r="B3663" t="s">
        <v>596</v>
      </c>
      <c r="C3663">
        <v>2015</v>
      </c>
      <c r="D3663">
        <v>4.9384626755513397</v>
      </c>
      <c r="E3663">
        <v>4.2</v>
      </c>
      <c r="F3663">
        <v>2027.641681734</v>
      </c>
      <c r="G3663">
        <v>2094.47387695313</v>
      </c>
      <c r="H3663">
        <v>45784896</v>
      </c>
      <c r="I3663">
        <v>100</v>
      </c>
      <c r="J3663">
        <v>16.670406877384401</v>
      </c>
      <c r="K3663" t="s">
        <v>32</v>
      </c>
      <c r="L3663" t="s">
        <v>33</v>
      </c>
      <c r="M3663" t="s">
        <v>597</v>
      </c>
      <c r="N3663">
        <v>30.503799999999998</v>
      </c>
      <c r="O3663">
        <v>50.453600000000002</v>
      </c>
    </row>
    <row r="3664" spans="1:15" x14ac:dyDescent="0.3">
      <c r="A3664" t="s">
        <v>595</v>
      </c>
      <c r="B3664" t="s">
        <v>596</v>
      </c>
      <c r="C3664">
        <v>2016</v>
      </c>
      <c r="D3664">
        <v>4.9816282726516397</v>
      </c>
      <c r="E3664">
        <v>5.5</v>
      </c>
      <c r="F3664">
        <v>2007.97794185628</v>
      </c>
      <c r="G3664">
        <v>2158.46118164063</v>
      </c>
      <c r="H3664">
        <v>45616832</v>
      </c>
      <c r="I3664">
        <v>100</v>
      </c>
      <c r="J3664">
        <v>16.682490635087799</v>
      </c>
      <c r="K3664" t="s">
        <v>32</v>
      </c>
      <c r="L3664" t="s">
        <v>33</v>
      </c>
      <c r="M3664" t="s">
        <v>597</v>
      </c>
      <c r="N3664">
        <v>30.503799999999998</v>
      </c>
      <c r="O3664">
        <v>50.453600000000002</v>
      </c>
    </row>
    <row r="3665" spans="1:15" x14ac:dyDescent="0.3">
      <c r="A3665" t="s">
        <v>595</v>
      </c>
      <c r="B3665" t="s">
        <v>596</v>
      </c>
      <c r="C3665">
        <v>2017</v>
      </c>
      <c r="D3665">
        <v>4.5246305680549899</v>
      </c>
      <c r="E3665">
        <v>6.5</v>
      </c>
      <c r="F3665">
        <v>1967.8353523378801</v>
      </c>
      <c r="G3665">
        <v>2604.28759765625</v>
      </c>
      <c r="H3665">
        <v>45436041</v>
      </c>
      <c r="I3665">
        <v>100</v>
      </c>
      <c r="J3665">
        <v>16.6942862074918</v>
      </c>
      <c r="K3665" t="s">
        <v>32</v>
      </c>
      <c r="L3665" t="s">
        <v>33</v>
      </c>
      <c r="M3665" t="s">
        <v>597</v>
      </c>
      <c r="N3665">
        <v>30.503799999999998</v>
      </c>
      <c r="O3665">
        <v>50.453600000000002</v>
      </c>
    </row>
    <row r="3666" spans="1:15" x14ac:dyDescent="0.3">
      <c r="A3666" t="s">
        <v>595</v>
      </c>
      <c r="B3666" t="s">
        <v>596</v>
      </c>
      <c r="C3666">
        <v>2018</v>
      </c>
      <c r="D3666">
        <v>4.8287586337798398</v>
      </c>
      <c r="E3666">
        <v>6.9</v>
      </c>
      <c r="F3666">
        <v>2068.7560837261899</v>
      </c>
      <c r="G3666">
        <v>3059.0517578125</v>
      </c>
      <c r="H3666">
        <v>45208907</v>
      </c>
      <c r="I3666">
        <v>100</v>
      </c>
      <c r="J3666">
        <v>16.7034863652054</v>
      </c>
      <c r="K3666" t="s">
        <v>32</v>
      </c>
      <c r="L3666" t="s">
        <v>33</v>
      </c>
      <c r="M3666" t="s">
        <v>597</v>
      </c>
      <c r="N3666">
        <v>30.503799999999998</v>
      </c>
      <c r="O3666">
        <v>50.453600000000002</v>
      </c>
    </row>
    <row r="3667" spans="1:15" x14ac:dyDescent="0.3">
      <c r="A3667" t="s">
        <v>595</v>
      </c>
      <c r="B3667" t="s">
        <v>596</v>
      </c>
      <c r="C3667">
        <v>2019</v>
      </c>
      <c r="D3667">
        <v>4.6245875378452199</v>
      </c>
      <c r="E3667">
        <v>7.4</v>
      </c>
      <c r="F3667">
        <v>1987.62473314258</v>
      </c>
      <c r="G3667">
        <v>3619.86157226563</v>
      </c>
      <c r="H3667">
        <v>44957458</v>
      </c>
      <c r="I3667">
        <v>100</v>
      </c>
      <c r="J3667">
        <v>16.7138419054194</v>
      </c>
      <c r="K3667" t="s">
        <v>32</v>
      </c>
      <c r="L3667" t="s">
        <v>33</v>
      </c>
      <c r="M3667" t="s">
        <v>597</v>
      </c>
      <c r="N3667">
        <v>30.503799999999998</v>
      </c>
      <c r="O3667">
        <v>50.453600000000002</v>
      </c>
    </row>
    <row r="3668" spans="1:15" x14ac:dyDescent="0.3">
      <c r="A3668" t="s">
        <v>595</v>
      </c>
      <c r="B3668" t="s">
        <v>596</v>
      </c>
      <c r="C3668">
        <v>2020</v>
      </c>
      <c r="D3668">
        <v>4.4515921593041599</v>
      </c>
      <c r="E3668">
        <v>8.6999999999999993</v>
      </c>
      <c r="F3668">
        <v>1932.92182292303</v>
      </c>
      <c r="G3668">
        <v>3709.76928710938</v>
      </c>
      <c r="H3668">
        <v>44680014</v>
      </c>
      <c r="I3668">
        <v>100</v>
      </c>
      <c r="J3668">
        <v>16.724197445633401</v>
      </c>
      <c r="K3668" t="s">
        <v>32</v>
      </c>
      <c r="L3668" t="s">
        <v>33</v>
      </c>
      <c r="M3668" t="s">
        <v>597</v>
      </c>
      <c r="N3668">
        <v>30.503799999999998</v>
      </c>
      <c r="O3668">
        <v>50.453600000000002</v>
      </c>
    </row>
    <row r="3669" spans="1:15" x14ac:dyDescent="0.3">
      <c r="A3669" t="s">
        <v>595</v>
      </c>
      <c r="B3669" t="s">
        <v>596</v>
      </c>
      <c r="C3669">
        <v>2021</v>
      </c>
      <c r="D3669">
        <v>4.3824437951142503</v>
      </c>
      <c r="E3669">
        <v>8.9</v>
      </c>
      <c r="F3669">
        <v>2096.0621756232599</v>
      </c>
      <c r="G3669">
        <v>4775.94580078125</v>
      </c>
      <c r="H3669">
        <v>44298640</v>
      </c>
      <c r="I3669">
        <v>100</v>
      </c>
      <c r="J3669">
        <v>16.734552985847401</v>
      </c>
      <c r="K3669" t="s">
        <v>32</v>
      </c>
      <c r="L3669" t="s">
        <v>33</v>
      </c>
      <c r="M3669" t="s">
        <v>597</v>
      </c>
      <c r="N3669">
        <v>30.503799999999998</v>
      </c>
      <c r="O3669">
        <v>50.453600000000002</v>
      </c>
    </row>
    <row r="3670" spans="1:15" x14ac:dyDescent="0.3">
      <c r="A3670" t="s">
        <v>595</v>
      </c>
      <c r="B3670" t="s">
        <v>596</v>
      </c>
      <c r="C3670">
        <v>2022</v>
      </c>
      <c r="D3670">
        <v>2.90739555971061</v>
      </c>
      <c r="F3670">
        <v>1479.4722495393901</v>
      </c>
      <c r="G3670">
        <v>4199.6708984375</v>
      </c>
      <c r="H3670">
        <v>41048766</v>
      </c>
      <c r="I3670">
        <v>100</v>
      </c>
      <c r="J3670">
        <v>16.744908526061401</v>
      </c>
      <c r="K3670" t="s">
        <v>32</v>
      </c>
      <c r="L3670" t="s">
        <v>33</v>
      </c>
      <c r="M3670" t="s">
        <v>597</v>
      </c>
      <c r="N3670">
        <v>30.503799999999998</v>
      </c>
      <c r="O3670">
        <v>50.453600000000002</v>
      </c>
    </row>
    <row r="3671" spans="1:15" x14ac:dyDescent="0.3">
      <c r="A3671" t="s">
        <v>595</v>
      </c>
      <c r="B3671" t="s">
        <v>596</v>
      </c>
      <c r="C3671">
        <v>2023</v>
      </c>
      <c r="D3671">
        <v>3.2251803177476499</v>
      </c>
      <c r="F3671">
        <v>1508.27791300021</v>
      </c>
      <c r="G3671">
        <v>5139.59814453125</v>
      </c>
      <c r="H3671">
        <v>37732836</v>
      </c>
      <c r="I3671">
        <v>100</v>
      </c>
      <c r="J3671">
        <v>16.755264066275501</v>
      </c>
      <c r="K3671" t="s">
        <v>32</v>
      </c>
      <c r="L3671" t="s">
        <v>33</v>
      </c>
      <c r="M3671" t="s">
        <v>597</v>
      </c>
      <c r="N3671">
        <v>30.503799999999998</v>
      </c>
      <c r="O3671">
        <v>50.453600000000002</v>
      </c>
    </row>
    <row r="3672" spans="1:15" x14ac:dyDescent="0.3">
      <c r="A3672" t="s">
        <v>595</v>
      </c>
      <c r="B3672" t="s">
        <v>596</v>
      </c>
      <c r="C3672">
        <v>2024</v>
      </c>
      <c r="D3672">
        <v>3.1293478186511399</v>
      </c>
      <c r="G3672">
        <v>5389.47314453125</v>
      </c>
      <c r="H3672">
        <v>37860221</v>
      </c>
      <c r="K3672" t="s">
        <v>32</v>
      </c>
      <c r="L3672" t="s">
        <v>33</v>
      </c>
      <c r="M3672" t="s">
        <v>597</v>
      </c>
      <c r="N3672">
        <v>30.503799999999998</v>
      </c>
      <c r="O3672">
        <v>50.453600000000002</v>
      </c>
    </row>
    <row r="3673" spans="1:15" x14ac:dyDescent="0.3">
      <c r="A3673" t="s">
        <v>595</v>
      </c>
      <c r="B3673" t="s">
        <v>596</v>
      </c>
      <c r="C3673">
        <v>2025</v>
      </c>
      <c r="K3673" t="s">
        <v>32</v>
      </c>
      <c r="L3673" t="s">
        <v>33</v>
      </c>
      <c r="M3673" t="s">
        <v>597</v>
      </c>
      <c r="N3673">
        <v>30.503799999999998</v>
      </c>
      <c r="O3673">
        <v>50.453600000000002</v>
      </c>
    </row>
    <row r="3674" spans="1:15" x14ac:dyDescent="0.3">
      <c r="A3674" t="s">
        <v>598</v>
      </c>
      <c r="B3674" t="s">
        <v>599</v>
      </c>
      <c r="C3674">
        <v>2008</v>
      </c>
      <c r="D3674">
        <v>26.060710201273601</v>
      </c>
      <c r="E3674">
        <v>0.1</v>
      </c>
      <c r="F3674">
        <v>9425.0553277473191</v>
      </c>
      <c r="G3674">
        <v>50054.170068180298</v>
      </c>
      <c r="H3674">
        <v>6302664</v>
      </c>
      <c r="I3674">
        <v>100</v>
      </c>
      <c r="J3674">
        <v>4.44559279076317</v>
      </c>
      <c r="K3674" t="s">
        <v>23</v>
      </c>
      <c r="L3674" t="s">
        <v>44</v>
      </c>
      <c r="M3674" t="s">
        <v>600</v>
      </c>
      <c r="N3674">
        <v>54.3705</v>
      </c>
      <c r="O3674">
        <v>24.476400000000002</v>
      </c>
    </row>
    <row r="3675" spans="1:15" x14ac:dyDescent="0.3">
      <c r="A3675" t="s">
        <v>598</v>
      </c>
      <c r="B3675" t="s">
        <v>599</v>
      </c>
      <c r="C3675">
        <v>2009</v>
      </c>
      <c r="D3675">
        <v>24.651180890339699</v>
      </c>
      <c r="E3675">
        <v>0.1</v>
      </c>
      <c r="F3675">
        <v>9445.2390200028694</v>
      </c>
      <c r="G3675">
        <v>37803.0663738777</v>
      </c>
      <c r="H3675">
        <v>6707058</v>
      </c>
      <c r="I3675">
        <v>100</v>
      </c>
      <c r="J3675">
        <v>4.4566741762883701</v>
      </c>
      <c r="K3675" t="s">
        <v>23</v>
      </c>
      <c r="L3675" t="s">
        <v>44</v>
      </c>
      <c r="M3675" t="s">
        <v>600</v>
      </c>
      <c r="N3675">
        <v>54.3705</v>
      </c>
      <c r="O3675">
        <v>24.476400000000002</v>
      </c>
    </row>
    <row r="3676" spans="1:15" x14ac:dyDescent="0.3">
      <c r="A3676" t="s">
        <v>598</v>
      </c>
      <c r="B3676" t="s">
        <v>599</v>
      </c>
      <c r="C3676">
        <v>2010</v>
      </c>
      <c r="D3676">
        <v>25.030124436704298</v>
      </c>
      <c r="E3676">
        <v>0.1</v>
      </c>
      <c r="F3676">
        <v>8849.8628781938696</v>
      </c>
      <c r="G3676">
        <v>44795.294930226803</v>
      </c>
      <c r="H3676">
        <v>6869838</v>
      </c>
      <c r="I3676">
        <v>100</v>
      </c>
      <c r="J3676">
        <v>4.4677555618135703</v>
      </c>
      <c r="K3676" t="s">
        <v>23</v>
      </c>
      <c r="L3676" t="s">
        <v>44</v>
      </c>
      <c r="M3676" t="s">
        <v>600</v>
      </c>
      <c r="N3676">
        <v>54.3705</v>
      </c>
      <c r="O3676">
        <v>24.476400000000002</v>
      </c>
    </row>
    <row r="3677" spans="1:15" x14ac:dyDescent="0.3">
      <c r="A3677" t="s">
        <v>598</v>
      </c>
      <c r="B3677" t="s">
        <v>599</v>
      </c>
      <c r="C3677">
        <v>2011</v>
      </c>
      <c r="D3677">
        <v>24.9498559934509</v>
      </c>
      <c r="E3677">
        <v>0.1</v>
      </c>
      <c r="F3677">
        <v>8498.1987919784697</v>
      </c>
      <c r="G3677">
        <v>51921.904511613</v>
      </c>
      <c r="H3677">
        <v>7104538</v>
      </c>
      <c r="I3677">
        <v>100</v>
      </c>
      <c r="J3677">
        <v>4.4677555618135703</v>
      </c>
      <c r="K3677" t="s">
        <v>23</v>
      </c>
      <c r="L3677" t="s">
        <v>44</v>
      </c>
      <c r="M3677" t="s">
        <v>600</v>
      </c>
      <c r="N3677">
        <v>54.3705</v>
      </c>
      <c r="O3677">
        <v>24.476400000000002</v>
      </c>
    </row>
    <row r="3678" spans="1:15" x14ac:dyDescent="0.3">
      <c r="A3678" t="s">
        <v>598</v>
      </c>
      <c r="B3678" t="s">
        <v>599</v>
      </c>
      <c r="C3678">
        <v>2012</v>
      </c>
      <c r="D3678">
        <v>25.0303188225095</v>
      </c>
      <c r="E3678">
        <v>0.1</v>
      </c>
      <c r="F3678">
        <v>8466.3460279233204</v>
      </c>
      <c r="G3678">
        <v>53141.612434009898</v>
      </c>
      <c r="H3678">
        <v>7391448</v>
      </c>
      <c r="I3678">
        <v>100</v>
      </c>
      <c r="J3678">
        <v>4.4677555618135703</v>
      </c>
      <c r="K3678" t="s">
        <v>23</v>
      </c>
      <c r="L3678" t="s">
        <v>44</v>
      </c>
      <c r="M3678" t="s">
        <v>600</v>
      </c>
      <c r="N3678">
        <v>54.3705</v>
      </c>
      <c r="O3678">
        <v>24.476400000000002</v>
      </c>
    </row>
    <row r="3679" spans="1:15" x14ac:dyDescent="0.3">
      <c r="A3679" t="s">
        <v>598</v>
      </c>
      <c r="B3679" t="s">
        <v>599</v>
      </c>
      <c r="C3679">
        <v>2013</v>
      </c>
      <c r="D3679">
        <v>25.354557910919599</v>
      </c>
      <c r="E3679">
        <v>0.1</v>
      </c>
      <c r="F3679">
        <v>8654.4854926377502</v>
      </c>
      <c r="G3679">
        <v>53247.240949544102</v>
      </c>
      <c r="H3679">
        <v>7693031</v>
      </c>
      <c r="I3679">
        <v>100</v>
      </c>
      <c r="J3679">
        <v>4.4677555618135703</v>
      </c>
      <c r="K3679" t="s">
        <v>23</v>
      </c>
      <c r="L3679" t="s">
        <v>44</v>
      </c>
      <c r="M3679" t="s">
        <v>600</v>
      </c>
      <c r="N3679">
        <v>54.3705</v>
      </c>
      <c r="O3679">
        <v>24.476400000000002</v>
      </c>
    </row>
    <row r="3680" spans="1:15" x14ac:dyDescent="0.3">
      <c r="A3680" t="s">
        <v>598</v>
      </c>
      <c r="B3680" t="s">
        <v>599</v>
      </c>
      <c r="C3680">
        <v>2014</v>
      </c>
      <c r="D3680">
        <v>24.581583832127301</v>
      </c>
      <c r="E3680">
        <v>0.1</v>
      </c>
      <c r="F3680">
        <v>9398.4003952383791</v>
      </c>
      <c r="G3680">
        <v>52725.235840793401</v>
      </c>
      <c r="H3680">
        <v>8059440</v>
      </c>
      <c r="I3680">
        <v>100</v>
      </c>
      <c r="J3680">
        <v>4.4677555618135703</v>
      </c>
      <c r="K3680" t="s">
        <v>23</v>
      </c>
      <c r="L3680" t="s">
        <v>44</v>
      </c>
      <c r="M3680" t="s">
        <v>600</v>
      </c>
      <c r="N3680">
        <v>54.3705</v>
      </c>
      <c r="O3680">
        <v>24.476400000000002</v>
      </c>
    </row>
    <row r="3681" spans="1:15" x14ac:dyDescent="0.3">
      <c r="A3681" t="s">
        <v>598</v>
      </c>
      <c r="B3681" t="s">
        <v>599</v>
      </c>
      <c r="C3681">
        <v>2015</v>
      </c>
      <c r="D3681">
        <v>24.320533337283798</v>
      </c>
      <c r="E3681">
        <v>0.1</v>
      </c>
      <c r="F3681">
        <v>9973.9828745402992</v>
      </c>
      <c r="G3681">
        <v>44910.334995523001</v>
      </c>
      <c r="H3681">
        <v>8505237</v>
      </c>
      <c r="I3681">
        <v>100</v>
      </c>
      <c r="J3681">
        <v>4.4677555618135703</v>
      </c>
      <c r="K3681" t="s">
        <v>23</v>
      </c>
      <c r="L3681" t="s">
        <v>44</v>
      </c>
      <c r="M3681" t="s">
        <v>600</v>
      </c>
      <c r="N3681">
        <v>54.3705</v>
      </c>
      <c r="O3681">
        <v>24.476400000000002</v>
      </c>
    </row>
    <row r="3682" spans="1:15" x14ac:dyDescent="0.3">
      <c r="A3682" t="s">
        <v>598</v>
      </c>
      <c r="B3682" t="s">
        <v>599</v>
      </c>
      <c r="C3682">
        <v>2016</v>
      </c>
      <c r="D3682">
        <v>23.774845147141701</v>
      </c>
      <c r="E3682">
        <v>0.1</v>
      </c>
      <c r="F3682">
        <v>10191.6184664294</v>
      </c>
      <c r="G3682">
        <v>42721.099938318497</v>
      </c>
      <c r="H3682">
        <v>8935095</v>
      </c>
      <c r="I3682">
        <v>100</v>
      </c>
      <c r="J3682">
        <v>4.4677555618135703</v>
      </c>
      <c r="K3682" t="s">
        <v>23</v>
      </c>
      <c r="L3682" t="s">
        <v>44</v>
      </c>
      <c r="M3682" t="s">
        <v>600</v>
      </c>
      <c r="N3682">
        <v>54.3705</v>
      </c>
      <c r="O3682">
        <v>24.476400000000002</v>
      </c>
    </row>
    <row r="3683" spans="1:15" x14ac:dyDescent="0.3">
      <c r="A3683" t="s">
        <v>598</v>
      </c>
      <c r="B3683" t="s">
        <v>599</v>
      </c>
      <c r="C3683">
        <v>2017</v>
      </c>
      <c r="D3683">
        <v>22.163906876390801</v>
      </c>
      <c r="E3683">
        <v>0.2</v>
      </c>
      <c r="F3683">
        <v>8378.9773397158697</v>
      </c>
      <c r="G3683">
        <v>43733.619228743497</v>
      </c>
      <c r="H3683">
        <v>9223225</v>
      </c>
      <c r="I3683">
        <v>100</v>
      </c>
      <c r="J3683">
        <v>4.4677555618135703</v>
      </c>
      <c r="K3683" t="s">
        <v>23</v>
      </c>
      <c r="L3683" t="s">
        <v>44</v>
      </c>
      <c r="M3683" t="s">
        <v>600</v>
      </c>
      <c r="N3683">
        <v>54.3705</v>
      </c>
      <c r="O3683">
        <v>24.476400000000002</v>
      </c>
    </row>
    <row r="3684" spans="1:15" x14ac:dyDescent="0.3">
      <c r="A3684" t="s">
        <v>598</v>
      </c>
      <c r="B3684" t="s">
        <v>599</v>
      </c>
      <c r="C3684">
        <v>2018</v>
      </c>
      <c r="D3684">
        <v>20.037583314155398</v>
      </c>
      <c r="E3684">
        <v>0.3</v>
      </c>
      <c r="F3684">
        <v>8363.0092846363295</v>
      </c>
      <c r="G3684">
        <v>47135.359194397097</v>
      </c>
      <c r="H3684">
        <v>9346701</v>
      </c>
      <c r="I3684">
        <v>100</v>
      </c>
      <c r="J3684">
        <v>4.4677555618135703</v>
      </c>
      <c r="K3684" t="s">
        <v>23</v>
      </c>
      <c r="L3684" t="s">
        <v>44</v>
      </c>
      <c r="M3684" t="s">
        <v>600</v>
      </c>
      <c r="N3684">
        <v>54.3705</v>
      </c>
      <c r="O3684">
        <v>24.476400000000002</v>
      </c>
    </row>
    <row r="3685" spans="1:15" x14ac:dyDescent="0.3">
      <c r="A3685" t="s">
        <v>598</v>
      </c>
      <c r="B3685" t="s">
        <v>599</v>
      </c>
      <c r="C3685">
        <v>2019</v>
      </c>
      <c r="D3685">
        <v>20.945786930360999</v>
      </c>
      <c r="E3685">
        <v>0.7</v>
      </c>
      <c r="F3685">
        <v>8736.6360938817797</v>
      </c>
      <c r="G3685">
        <v>45938.607358199399</v>
      </c>
      <c r="H3685">
        <v>9445785</v>
      </c>
      <c r="I3685">
        <v>100</v>
      </c>
      <c r="J3685">
        <v>4.4677555618135703</v>
      </c>
      <c r="K3685" t="s">
        <v>23</v>
      </c>
      <c r="L3685" t="s">
        <v>44</v>
      </c>
      <c r="M3685" t="s">
        <v>600</v>
      </c>
      <c r="N3685">
        <v>54.3705</v>
      </c>
      <c r="O3685">
        <v>24.476400000000002</v>
      </c>
    </row>
    <row r="3686" spans="1:15" x14ac:dyDescent="0.3">
      <c r="A3686" t="s">
        <v>598</v>
      </c>
      <c r="B3686" t="s">
        <v>599</v>
      </c>
      <c r="C3686">
        <v>2020</v>
      </c>
      <c r="D3686">
        <v>20.814105846609699</v>
      </c>
      <c r="E3686">
        <v>0.9</v>
      </c>
      <c r="F3686">
        <v>8105.4381294963296</v>
      </c>
      <c r="G3686">
        <v>37991.749297166498</v>
      </c>
      <c r="H3686">
        <v>9401038</v>
      </c>
      <c r="I3686">
        <v>100</v>
      </c>
      <c r="J3686">
        <v>4.4677555618135703</v>
      </c>
      <c r="K3686" t="s">
        <v>23</v>
      </c>
      <c r="L3686" t="s">
        <v>44</v>
      </c>
      <c r="M3686" t="s">
        <v>600</v>
      </c>
      <c r="N3686">
        <v>54.3705</v>
      </c>
      <c r="O3686">
        <v>24.476400000000002</v>
      </c>
    </row>
    <row r="3687" spans="1:15" x14ac:dyDescent="0.3">
      <c r="A3687" t="s">
        <v>598</v>
      </c>
      <c r="B3687" t="s">
        <v>599</v>
      </c>
      <c r="C3687">
        <v>2021</v>
      </c>
      <c r="D3687">
        <v>20.826927864957099</v>
      </c>
      <c r="E3687">
        <v>1</v>
      </c>
      <c r="F3687">
        <v>8500.4641058657799</v>
      </c>
      <c r="G3687">
        <v>44118.504719277102</v>
      </c>
      <c r="H3687">
        <v>9575152</v>
      </c>
      <c r="I3687">
        <v>100</v>
      </c>
      <c r="J3687">
        <v>4.4677555618135703</v>
      </c>
      <c r="K3687" t="s">
        <v>23</v>
      </c>
      <c r="L3687" t="s">
        <v>44</v>
      </c>
      <c r="M3687" t="s">
        <v>600</v>
      </c>
      <c r="N3687">
        <v>54.3705</v>
      </c>
      <c r="O3687">
        <v>24.476400000000002</v>
      </c>
    </row>
    <row r="3688" spans="1:15" x14ac:dyDescent="0.3">
      <c r="A3688" t="s">
        <v>598</v>
      </c>
      <c r="B3688" t="s">
        <v>599</v>
      </c>
      <c r="C3688">
        <v>2022</v>
      </c>
      <c r="D3688">
        <v>19.373145963509401</v>
      </c>
      <c r="F3688">
        <v>8303.2766711604709</v>
      </c>
      <c r="G3688">
        <v>50759.758923119101</v>
      </c>
      <c r="H3688">
        <v>10074977</v>
      </c>
      <c r="I3688">
        <v>100</v>
      </c>
      <c r="J3688">
        <v>4.4677555618135703</v>
      </c>
      <c r="K3688" t="s">
        <v>23</v>
      </c>
      <c r="L3688" t="s">
        <v>44</v>
      </c>
      <c r="M3688" t="s">
        <v>600</v>
      </c>
      <c r="N3688">
        <v>54.3705</v>
      </c>
      <c r="O3688">
        <v>24.476400000000002</v>
      </c>
    </row>
    <row r="3689" spans="1:15" x14ac:dyDescent="0.3">
      <c r="A3689" t="s">
        <v>598</v>
      </c>
      <c r="B3689" t="s">
        <v>599</v>
      </c>
      <c r="C3689">
        <v>2023</v>
      </c>
      <c r="D3689">
        <v>18.3804823292732</v>
      </c>
      <c r="F3689">
        <v>9139.5423044996005</v>
      </c>
      <c r="G3689">
        <v>49850.687217516403</v>
      </c>
      <c r="H3689">
        <v>10483751</v>
      </c>
      <c r="I3689">
        <v>100</v>
      </c>
      <c r="J3689">
        <v>4.4677555618135703</v>
      </c>
      <c r="K3689" t="s">
        <v>23</v>
      </c>
      <c r="L3689" t="s">
        <v>44</v>
      </c>
      <c r="M3689" t="s">
        <v>600</v>
      </c>
      <c r="N3689">
        <v>54.3705</v>
      </c>
      <c r="O3689">
        <v>24.476400000000002</v>
      </c>
    </row>
    <row r="3690" spans="1:15" x14ac:dyDescent="0.3">
      <c r="A3690" t="s">
        <v>598</v>
      </c>
      <c r="B3690" t="s">
        <v>599</v>
      </c>
      <c r="C3690">
        <v>2024</v>
      </c>
      <c r="D3690">
        <v>18.255206437049399</v>
      </c>
      <c r="G3690">
        <v>50273.506046983697</v>
      </c>
      <c r="H3690">
        <v>10986400</v>
      </c>
      <c r="K3690" t="s">
        <v>23</v>
      </c>
      <c r="L3690" t="s">
        <v>44</v>
      </c>
      <c r="M3690" t="s">
        <v>600</v>
      </c>
      <c r="N3690">
        <v>54.3705</v>
      </c>
      <c r="O3690">
        <v>24.476400000000002</v>
      </c>
    </row>
    <row r="3691" spans="1:15" x14ac:dyDescent="0.3">
      <c r="A3691" t="s">
        <v>598</v>
      </c>
      <c r="B3691" t="s">
        <v>599</v>
      </c>
      <c r="C3691">
        <v>2025</v>
      </c>
      <c r="K3691" t="s">
        <v>23</v>
      </c>
      <c r="L3691" t="s">
        <v>44</v>
      </c>
      <c r="M3691" t="s">
        <v>600</v>
      </c>
      <c r="N3691">
        <v>54.3705</v>
      </c>
      <c r="O3691">
        <v>24.476400000000002</v>
      </c>
    </row>
    <row r="3692" spans="1:15" x14ac:dyDescent="0.3">
      <c r="A3692" t="s">
        <v>601</v>
      </c>
      <c r="B3692" t="s">
        <v>602</v>
      </c>
      <c r="C3692">
        <v>2008</v>
      </c>
      <c r="D3692">
        <v>8.63835719565399</v>
      </c>
      <c r="E3692">
        <v>2.4</v>
      </c>
      <c r="F3692">
        <v>3370.1581117516998</v>
      </c>
      <c r="G3692">
        <v>47652.403069188098</v>
      </c>
      <c r="H3692">
        <v>61806995</v>
      </c>
      <c r="I3692">
        <v>100</v>
      </c>
      <c r="J3692">
        <v>12.5573512999628</v>
      </c>
      <c r="K3692" t="s">
        <v>32</v>
      </c>
      <c r="L3692" t="s">
        <v>44</v>
      </c>
      <c r="M3692" t="s">
        <v>603</v>
      </c>
      <c r="N3692">
        <v>-0.12623599999999999</v>
      </c>
      <c r="O3692">
        <v>51.5002</v>
      </c>
    </row>
    <row r="3693" spans="1:15" x14ac:dyDescent="0.3">
      <c r="A3693" t="s">
        <v>601</v>
      </c>
      <c r="B3693" t="s">
        <v>602</v>
      </c>
      <c r="C3693">
        <v>2009</v>
      </c>
      <c r="D3693">
        <v>7.76330695463938</v>
      </c>
      <c r="E3693">
        <v>3</v>
      </c>
      <c r="F3693">
        <v>3144.0020132449199</v>
      </c>
      <c r="G3693">
        <v>39009.371554782098</v>
      </c>
      <c r="H3693">
        <v>62276270</v>
      </c>
      <c r="I3693">
        <v>100</v>
      </c>
      <c r="J3693">
        <v>12.6007522837184</v>
      </c>
      <c r="K3693" t="s">
        <v>32</v>
      </c>
      <c r="L3693" t="s">
        <v>44</v>
      </c>
      <c r="M3693" t="s">
        <v>603</v>
      </c>
      <c r="N3693">
        <v>-0.12623599999999999</v>
      </c>
      <c r="O3693">
        <v>51.5002</v>
      </c>
    </row>
    <row r="3694" spans="1:15" x14ac:dyDescent="0.3">
      <c r="A3694" t="s">
        <v>601</v>
      </c>
      <c r="B3694" t="s">
        <v>602</v>
      </c>
      <c r="C3694">
        <v>2010</v>
      </c>
      <c r="D3694">
        <v>7.9779735531920597</v>
      </c>
      <c r="E3694">
        <v>3.2</v>
      </c>
      <c r="F3694">
        <v>3235.05383786127</v>
      </c>
      <c r="G3694">
        <v>39778.3220528565</v>
      </c>
      <c r="H3694">
        <v>62766365</v>
      </c>
      <c r="I3694">
        <v>100</v>
      </c>
      <c r="J3694">
        <v>12.644153267474101</v>
      </c>
      <c r="K3694" t="s">
        <v>32</v>
      </c>
      <c r="L3694" t="s">
        <v>44</v>
      </c>
      <c r="M3694" t="s">
        <v>603</v>
      </c>
      <c r="N3694">
        <v>-0.12623599999999999</v>
      </c>
      <c r="O3694">
        <v>51.5002</v>
      </c>
    </row>
    <row r="3695" spans="1:15" x14ac:dyDescent="0.3">
      <c r="A3695" t="s">
        <v>601</v>
      </c>
      <c r="B3695" t="s">
        <v>602</v>
      </c>
      <c r="C3695">
        <v>2011</v>
      </c>
      <c r="D3695">
        <v>7.2591722797188298</v>
      </c>
      <c r="E3695">
        <v>4</v>
      </c>
      <c r="F3695">
        <v>2973.8312057375701</v>
      </c>
      <c r="G3695">
        <v>42295.927383532202</v>
      </c>
      <c r="H3695">
        <v>63258810</v>
      </c>
      <c r="I3695">
        <v>100</v>
      </c>
      <c r="J3695">
        <v>12.7235150663415</v>
      </c>
      <c r="K3695" t="s">
        <v>32</v>
      </c>
      <c r="L3695" t="s">
        <v>44</v>
      </c>
      <c r="M3695" t="s">
        <v>603</v>
      </c>
      <c r="N3695">
        <v>-0.12623599999999999</v>
      </c>
      <c r="O3695">
        <v>51.5002</v>
      </c>
    </row>
    <row r="3696" spans="1:15" x14ac:dyDescent="0.3">
      <c r="A3696" t="s">
        <v>601</v>
      </c>
      <c r="B3696" t="s">
        <v>602</v>
      </c>
      <c r="C3696">
        <v>2012</v>
      </c>
      <c r="D3696">
        <v>7.5558349421606898</v>
      </c>
      <c r="E3696">
        <v>4.2</v>
      </c>
      <c r="F3696">
        <v>3028.7722334804398</v>
      </c>
      <c r="G3696">
        <v>42688.326372837197</v>
      </c>
      <c r="H3696">
        <v>63711000</v>
      </c>
      <c r="I3696">
        <v>100</v>
      </c>
      <c r="J3696">
        <v>12.8028768652089</v>
      </c>
      <c r="K3696" t="s">
        <v>32</v>
      </c>
      <c r="L3696" t="s">
        <v>44</v>
      </c>
      <c r="M3696" t="s">
        <v>603</v>
      </c>
      <c r="N3696">
        <v>-0.12623599999999999</v>
      </c>
      <c r="O3696">
        <v>51.5002</v>
      </c>
    </row>
    <row r="3697" spans="1:15" x14ac:dyDescent="0.3">
      <c r="A3697" t="s">
        <v>601</v>
      </c>
      <c r="B3697" t="s">
        <v>602</v>
      </c>
      <c r="C3697">
        <v>2013</v>
      </c>
      <c r="D3697">
        <v>7.3312602316843103</v>
      </c>
      <c r="E3697">
        <v>5.2</v>
      </c>
      <c r="F3697">
        <v>2962.2976000642402</v>
      </c>
      <c r="G3697">
        <v>43606.983789634804</v>
      </c>
      <c r="H3697">
        <v>64139000</v>
      </c>
      <c r="I3697">
        <v>100</v>
      </c>
      <c r="J3697">
        <v>12.8822386640764</v>
      </c>
      <c r="K3697" t="s">
        <v>32</v>
      </c>
      <c r="L3697" t="s">
        <v>44</v>
      </c>
      <c r="M3697" t="s">
        <v>603</v>
      </c>
      <c r="N3697">
        <v>-0.12623599999999999</v>
      </c>
      <c r="O3697">
        <v>51.5002</v>
      </c>
    </row>
    <row r="3698" spans="1:15" x14ac:dyDescent="0.3">
      <c r="A3698" t="s">
        <v>601</v>
      </c>
      <c r="B3698" t="s">
        <v>602</v>
      </c>
      <c r="C3698">
        <v>2014</v>
      </c>
      <c r="D3698">
        <v>6.6644583720210502</v>
      </c>
      <c r="E3698">
        <v>6.6</v>
      </c>
      <c r="F3698">
        <v>2767.9618841276501</v>
      </c>
      <c r="G3698">
        <v>47746.242175956198</v>
      </c>
      <c r="H3698">
        <v>64620000</v>
      </c>
      <c r="I3698">
        <v>100</v>
      </c>
      <c r="J3698">
        <v>12.9616004629438</v>
      </c>
      <c r="K3698" t="s">
        <v>32</v>
      </c>
      <c r="L3698" t="s">
        <v>44</v>
      </c>
      <c r="M3698" t="s">
        <v>603</v>
      </c>
      <c r="N3698">
        <v>-0.12623599999999999</v>
      </c>
      <c r="O3698">
        <v>51.5002</v>
      </c>
    </row>
    <row r="3699" spans="1:15" x14ac:dyDescent="0.3">
      <c r="A3699" t="s">
        <v>601</v>
      </c>
      <c r="B3699" t="s">
        <v>602</v>
      </c>
      <c r="C3699">
        <v>2015</v>
      </c>
      <c r="D3699">
        <v>6.3895756514257602</v>
      </c>
      <c r="E3699">
        <v>7.7</v>
      </c>
      <c r="F3699">
        <v>2774.79682774608</v>
      </c>
      <c r="G3699">
        <v>45255.344921620897</v>
      </c>
      <c r="H3699">
        <v>65088000</v>
      </c>
      <c r="I3699">
        <v>100</v>
      </c>
      <c r="J3699">
        <v>13.0409622618113</v>
      </c>
      <c r="K3699" t="s">
        <v>32</v>
      </c>
      <c r="L3699" t="s">
        <v>44</v>
      </c>
      <c r="M3699" t="s">
        <v>603</v>
      </c>
      <c r="N3699">
        <v>-0.12623599999999999</v>
      </c>
      <c r="O3699">
        <v>51.5002</v>
      </c>
    </row>
    <row r="3700" spans="1:15" x14ac:dyDescent="0.3">
      <c r="A3700" t="s">
        <v>601</v>
      </c>
      <c r="B3700" t="s">
        <v>602</v>
      </c>
      <c r="C3700">
        <v>2016</v>
      </c>
      <c r="D3700">
        <v>5.97285960339598</v>
      </c>
      <c r="E3700">
        <v>7.7</v>
      </c>
      <c r="F3700">
        <v>2696.9799902089599</v>
      </c>
      <c r="G3700">
        <v>41257.908554555601</v>
      </c>
      <c r="H3700">
        <v>65607000</v>
      </c>
      <c r="I3700">
        <v>100</v>
      </c>
      <c r="J3700">
        <v>13.0574959699087</v>
      </c>
      <c r="K3700" t="s">
        <v>32</v>
      </c>
      <c r="L3700" t="s">
        <v>44</v>
      </c>
      <c r="M3700" t="s">
        <v>603</v>
      </c>
      <c r="N3700">
        <v>-0.12623599999999999</v>
      </c>
      <c r="O3700">
        <v>51.5002</v>
      </c>
    </row>
    <row r="3701" spans="1:15" x14ac:dyDescent="0.3">
      <c r="A3701" t="s">
        <v>601</v>
      </c>
      <c r="B3701" t="s">
        <v>602</v>
      </c>
      <c r="C3701">
        <v>2017</v>
      </c>
      <c r="D3701">
        <v>5.7713337173695498</v>
      </c>
      <c r="E3701">
        <v>8.8000000000000007</v>
      </c>
      <c r="F3701">
        <v>2658.9957732930302</v>
      </c>
      <c r="G3701">
        <v>40916.811507035403</v>
      </c>
      <c r="H3701">
        <v>65966000</v>
      </c>
      <c r="I3701">
        <v>100</v>
      </c>
      <c r="J3701">
        <v>13.0781631050304</v>
      </c>
      <c r="K3701" t="s">
        <v>32</v>
      </c>
      <c r="L3701" t="s">
        <v>44</v>
      </c>
      <c r="M3701" t="s">
        <v>603</v>
      </c>
      <c r="N3701">
        <v>-0.12623599999999999</v>
      </c>
      <c r="O3701">
        <v>51.5002</v>
      </c>
    </row>
    <row r="3702" spans="1:15" x14ac:dyDescent="0.3">
      <c r="A3702" t="s">
        <v>601</v>
      </c>
      <c r="B3702" t="s">
        <v>602</v>
      </c>
      <c r="C3702">
        <v>2018</v>
      </c>
      <c r="D3702">
        <v>5.6401831374737901</v>
      </c>
      <c r="E3702">
        <v>10.199999999999999</v>
      </c>
      <c r="F3702">
        <v>2632.1506721072601</v>
      </c>
      <c r="G3702">
        <v>43702.997630316502</v>
      </c>
      <c r="H3702">
        <v>66289000</v>
      </c>
      <c r="I3702">
        <v>100</v>
      </c>
      <c r="J3702">
        <v>13.115363948249501</v>
      </c>
      <c r="K3702" t="s">
        <v>32</v>
      </c>
      <c r="L3702" t="s">
        <v>44</v>
      </c>
      <c r="M3702" t="s">
        <v>603</v>
      </c>
      <c r="N3702">
        <v>-0.12623599999999999</v>
      </c>
      <c r="O3702">
        <v>51.5002</v>
      </c>
    </row>
    <row r="3703" spans="1:15" x14ac:dyDescent="0.3">
      <c r="A3703" t="s">
        <v>601</v>
      </c>
      <c r="B3703" t="s">
        <v>602</v>
      </c>
      <c r="C3703">
        <v>2019</v>
      </c>
      <c r="D3703">
        <v>5.3880791223304501</v>
      </c>
      <c r="E3703">
        <v>11.4</v>
      </c>
      <c r="F3703">
        <v>2515.9734461950102</v>
      </c>
      <c r="G3703">
        <v>43158.741126732297</v>
      </c>
      <c r="H3703">
        <v>66631000</v>
      </c>
      <c r="I3703">
        <v>100</v>
      </c>
      <c r="J3703">
        <v>13.152564791468601</v>
      </c>
      <c r="K3703" t="s">
        <v>32</v>
      </c>
      <c r="L3703" t="s">
        <v>44</v>
      </c>
      <c r="M3703" t="s">
        <v>603</v>
      </c>
      <c r="N3703">
        <v>-0.12623599999999999</v>
      </c>
      <c r="O3703">
        <v>51.5002</v>
      </c>
    </row>
    <row r="3704" spans="1:15" x14ac:dyDescent="0.3">
      <c r="A3704" t="s">
        <v>601</v>
      </c>
      <c r="B3704" t="s">
        <v>602</v>
      </c>
      <c r="C3704">
        <v>2020</v>
      </c>
      <c r="D3704">
        <v>4.7898897279156198</v>
      </c>
      <c r="E3704">
        <v>13.6</v>
      </c>
      <c r="F3704">
        <v>2317.4085386832999</v>
      </c>
      <c r="G3704">
        <v>40812.679466387897</v>
      </c>
      <c r="H3704">
        <v>66744000</v>
      </c>
      <c r="I3704">
        <v>100</v>
      </c>
      <c r="J3704">
        <v>13.185632207663399</v>
      </c>
      <c r="K3704" t="s">
        <v>32</v>
      </c>
      <c r="L3704" t="s">
        <v>44</v>
      </c>
      <c r="M3704" t="s">
        <v>603</v>
      </c>
      <c r="N3704">
        <v>-0.12623599999999999</v>
      </c>
      <c r="O3704">
        <v>51.5002</v>
      </c>
    </row>
    <row r="3705" spans="1:15" x14ac:dyDescent="0.3">
      <c r="A3705" t="s">
        <v>601</v>
      </c>
      <c r="B3705" t="s">
        <v>602</v>
      </c>
      <c r="C3705">
        <v>2021</v>
      </c>
      <c r="D3705">
        <v>5.0447091842828096</v>
      </c>
      <c r="E3705">
        <v>12.2</v>
      </c>
      <c r="F3705">
        <v>2377.2636888708198</v>
      </c>
      <c r="G3705">
        <v>47691.376879940399</v>
      </c>
      <c r="H3705">
        <v>66984000</v>
      </c>
      <c r="I3705">
        <v>100</v>
      </c>
      <c r="J3705">
        <v>13.2214553796553</v>
      </c>
      <c r="K3705" t="s">
        <v>32</v>
      </c>
      <c r="L3705" t="s">
        <v>44</v>
      </c>
      <c r="M3705" t="s">
        <v>603</v>
      </c>
      <c r="N3705">
        <v>-0.12623599999999999</v>
      </c>
      <c r="O3705">
        <v>51.5002</v>
      </c>
    </row>
    <row r="3706" spans="1:15" x14ac:dyDescent="0.3">
      <c r="A3706" t="s">
        <v>601</v>
      </c>
      <c r="B3706" t="s">
        <v>602</v>
      </c>
      <c r="C3706">
        <v>2022</v>
      </c>
      <c r="D3706">
        <v>4.8073324063664904</v>
      </c>
      <c r="F3706">
        <v>2254.3694158272101</v>
      </c>
      <c r="G3706">
        <v>47057.043229178998</v>
      </c>
      <c r="H3706">
        <v>67604000</v>
      </c>
      <c r="I3706">
        <v>100</v>
      </c>
      <c r="J3706">
        <v>13.255487124374801</v>
      </c>
      <c r="K3706" t="s">
        <v>32</v>
      </c>
      <c r="L3706" t="s">
        <v>44</v>
      </c>
      <c r="M3706" t="s">
        <v>603</v>
      </c>
      <c r="N3706">
        <v>-0.12623599999999999</v>
      </c>
      <c r="O3706">
        <v>51.5002</v>
      </c>
    </row>
    <row r="3707" spans="1:15" x14ac:dyDescent="0.3">
      <c r="A3707" t="s">
        <v>601</v>
      </c>
      <c r="B3707" t="s">
        <v>602</v>
      </c>
      <c r="C3707">
        <v>2023</v>
      </c>
      <c r="D3707">
        <v>4.4499591193132098</v>
      </c>
      <c r="F3707">
        <v>2127.6084341819001</v>
      </c>
      <c r="G3707">
        <v>49944.470212420099</v>
      </c>
      <c r="H3707">
        <v>68492000</v>
      </c>
      <c r="I3707">
        <v>100</v>
      </c>
      <c r="J3707">
        <v>13.2907130161617</v>
      </c>
      <c r="K3707" t="s">
        <v>32</v>
      </c>
      <c r="L3707" t="s">
        <v>44</v>
      </c>
      <c r="M3707" t="s">
        <v>603</v>
      </c>
      <c r="N3707">
        <v>-0.12623599999999999</v>
      </c>
      <c r="O3707">
        <v>51.5002</v>
      </c>
    </row>
    <row r="3708" spans="1:15" x14ac:dyDescent="0.3">
      <c r="A3708" t="s">
        <v>601</v>
      </c>
      <c r="B3708" t="s">
        <v>602</v>
      </c>
      <c r="C3708">
        <v>2024</v>
      </c>
      <c r="D3708">
        <v>4.2241267731777103</v>
      </c>
      <c r="F3708">
        <v>2071.0232953145801</v>
      </c>
      <c r="G3708">
        <v>53246.367614510797</v>
      </c>
      <c r="H3708">
        <v>69226000</v>
      </c>
      <c r="K3708" t="s">
        <v>32</v>
      </c>
      <c r="L3708" t="s">
        <v>44</v>
      </c>
      <c r="M3708" t="s">
        <v>603</v>
      </c>
      <c r="N3708">
        <v>-0.12623599999999999</v>
      </c>
      <c r="O3708">
        <v>51.5002</v>
      </c>
    </row>
    <row r="3709" spans="1:15" x14ac:dyDescent="0.3">
      <c r="A3709" t="s">
        <v>601</v>
      </c>
      <c r="B3709" t="s">
        <v>602</v>
      </c>
      <c r="C3709">
        <v>2025</v>
      </c>
      <c r="K3709" t="s">
        <v>32</v>
      </c>
      <c r="L3709" t="s">
        <v>44</v>
      </c>
      <c r="M3709" t="s">
        <v>603</v>
      </c>
      <c r="N3709">
        <v>-0.12623599999999999</v>
      </c>
      <c r="O3709">
        <v>51.5002</v>
      </c>
    </row>
    <row r="3710" spans="1:15" x14ac:dyDescent="0.3">
      <c r="A3710" t="s">
        <v>604</v>
      </c>
      <c r="B3710" t="s">
        <v>605</v>
      </c>
      <c r="C3710">
        <v>2008</v>
      </c>
      <c r="D3710">
        <v>18.708902629130101</v>
      </c>
      <c r="E3710">
        <v>6.8</v>
      </c>
      <c r="F3710">
        <v>7484.8326890071203</v>
      </c>
      <c r="G3710">
        <v>48570.045980458599</v>
      </c>
      <c r="H3710">
        <v>304093966</v>
      </c>
      <c r="I3710">
        <v>100</v>
      </c>
      <c r="J3710">
        <v>33.636063502058498</v>
      </c>
      <c r="K3710" t="s">
        <v>103</v>
      </c>
      <c r="L3710" t="s">
        <v>44</v>
      </c>
      <c r="M3710" t="s">
        <v>606</v>
      </c>
      <c r="N3710">
        <v>-77.031999999999996</v>
      </c>
      <c r="O3710">
        <v>38.889499999999998</v>
      </c>
    </row>
    <row r="3711" spans="1:15" x14ac:dyDescent="0.3">
      <c r="A3711" t="s">
        <v>604</v>
      </c>
      <c r="B3711" t="s">
        <v>605</v>
      </c>
      <c r="C3711">
        <v>2009</v>
      </c>
      <c r="D3711">
        <v>17.189063200190301</v>
      </c>
      <c r="E3711">
        <v>7.3</v>
      </c>
      <c r="F3711">
        <v>7053.3584669096499</v>
      </c>
      <c r="G3711">
        <v>47194.943354733601</v>
      </c>
      <c r="H3711">
        <v>306771529</v>
      </c>
      <c r="I3711">
        <v>100</v>
      </c>
      <c r="J3711">
        <v>33.692735219329599</v>
      </c>
      <c r="K3711" t="s">
        <v>103</v>
      </c>
      <c r="L3711" t="s">
        <v>44</v>
      </c>
      <c r="M3711" t="s">
        <v>606</v>
      </c>
      <c r="N3711">
        <v>-77.031999999999996</v>
      </c>
      <c r="O3711">
        <v>38.889499999999998</v>
      </c>
    </row>
    <row r="3712" spans="1:15" x14ac:dyDescent="0.3">
      <c r="A3712" t="s">
        <v>604</v>
      </c>
      <c r="B3712" t="s">
        <v>605</v>
      </c>
      <c r="C3712">
        <v>2010</v>
      </c>
      <c r="D3712">
        <v>17.847084306938001</v>
      </c>
      <c r="E3712">
        <v>7.4</v>
      </c>
      <c r="F3712">
        <v>7162.55933024159</v>
      </c>
      <c r="G3712">
        <v>48642.610017931198</v>
      </c>
      <c r="H3712">
        <v>309378227</v>
      </c>
      <c r="I3712">
        <v>100</v>
      </c>
      <c r="J3712">
        <v>33.7494069366007</v>
      </c>
      <c r="K3712" t="s">
        <v>103</v>
      </c>
      <c r="L3712" t="s">
        <v>44</v>
      </c>
      <c r="M3712" t="s">
        <v>606</v>
      </c>
      <c r="N3712">
        <v>-77.031999999999996</v>
      </c>
      <c r="O3712">
        <v>38.889499999999998</v>
      </c>
    </row>
    <row r="3713" spans="1:15" x14ac:dyDescent="0.3">
      <c r="A3713" t="s">
        <v>604</v>
      </c>
      <c r="B3713" t="s">
        <v>605</v>
      </c>
      <c r="C3713">
        <v>2011</v>
      </c>
      <c r="D3713">
        <v>17.020388898119599</v>
      </c>
      <c r="E3713">
        <v>8.4</v>
      </c>
      <c r="F3713">
        <v>7009.6460796490701</v>
      </c>
      <c r="G3713">
        <v>50024.868799397998</v>
      </c>
      <c r="H3713">
        <v>311839461</v>
      </c>
      <c r="I3713">
        <v>100</v>
      </c>
      <c r="J3713">
        <v>33.779470058224099</v>
      </c>
      <c r="K3713" t="s">
        <v>103</v>
      </c>
      <c r="L3713" t="s">
        <v>44</v>
      </c>
      <c r="M3713" t="s">
        <v>606</v>
      </c>
      <c r="N3713">
        <v>-77.031999999999996</v>
      </c>
      <c r="O3713">
        <v>38.889499999999998</v>
      </c>
    </row>
    <row r="3714" spans="1:15" x14ac:dyDescent="0.3">
      <c r="A3714" t="s">
        <v>604</v>
      </c>
      <c r="B3714" t="s">
        <v>605</v>
      </c>
      <c r="C3714">
        <v>2012</v>
      </c>
      <c r="D3714">
        <v>16.1854221004814</v>
      </c>
      <c r="E3714">
        <v>8.5</v>
      </c>
      <c r="F3714">
        <v>6820.4606206487497</v>
      </c>
      <c r="G3714">
        <v>51708.401155657702</v>
      </c>
      <c r="H3714">
        <v>314339099</v>
      </c>
      <c r="I3714">
        <v>100</v>
      </c>
      <c r="J3714">
        <v>33.809533179847399</v>
      </c>
      <c r="K3714" t="s">
        <v>103</v>
      </c>
      <c r="L3714" t="s">
        <v>44</v>
      </c>
      <c r="M3714" t="s">
        <v>606</v>
      </c>
      <c r="N3714">
        <v>-77.031999999999996</v>
      </c>
      <c r="O3714">
        <v>38.889499999999998</v>
      </c>
    </row>
    <row r="3715" spans="1:15" x14ac:dyDescent="0.3">
      <c r="A3715" t="s">
        <v>604</v>
      </c>
      <c r="B3715" t="s">
        <v>605</v>
      </c>
      <c r="C3715">
        <v>2013</v>
      </c>
      <c r="D3715">
        <v>16.495975221910999</v>
      </c>
      <c r="E3715">
        <v>8.9</v>
      </c>
      <c r="F3715">
        <v>6888.3814374263702</v>
      </c>
      <c r="G3715">
        <v>53179.012763456099</v>
      </c>
      <c r="H3715">
        <v>316726282</v>
      </c>
      <c r="I3715">
        <v>100</v>
      </c>
      <c r="J3715">
        <v>33.839596301470799</v>
      </c>
      <c r="K3715" t="s">
        <v>103</v>
      </c>
      <c r="L3715" t="s">
        <v>44</v>
      </c>
      <c r="M3715" t="s">
        <v>606</v>
      </c>
      <c r="N3715">
        <v>-77.031999999999996</v>
      </c>
      <c r="O3715">
        <v>38.889499999999998</v>
      </c>
    </row>
    <row r="3716" spans="1:15" x14ac:dyDescent="0.3">
      <c r="A3716" t="s">
        <v>604</v>
      </c>
      <c r="B3716" t="s">
        <v>605</v>
      </c>
      <c r="C3716">
        <v>2014</v>
      </c>
      <c r="D3716">
        <v>16.424895310231701</v>
      </c>
      <c r="E3716">
        <v>9</v>
      </c>
      <c r="F3716">
        <v>6915.6416528032096</v>
      </c>
      <c r="G3716">
        <v>54973.420751571197</v>
      </c>
      <c r="H3716">
        <v>319257560</v>
      </c>
      <c r="I3716">
        <v>100</v>
      </c>
      <c r="J3716">
        <v>33.869659423094198</v>
      </c>
      <c r="K3716" t="s">
        <v>103</v>
      </c>
      <c r="L3716" t="s">
        <v>44</v>
      </c>
      <c r="M3716" t="s">
        <v>606</v>
      </c>
      <c r="N3716">
        <v>-77.031999999999996</v>
      </c>
      <c r="O3716">
        <v>38.889499999999998</v>
      </c>
    </row>
    <row r="3717" spans="1:15" x14ac:dyDescent="0.3">
      <c r="A3717" t="s">
        <v>604</v>
      </c>
      <c r="B3717" t="s">
        <v>605</v>
      </c>
      <c r="C3717">
        <v>2015</v>
      </c>
      <c r="D3717">
        <v>15.9501022949136</v>
      </c>
      <c r="E3717">
        <v>8.9</v>
      </c>
      <c r="F3717">
        <v>6789.6473329107503</v>
      </c>
      <c r="G3717">
        <v>56572.918899606302</v>
      </c>
      <c r="H3717">
        <v>321815121</v>
      </c>
      <c r="I3717">
        <v>100</v>
      </c>
      <c r="J3717">
        <v>33.899722544717498</v>
      </c>
      <c r="K3717" t="s">
        <v>103</v>
      </c>
      <c r="L3717" t="s">
        <v>44</v>
      </c>
      <c r="M3717" t="s">
        <v>606</v>
      </c>
      <c r="N3717">
        <v>-77.031999999999996</v>
      </c>
      <c r="O3717">
        <v>38.889499999999998</v>
      </c>
    </row>
    <row r="3718" spans="1:15" x14ac:dyDescent="0.3">
      <c r="A3718" t="s">
        <v>604</v>
      </c>
      <c r="B3718" t="s">
        <v>605</v>
      </c>
      <c r="C3718">
        <v>2016</v>
      </c>
      <c r="D3718">
        <v>15.504548218926899</v>
      </c>
      <c r="E3718">
        <v>9.3000000000000007</v>
      </c>
      <c r="F3718">
        <v>6663.4963294418003</v>
      </c>
      <c r="G3718">
        <v>57638.101836719201</v>
      </c>
      <c r="H3718">
        <v>324353340</v>
      </c>
      <c r="I3718">
        <v>100</v>
      </c>
      <c r="J3718">
        <v>33.899722544717498</v>
      </c>
      <c r="K3718" t="s">
        <v>103</v>
      </c>
      <c r="L3718" t="s">
        <v>44</v>
      </c>
      <c r="M3718" t="s">
        <v>606</v>
      </c>
      <c r="N3718">
        <v>-77.031999999999996</v>
      </c>
      <c r="O3718">
        <v>38.889499999999998</v>
      </c>
    </row>
    <row r="3719" spans="1:15" x14ac:dyDescent="0.3">
      <c r="A3719" t="s">
        <v>604</v>
      </c>
      <c r="B3719" t="s">
        <v>605</v>
      </c>
      <c r="C3719">
        <v>2017</v>
      </c>
      <c r="D3719">
        <v>15.184712721396799</v>
      </c>
      <c r="E3719">
        <v>9.6999999999999993</v>
      </c>
      <c r="F3719">
        <v>6590.83509745633</v>
      </c>
      <c r="G3719">
        <v>59635.0984397965</v>
      </c>
      <c r="H3719">
        <v>326608609</v>
      </c>
      <c r="I3719">
        <v>100</v>
      </c>
      <c r="J3719">
        <v>33.8669264120375</v>
      </c>
      <c r="K3719" t="s">
        <v>103</v>
      </c>
      <c r="L3719" t="s">
        <v>44</v>
      </c>
      <c r="M3719" t="s">
        <v>606</v>
      </c>
      <c r="N3719">
        <v>-77.031999999999996</v>
      </c>
      <c r="O3719">
        <v>38.889499999999998</v>
      </c>
    </row>
    <row r="3720" spans="1:15" x14ac:dyDescent="0.3">
      <c r="A3720" t="s">
        <v>604</v>
      </c>
      <c r="B3720" t="s">
        <v>605</v>
      </c>
      <c r="C3720">
        <v>2018</v>
      </c>
      <c r="D3720">
        <v>15.5796456645972</v>
      </c>
      <c r="E3720">
        <v>9.9</v>
      </c>
      <c r="F3720">
        <v>6738.2727243398604</v>
      </c>
      <c r="G3720">
        <v>62499.874439006802</v>
      </c>
      <c r="H3720">
        <v>328529577</v>
      </c>
      <c r="I3720">
        <v>100</v>
      </c>
      <c r="J3720">
        <v>33.8669264120375</v>
      </c>
      <c r="K3720" t="s">
        <v>103</v>
      </c>
      <c r="L3720" t="s">
        <v>44</v>
      </c>
      <c r="M3720" t="s">
        <v>606</v>
      </c>
      <c r="N3720">
        <v>-77.031999999999996</v>
      </c>
      <c r="O3720">
        <v>38.889499999999998</v>
      </c>
    </row>
    <row r="3721" spans="1:15" x14ac:dyDescent="0.3">
      <c r="A3721" t="s">
        <v>604</v>
      </c>
      <c r="B3721" t="s">
        <v>605</v>
      </c>
      <c r="C3721">
        <v>2019</v>
      </c>
      <c r="D3721">
        <v>15.043966208050501</v>
      </c>
      <c r="E3721">
        <v>10.199999999999999</v>
      </c>
      <c r="F3721">
        <v>6700.9303399056498</v>
      </c>
      <c r="G3721">
        <v>64746.4506778863</v>
      </c>
      <c r="H3721">
        <v>330226227</v>
      </c>
      <c r="I3721">
        <v>100</v>
      </c>
      <c r="J3721">
        <v>33.8669264120375</v>
      </c>
      <c r="K3721" t="s">
        <v>103</v>
      </c>
      <c r="L3721" t="s">
        <v>44</v>
      </c>
      <c r="M3721" t="s">
        <v>606</v>
      </c>
      <c r="N3721">
        <v>-77.031999999999996</v>
      </c>
      <c r="O3721">
        <v>38.889499999999998</v>
      </c>
    </row>
    <row r="3722" spans="1:15" x14ac:dyDescent="0.3">
      <c r="A3722" t="s">
        <v>604</v>
      </c>
      <c r="B3722" t="s">
        <v>605</v>
      </c>
      <c r="C3722">
        <v>2020</v>
      </c>
      <c r="D3722">
        <v>13.471582167824799</v>
      </c>
      <c r="E3722">
        <v>11</v>
      </c>
      <c r="F3722">
        <v>6141.5312575588896</v>
      </c>
      <c r="G3722">
        <v>63515.949180783296</v>
      </c>
      <c r="H3722">
        <v>331577720</v>
      </c>
      <c r="I3722">
        <v>100</v>
      </c>
      <c r="J3722">
        <v>33.8669264120375</v>
      </c>
      <c r="K3722" t="s">
        <v>103</v>
      </c>
      <c r="L3722" t="s">
        <v>44</v>
      </c>
      <c r="M3722" t="s">
        <v>606</v>
      </c>
      <c r="N3722">
        <v>-77.031999999999996</v>
      </c>
      <c r="O3722">
        <v>38.889499999999998</v>
      </c>
    </row>
    <row r="3723" spans="1:15" x14ac:dyDescent="0.3">
      <c r="A3723" t="s">
        <v>604</v>
      </c>
      <c r="B3723" t="s">
        <v>605</v>
      </c>
      <c r="C3723">
        <v>2021</v>
      </c>
      <c r="D3723">
        <v>14.3161154347115</v>
      </c>
      <c r="E3723">
        <v>10.9</v>
      </c>
      <c r="F3723">
        <v>6445.8340924335798</v>
      </c>
      <c r="G3723">
        <v>70205.050916025997</v>
      </c>
      <c r="H3723">
        <v>332099760</v>
      </c>
      <c r="I3723">
        <v>100</v>
      </c>
      <c r="J3723">
        <v>33.8669264120375</v>
      </c>
      <c r="K3723" t="s">
        <v>103</v>
      </c>
      <c r="L3723" t="s">
        <v>44</v>
      </c>
      <c r="M3723" t="s">
        <v>606</v>
      </c>
      <c r="N3723">
        <v>-77.031999999999996</v>
      </c>
      <c r="O3723">
        <v>38.889499999999998</v>
      </c>
    </row>
    <row r="3724" spans="1:15" x14ac:dyDescent="0.3">
      <c r="A3724" t="s">
        <v>604</v>
      </c>
      <c r="B3724" t="s">
        <v>605</v>
      </c>
      <c r="C3724">
        <v>2022</v>
      </c>
      <c r="D3724">
        <v>14.417714882516499</v>
      </c>
      <c r="F3724">
        <v>6511.6884139454596</v>
      </c>
      <c r="G3724">
        <v>76657.248884440298</v>
      </c>
      <c r="H3724">
        <v>334017321</v>
      </c>
      <c r="I3724">
        <v>100</v>
      </c>
      <c r="J3724">
        <v>33.8669264120375</v>
      </c>
      <c r="K3724" t="s">
        <v>103</v>
      </c>
      <c r="L3724" t="s">
        <v>44</v>
      </c>
      <c r="M3724" t="s">
        <v>606</v>
      </c>
      <c r="N3724">
        <v>-77.031999999999996</v>
      </c>
      <c r="O3724">
        <v>38.889499999999998</v>
      </c>
    </row>
    <row r="3725" spans="1:15" x14ac:dyDescent="0.3">
      <c r="A3725" t="s">
        <v>604</v>
      </c>
      <c r="B3725" t="s">
        <v>605</v>
      </c>
      <c r="C3725">
        <v>2023</v>
      </c>
      <c r="D3725">
        <v>13.711941986013899</v>
      </c>
      <c r="F3725">
        <v>6363.5001582007199</v>
      </c>
      <c r="G3725">
        <v>81032.262117545004</v>
      </c>
      <c r="H3725">
        <v>336806231</v>
      </c>
      <c r="I3725">
        <v>100</v>
      </c>
      <c r="J3725">
        <v>33.8669264120375</v>
      </c>
      <c r="K3725" t="s">
        <v>103</v>
      </c>
      <c r="L3725" t="s">
        <v>44</v>
      </c>
      <c r="M3725" t="s">
        <v>606</v>
      </c>
      <c r="N3725">
        <v>-77.031999999999996</v>
      </c>
      <c r="O3725">
        <v>38.889499999999998</v>
      </c>
    </row>
    <row r="3726" spans="1:15" x14ac:dyDescent="0.3">
      <c r="A3726" t="s">
        <v>604</v>
      </c>
      <c r="B3726" t="s">
        <v>605</v>
      </c>
      <c r="C3726">
        <v>2024</v>
      </c>
      <c r="D3726">
        <v>13.619568503914399</v>
      </c>
      <c r="F3726">
        <v>6359.4397985585501</v>
      </c>
      <c r="G3726">
        <v>84534.0407841548</v>
      </c>
      <c r="H3726">
        <v>340110988</v>
      </c>
      <c r="K3726" t="s">
        <v>103</v>
      </c>
      <c r="L3726" t="s">
        <v>44</v>
      </c>
      <c r="M3726" t="s">
        <v>606</v>
      </c>
      <c r="N3726">
        <v>-77.031999999999996</v>
      </c>
      <c r="O3726">
        <v>38.889499999999998</v>
      </c>
    </row>
    <row r="3727" spans="1:15" x14ac:dyDescent="0.3">
      <c r="A3727" t="s">
        <v>604</v>
      </c>
      <c r="B3727" t="s">
        <v>605</v>
      </c>
      <c r="C3727">
        <v>2025</v>
      </c>
      <c r="K3727" t="s">
        <v>103</v>
      </c>
      <c r="L3727" t="s">
        <v>44</v>
      </c>
      <c r="M3727" t="s">
        <v>606</v>
      </c>
      <c r="N3727">
        <v>-77.031999999999996</v>
      </c>
      <c r="O3727">
        <v>38.889499999999998</v>
      </c>
    </row>
    <row r="3728" spans="1:15" x14ac:dyDescent="0.3">
      <c r="A3728" t="s">
        <v>607</v>
      </c>
      <c r="B3728" t="s">
        <v>608</v>
      </c>
      <c r="C3728">
        <v>2008</v>
      </c>
      <c r="D3728">
        <v>2.3973275811684198</v>
      </c>
      <c r="E3728">
        <v>44.1</v>
      </c>
      <c r="F3728">
        <v>1274.1694947241499</v>
      </c>
      <c r="G3728">
        <v>9423.9656259589301</v>
      </c>
      <c r="H3728">
        <v>3302177</v>
      </c>
      <c r="I3728">
        <v>98.8</v>
      </c>
      <c r="J3728">
        <v>9.4780025139983994</v>
      </c>
      <c r="K3728" t="s">
        <v>53</v>
      </c>
      <c r="L3728" t="s">
        <v>44</v>
      </c>
      <c r="M3728" t="s">
        <v>609</v>
      </c>
      <c r="N3728">
        <v>-56.067500000000003</v>
      </c>
      <c r="O3728">
        <v>-34.894100000000002</v>
      </c>
    </row>
    <row r="3729" spans="1:15" x14ac:dyDescent="0.3">
      <c r="A3729" t="s">
        <v>607</v>
      </c>
      <c r="B3729" t="s">
        <v>608</v>
      </c>
      <c r="C3729">
        <v>2009</v>
      </c>
      <c r="D3729">
        <v>2.3662793560660398</v>
      </c>
      <c r="E3729">
        <v>44.6</v>
      </c>
      <c r="F3729">
        <v>1254.7362886566</v>
      </c>
      <c r="G3729">
        <v>9881.3957312708098</v>
      </c>
      <c r="H3729">
        <v>3310091</v>
      </c>
      <c r="I3729">
        <v>99.1</v>
      </c>
      <c r="J3729">
        <v>9.6850074277225495</v>
      </c>
      <c r="K3729" t="s">
        <v>53</v>
      </c>
      <c r="L3729" t="s">
        <v>44</v>
      </c>
      <c r="M3729" t="s">
        <v>609</v>
      </c>
      <c r="N3729">
        <v>-56.067500000000003</v>
      </c>
      <c r="O3729">
        <v>-34.894100000000002</v>
      </c>
    </row>
    <row r="3730" spans="1:15" x14ac:dyDescent="0.3">
      <c r="A3730" t="s">
        <v>607</v>
      </c>
      <c r="B3730" t="s">
        <v>608</v>
      </c>
      <c r="C3730">
        <v>2010</v>
      </c>
      <c r="D3730">
        <v>1.94598292040572</v>
      </c>
      <c r="E3730">
        <v>53.3</v>
      </c>
      <c r="F3730">
        <v>1226.9840852730999</v>
      </c>
      <c r="G3730">
        <v>12641.057684900799</v>
      </c>
      <c r="H3730">
        <v>3318580</v>
      </c>
      <c r="I3730">
        <v>99.3</v>
      </c>
      <c r="J3730">
        <v>9.8920123414466907</v>
      </c>
      <c r="K3730" t="s">
        <v>53</v>
      </c>
      <c r="L3730" t="s">
        <v>44</v>
      </c>
      <c r="M3730" t="s">
        <v>609</v>
      </c>
      <c r="N3730">
        <v>-56.067500000000003</v>
      </c>
      <c r="O3730">
        <v>-34.894100000000002</v>
      </c>
    </row>
    <row r="3731" spans="1:15" x14ac:dyDescent="0.3">
      <c r="A3731" t="s">
        <v>607</v>
      </c>
      <c r="B3731" t="s">
        <v>608</v>
      </c>
      <c r="C3731">
        <v>2011</v>
      </c>
      <c r="D3731">
        <v>2.34076033455321</v>
      </c>
      <c r="E3731">
        <v>49.7</v>
      </c>
      <c r="F3731">
        <v>1327.7787878827301</v>
      </c>
      <c r="G3731">
        <v>15132.2675725587</v>
      </c>
      <c r="H3731">
        <v>3326825</v>
      </c>
      <c r="I3731">
        <v>99.2</v>
      </c>
      <c r="J3731">
        <v>10.1076448405896</v>
      </c>
      <c r="K3731" t="s">
        <v>53</v>
      </c>
      <c r="L3731" t="s">
        <v>44</v>
      </c>
      <c r="M3731" t="s">
        <v>609</v>
      </c>
      <c r="N3731">
        <v>-56.067500000000003</v>
      </c>
      <c r="O3731">
        <v>-34.894100000000002</v>
      </c>
    </row>
    <row r="3732" spans="1:15" x14ac:dyDescent="0.3">
      <c r="A3732" t="s">
        <v>607</v>
      </c>
      <c r="B3732" t="s">
        <v>608</v>
      </c>
      <c r="C3732">
        <v>2012</v>
      </c>
      <c r="D3732">
        <v>2.6627982662354501</v>
      </c>
      <c r="E3732">
        <v>47.9</v>
      </c>
      <c r="F3732">
        <v>1407.51757319789</v>
      </c>
      <c r="G3732">
        <v>16259.594081425599</v>
      </c>
      <c r="H3732">
        <v>3335401</v>
      </c>
      <c r="I3732">
        <v>99.6</v>
      </c>
      <c r="J3732">
        <v>10.3232773397326</v>
      </c>
      <c r="K3732" t="s">
        <v>53</v>
      </c>
      <c r="L3732" t="s">
        <v>44</v>
      </c>
      <c r="M3732" t="s">
        <v>609</v>
      </c>
      <c r="N3732">
        <v>-56.067500000000003</v>
      </c>
      <c r="O3732">
        <v>-34.894100000000002</v>
      </c>
    </row>
    <row r="3733" spans="1:15" x14ac:dyDescent="0.3">
      <c r="A3733" t="s">
        <v>607</v>
      </c>
      <c r="B3733" t="s">
        <v>608</v>
      </c>
      <c r="C3733">
        <v>2013</v>
      </c>
      <c r="D3733">
        <v>2.2894255496531399</v>
      </c>
      <c r="E3733">
        <v>51.9</v>
      </c>
      <c r="F3733">
        <v>1378.7909265647299</v>
      </c>
      <c r="G3733">
        <v>18335.259477232201</v>
      </c>
      <c r="H3733">
        <v>3345337</v>
      </c>
      <c r="I3733">
        <v>99.6</v>
      </c>
      <c r="J3733">
        <v>10.5389098388756</v>
      </c>
      <c r="K3733" t="s">
        <v>53</v>
      </c>
      <c r="L3733" t="s">
        <v>44</v>
      </c>
      <c r="M3733" t="s">
        <v>609</v>
      </c>
      <c r="N3733">
        <v>-56.067500000000003</v>
      </c>
      <c r="O3733">
        <v>-34.894100000000002</v>
      </c>
    </row>
    <row r="3734" spans="1:15" x14ac:dyDescent="0.3">
      <c r="A3734" t="s">
        <v>607</v>
      </c>
      <c r="B3734" t="s">
        <v>608</v>
      </c>
      <c r="C3734">
        <v>2014</v>
      </c>
      <c r="D3734">
        <v>2.0061769776190301</v>
      </c>
      <c r="E3734">
        <v>56.7</v>
      </c>
      <c r="F3734">
        <v>1397.55777562001</v>
      </c>
      <c r="G3734">
        <v>18322.427676715699</v>
      </c>
      <c r="H3734">
        <v>3356334</v>
      </c>
      <c r="I3734">
        <v>99.7</v>
      </c>
      <c r="J3734">
        <v>10.754542338018499</v>
      </c>
      <c r="K3734" t="s">
        <v>53</v>
      </c>
      <c r="L3734" t="s">
        <v>44</v>
      </c>
      <c r="M3734" t="s">
        <v>609</v>
      </c>
      <c r="N3734">
        <v>-56.067500000000003</v>
      </c>
      <c r="O3734">
        <v>-34.894100000000002</v>
      </c>
    </row>
    <row r="3735" spans="1:15" x14ac:dyDescent="0.3">
      <c r="A3735" t="s">
        <v>607</v>
      </c>
      <c r="B3735" t="s">
        <v>608</v>
      </c>
      <c r="C3735">
        <v>2015</v>
      </c>
      <c r="D3735">
        <v>2.0472283839422398</v>
      </c>
      <c r="E3735">
        <v>59.4</v>
      </c>
      <c r="F3735">
        <v>1491.0489715851099</v>
      </c>
      <c r="G3735">
        <v>17125.901680029801</v>
      </c>
      <c r="H3735">
        <v>3368017</v>
      </c>
      <c r="I3735">
        <v>99.7</v>
      </c>
      <c r="J3735">
        <v>10.970174837161499</v>
      </c>
      <c r="K3735" t="s">
        <v>53</v>
      </c>
      <c r="L3735" t="s">
        <v>44</v>
      </c>
      <c r="M3735" t="s">
        <v>609</v>
      </c>
      <c r="N3735">
        <v>-56.067500000000003</v>
      </c>
      <c r="O3735">
        <v>-34.894100000000002</v>
      </c>
    </row>
    <row r="3736" spans="1:15" x14ac:dyDescent="0.3">
      <c r="A3736" t="s">
        <v>607</v>
      </c>
      <c r="B3736" t="s">
        <v>608</v>
      </c>
      <c r="C3736">
        <v>2016</v>
      </c>
      <c r="D3736">
        <v>2.0209020670953</v>
      </c>
      <c r="E3736">
        <v>60.3</v>
      </c>
      <c r="F3736">
        <v>1550.98299580242</v>
      </c>
      <c r="G3736">
        <v>17009.758420727601</v>
      </c>
      <c r="H3736">
        <v>3379283</v>
      </c>
      <c r="I3736">
        <v>99.7</v>
      </c>
      <c r="J3736">
        <v>11.1244429208091</v>
      </c>
      <c r="K3736" t="s">
        <v>53</v>
      </c>
      <c r="L3736" t="s">
        <v>44</v>
      </c>
      <c r="M3736" t="s">
        <v>609</v>
      </c>
      <c r="N3736">
        <v>-56.067500000000003</v>
      </c>
      <c r="O3736">
        <v>-34.894100000000002</v>
      </c>
    </row>
    <row r="3737" spans="1:15" x14ac:dyDescent="0.3">
      <c r="A3737" t="s">
        <v>607</v>
      </c>
      <c r="B3737" t="s">
        <v>608</v>
      </c>
      <c r="C3737">
        <v>2017</v>
      </c>
      <c r="D3737">
        <v>1.8909302752477699</v>
      </c>
      <c r="E3737">
        <v>60.8</v>
      </c>
      <c r="F3737">
        <v>1512.8381875657001</v>
      </c>
      <c r="G3737">
        <v>19184.650261708201</v>
      </c>
      <c r="H3737">
        <v>3388438</v>
      </c>
      <c r="I3737">
        <v>99.8</v>
      </c>
      <c r="J3737">
        <v>11.2444292080905</v>
      </c>
      <c r="K3737" t="s">
        <v>53</v>
      </c>
      <c r="L3737" t="s">
        <v>44</v>
      </c>
      <c r="M3737" t="s">
        <v>609</v>
      </c>
      <c r="N3737">
        <v>-56.067500000000003</v>
      </c>
      <c r="O3737">
        <v>-34.894100000000002</v>
      </c>
    </row>
    <row r="3738" spans="1:15" x14ac:dyDescent="0.3">
      <c r="A3738" t="s">
        <v>607</v>
      </c>
      <c r="B3738" t="s">
        <v>608</v>
      </c>
      <c r="C3738">
        <v>2018</v>
      </c>
      <c r="D3738">
        <v>2.0241364499515999</v>
      </c>
      <c r="E3738">
        <v>60.8</v>
      </c>
      <c r="F3738">
        <v>1560.97897875852</v>
      </c>
      <c r="G3738">
        <v>19249.940467750101</v>
      </c>
      <c r="H3738">
        <v>3394534</v>
      </c>
      <c r="I3738">
        <v>99.8</v>
      </c>
      <c r="J3738">
        <v>11.364415495372</v>
      </c>
      <c r="K3738" t="s">
        <v>53</v>
      </c>
      <c r="L3738" t="s">
        <v>44</v>
      </c>
      <c r="M3738" t="s">
        <v>609</v>
      </c>
      <c r="N3738">
        <v>-56.067500000000003</v>
      </c>
      <c r="O3738">
        <v>-34.894100000000002</v>
      </c>
    </row>
    <row r="3739" spans="1:15" x14ac:dyDescent="0.3">
      <c r="A3739" t="s">
        <v>607</v>
      </c>
      <c r="B3739" t="s">
        <v>608</v>
      </c>
      <c r="C3739">
        <v>2019</v>
      </c>
      <c r="D3739">
        <v>2.1064663137884501</v>
      </c>
      <c r="E3739">
        <v>59.3</v>
      </c>
      <c r="F3739">
        <v>1540.78251179675</v>
      </c>
      <c r="G3739">
        <v>18315.731698002801</v>
      </c>
      <c r="H3739">
        <v>3397206</v>
      </c>
      <c r="I3739">
        <v>99.9</v>
      </c>
      <c r="J3739">
        <v>11.4844017826534</v>
      </c>
      <c r="K3739" t="s">
        <v>53</v>
      </c>
      <c r="L3739" t="s">
        <v>44</v>
      </c>
      <c r="M3739" t="s">
        <v>609</v>
      </c>
      <c r="N3739">
        <v>-56.067500000000003</v>
      </c>
      <c r="O3739">
        <v>-34.894100000000002</v>
      </c>
    </row>
    <row r="3740" spans="1:15" x14ac:dyDescent="0.3">
      <c r="A3740" t="s">
        <v>607</v>
      </c>
      <c r="B3740" t="s">
        <v>608</v>
      </c>
      <c r="C3740">
        <v>2020</v>
      </c>
      <c r="D3740">
        <v>2.0339997316832599</v>
      </c>
      <c r="E3740">
        <v>61.2</v>
      </c>
      <c r="F3740">
        <v>1531.60055590501</v>
      </c>
      <c r="G3740">
        <v>15757.535599577899</v>
      </c>
      <c r="H3740">
        <v>3398968</v>
      </c>
      <c r="I3740">
        <v>100</v>
      </c>
      <c r="J3740">
        <v>11.604388069934901</v>
      </c>
      <c r="K3740" t="s">
        <v>53</v>
      </c>
      <c r="L3740" t="s">
        <v>44</v>
      </c>
      <c r="M3740" t="s">
        <v>609</v>
      </c>
      <c r="N3740">
        <v>-56.067500000000003</v>
      </c>
      <c r="O3740">
        <v>-34.894100000000002</v>
      </c>
    </row>
    <row r="3741" spans="1:15" x14ac:dyDescent="0.3">
      <c r="A3741" t="s">
        <v>607</v>
      </c>
      <c r="B3741" t="s">
        <v>608</v>
      </c>
      <c r="C3741">
        <v>2021</v>
      </c>
      <c r="D3741">
        <v>2.5176826297327302</v>
      </c>
      <c r="E3741">
        <v>57.8</v>
      </c>
      <c r="F3741">
        <v>1643.32575440656</v>
      </c>
      <c r="G3741">
        <v>17881.818721099</v>
      </c>
      <c r="H3741">
        <v>3396695</v>
      </c>
      <c r="I3741">
        <v>100</v>
      </c>
      <c r="J3741">
        <v>11.7243743572163</v>
      </c>
      <c r="K3741" t="s">
        <v>53</v>
      </c>
      <c r="L3741" t="s">
        <v>44</v>
      </c>
      <c r="M3741" t="s">
        <v>609</v>
      </c>
      <c r="N3741">
        <v>-56.067500000000003</v>
      </c>
      <c r="O3741">
        <v>-34.894100000000002</v>
      </c>
    </row>
    <row r="3742" spans="1:15" x14ac:dyDescent="0.3">
      <c r="A3742" t="s">
        <v>607</v>
      </c>
      <c r="B3742" t="s">
        <v>608</v>
      </c>
      <c r="C3742">
        <v>2022</v>
      </c>
      <c r="D3742">
        <v>2.3866728518248599</v>
      </c>
      <c r="F3742">
        <v>1623.8204512773</v>
      </c>
      <c r="G3742">
        <v>20818.6146091144</v>
      </c>
      <c r="H3742">
        <v>3390913</v>
      </c>
      <c r="I3742">
        <v>100</v>
      </c>
      <c r="J3742">
        <v>11.844360644497799</v>
      </c>
      <c r="K3742" t="s">
        <v>53</v>
      </c>
      <c r="L3742" t="s">
        <v>44</v>
      </c>
      <c r="M3742" t="s">
        <v>609</v>
      </c>
      <c r="N3742">
        <v>-56.067500000000003</v>
      </c>
      <c r="O3742">
        <v>-34.894100000000002</v>
      </c>
    </row>
    <row r="3743" spans="1:15" x14ac:dyDescent="0.3">
      <c r="A3743" t="s">
        <v>607</v>
      </c>
      <c r="B3743" t="s">
        <v>608</v>
      </c>
      <c r="C3743">
        <v>2023</v>
      </c>
      <c r="D3743">
        <v>2.41753370123087</v>
      </c>
      <c r="F3743">
        <v>1771.5272920868099</v>
      </c>
      <c r="G3743">
        <v>23019.422156004599</v>
      </c>
      <c r="H3743">
        <v>3388081</v>
      </c>
      <c r="I3743">
        <v>100</v>
      </c>
      <c r="J3743">
        <v>11.9643469317792</v>
      </c>
      <c r="K3743" t="s">
        <v>53</v>
      </c>
      <c r="L3743" t="s">
        <v>44</v>
      </c>
      <c r="M3743" t="s">
        <v>609</v>
      </c>
      <c r="N3743">
        <v>-56.067500000000003</v>
      </c>
      <c r="O3743">
        <v>-34.894100000000002</v>
      </c>
    </row>
    <row r="3744" spans="1:15" x14ac:dyDescent="0.3">
      <c r="A3744" t="s">
        <v>607</v>
      </c>
      <c r="B3744" t="s">
        <v>608</v>
      </c>
      <c r="C3744">
        <v>2024</v>
      </c>
      <c r="D3744">
        <v>2.5675694829131901</v>
      </c>
      <c r="G3744">
        <v>23906.513302940799</v>
      </c>
      <c r="H3744">
        <v>3386588</v>
      </c>
      <c r="K3744" t="s">
        <v>53</v>
      </c>
      <c r="L3744" t="s">
        <v>44</v>
      </c>
      <c r="M3744" t="s">
        <v>609</v>
      </c>
      <c r="N3744">
        <v>-56.067500000000003</v>
      </c>
      <c r="O3744">
        <v>-34.894100000000002</v>
      </c>
    </row>
    <row r="3745" spans="1:15" x14ac:dyDescent="0.3">
      <c r="A3745" t="s">
        <v>607</v>
      </c>
      <c r="B3745" t="s">
        <v>608</v>
      </c>
      <c r="C3745">
        <v>2025</v>
      </c>
      <c r="K3745" t="s">
        <v>53</v>
      </c>
      <c r="L3745" t="s">
        <v>44</v>
      </c>
      <c r="M3745" t="s">
        <v>609</v>
      </c>
      <c r="N3745">
        <v>-56.067500000000003</v>
      </c>
      <c r="O3745">
        <v>-34.894100000000002</v>
      </c>
    </row>
    <row r="3746" spans="1:15" x14ac:dyDescent="0.3">
      <c r="A3746" t="s">
        <v>610</v>
      </c>
      <c r="B3746" t="s">
        <v>611</v>
      </c>
      <c r="C3746">
        <v>2008</v>
      </c>
      <c r="D3746">
        <v>4.9933089102678201</v>
      </c>
      <c r="E3746">
        <v>0.8</v>
      </c>
      <c r="F3746">
        <v>1660.6376326587599</v>
      </c>
      <c r="G3746">
        <v>1074.7292879670099</v>
      </c>
      <c r="H3746">
        <v>27494774</v>
      </c>
      <c r="I3746">
        <v>99.5</v>
      </c>
      <c r="J3746">
        <v>7.50509144040719</v>
      </c>
      <c r="K3746" t="s">
        <v>32</v>
      </c>
      <c r="L3746" t="s">
        <v>49</v>
      </c>
      <c r="M3746" t="s">
        <v>612</v>
      </c>
      <c r="N3746">
        <v>69.269000000000005</v>
      </c>
      <c r="O3746">
        <v>41.305199999999999</v>
      </c>
    </row>
    <row r="3747" spans="1:15" x14ac:dyDescent="0.3">
      <c r="A3747" t="s">
        <v>610</v>
      </c>
      <c r="B3747" t="s">
        <v>611</v>
      </c>
      <c r="C3747">
        <v>2009</v>
      </c>
      <c r="D3747">
        <v>4.4565137715552803</v>
      </c>
      <c r="E3747">
        <v>1.2</v>
      </c>
      <c r="F3747">
        <v>1492.27478472651</v>
      </c>
      <c r="G3747">
        <v>1205.7993547038</v>
      </c>
      <c r="H3747">
        <v>27939328</v>
      </c>
      <c r="I3747">
        <v>99.5</v>
      </c>
      <c r="J3747">
        <v>7.5945041232265504</v>
      </c>
      <c r="K3747" t="s">
        <v>32</v>
      </c>
      <c r="L3747" t="s">
        <v>49</v>
      </c>
      <c r="M3747" t="s">
        <v>612</v>
      </c>
      <c r="N3747">
        <v>69.269000000000005</v>
      </c>
      <c r="O3747">
        <v>41.305199999999999</v>
      </c>
    </row>
    <row r="3748" spans="1:15" x14ac:dyDescent="0.3">
      <c r="A3748" t="s">
        <v>610</v>
      </c>
      <c r="B3748" t="s">
        <v>611</v>
      </c>
      <c r="C3748">
        <v>2010</v>
      </c>
      <c r="D3748">
        <v>4.78418105352781</v>
      </c>
      <c r="E3748">
        <v>1.3</v>
      </c>
      <c r="F3748">
        <v>1596.9237227759299</v>
      </c>
      <c r="G3748">
        <v>1753.2073024327799</v>
      </c>
      <c r="H3748">
        <v>28385506</v>
      </c>
      <c r="I3748">
        <v>99.6</v>
      </c>
      <c r="J3748">
        <v>7.6844723004780997</v>
      </c>
      <c r="K3748" t="s">
        <v>32</v>
      </c>
      <c r="L3748" t="s">
        <v>49</v>
      </c>
      <c r="M3748" t="s">
        <v>612</v>
      </c>
      <c r="N3748">
        <v>69.269000000000005</v>
      </c>
      <c r="O3748">
        <v>41.305199999999999</v>
      </c>
    </row>
    <row r="3749" spans="1:15" x14ac:dyDescent="0.3">
      <c r="A3749" t="s">
        <v>610</v>
      </c>
      <c r="B3749" t="s">
        <v>611</v>
      </c>
      <c r="C3749">
        <v>2011</v>
      </c>
      <c r="D3749">
        <v>4.8113401442366097</v>
      </c>
      <c r="E3749">
        <v>0.9</v>
      </c>
      <c r="F3749">
        <v>1607.2529901415301</v>
      </c>
      <c r="G3749">
        <v>2087.8638613569401</v>
      </c>
      <c r="H3749">
        <v>28823196</v>
      </c>
      <c r="I3749">
        <v>99.7</v>
      </c>
      <c r="J3749">
        <v>7.7776273551028101</v>
      </c>
      <c r="K3749" t="s">
        <v>32</v>
      </c>
      <c r="L3749" t="s">
        <v>49</v>
      </c>
      <c r="M3749" t="s">
        <v>612</v>
      </c>
      <c r="N3749">
        <v>69.269000000000005</v>
      </c>
      <c r="O3749">
        <v>41.305199999999999</v>
      </c>
    </row>
    <row r="3750" spans="1:15" x14ac:dyDescent="0.3">
      <c r="A3750" t="s">
        <v>610</v>
      </c>
      <c r="B3750" t="s">
        <v>611</v>
      </c>
      <c r="C3750">
        <v>2012</v>
      </c>
      <c r="D3750">
        <v>4.2097706359015703</v>
      </c>
      <c r="E3750">
        <v>1.3</v>
      </c>
      <c r="F3750">
        <v>1391.8121044254899</v>
      </c>
      <c r="G3750">
        <v>2307.3464911718502</v>
      </c>
      <c r="H3750">
        <v>29261903</v>
      </c>
      <c r="I3750">
        <v>99.7</v>
      </c>
      <c r="J3750">
        <v>7.86948141349243</v>
      </c>
      <c r="K3750" t="s">
        <v>32</v>
      </c>
      <c r="L3750" t="s">
        <v>49</v>
      </c>
      <c r="M3750" t="s">
        <v>612</v>
      </c>
      <c r="N3750">
        <v>69.269000000000005</v>
      </c>
      <c r="O3750">
        <v>41.305199999999999</v>
      </c>
    </row>
    <row r="3751" spans="1:15" x14ac:dyDescent="0.3">
      <c r="A3751" t="s">
        <v>610</v>
      </c>
      <c r="B3751" t="s">
        <v>611</v>
      </c>
      <c r="C3751">
        <v>2013</v>
      </c>
      <c r="D3751">
        <v>4.0848046860347003</v>
      </c>
      <c r="E3751">
        <v>1.2</v>
      </c>
      <c r="F3751">
        <v>1354.11120586417</v>
      </c>
      <c r="G3751">
        <v>2461.9794740359498</v>
      </c>
      <c r="H3751">
        <v>29724065</v>
      </c>
      <c r="I3751">
        <v>99.8</v>
      </c>
      <c r="J3751">
        <v>7.9613758034278099</v>
      </c>
      <c r="K3751" t="s">
        <v>32</v>
      </c>
      <c r="L3751" t="s">
        <v>49</v>
      </c>
      <c r="M3751" t="s">
        <v>612</v>
      </c>
      <c r="N3751">
        <v>69.269000000000005</v>
      </c>
      <c r="O3751">
        <v>41.305199999999999</v>
      </c>
    </row>
    <row r="3752" spans="1:15" x14ac:dyDescent="0.3">
      <c r="A3752" t="s">
        <v>610</v>
      </c>
      <c r="B3752" t="s">
        <v>611</v>
      </c>
      <c r="C3752">
        <v>2014</v>
      </c>
      <c r="D3752">
        <v>3.7441525482220599</v>
      </c>
      <c r="E3752">
        <v>1.4</v>
      </c>
      <c r="F3752">
        <v>1242.64772787674</v>
      </c>
      <c r="G3752">
        <v>2674.9628382103001</v>
      </c>
      <c r="H3752">
        <v>30222994</v>
      </c>
      <c r="I3752">
        <v>99.8</v>
      </c>
      <c r="J3752">
        <v>8.0530715552710106</v>
      </c>
      <c r="K3752" t="s">
        <v>32</v>
      </c>
      <c r="L3752" t="s">
        <v>49</v>
      </c>
      <c r="M3752" t="s">
        <v>612</v>
      </c>
      <c r="N3752">
        <v>69.269000000000005</v>
      </c>
      <c r="O3752">
        <v>41.305199999999999</v>
      </c>
    </row>
    <row r="3753" spans="1:15" x14ac:dyDescent="0.3">
      <c r="A3753" t="s">
        <v>610</v>
      </c>
      <c r="B3753" t="s">
        <v>611</v>
      </c>
      <c r="C3753">
        <v>2015</v>
      </c>
      <c r="D3753">
        <v>3.4976451206474399</v>
      </c>
      <c r="E3753">
        <v>1.7</v>
      </c>
      <c r="F3753">
        <v>1167.2938507142301</v>
      </c>
      <c r="G3753">
        <v>2803.1901802175098</v>
      </c>
      <c r="H3753">
        <v>30749346</v>
      </c>
      <c r="I3753">
        <v>99.9</v>
      </c>
      <c r="J3753">
        <v>8.0558329550612804</v>
      </c>
      <c r="K3753" t="s">
        <v>32</v>
      </c>
      <c r="L3753" t="s">
        <v>49</v>
      </c>
      <c r="M3753" t="s">
        <v>612</v>
      </c>
      <c r="N3753">
        <v>69.269000000000005</v>
      </c>
      <c r="O3753">
        <v>41.305199999999999</v>
      </c>
    </row>
    <row r="3754" spans="1:15" x14ac:dyDescent="0.3">
      <c r="A3754" t="s">
        <v>610</v>
      </c>
      <c r="B3754" t="s">
        <v>611</v>
      </c>
      <c r="C3754">
        <v>2016</v>
      </c>
      <c r="D3754">
        <v>3.64421845300852</v>
      </c>
      <c r="E3754">
        <v>1.6</v>
      </c>
      <c r="F3754">
        <v>1211.9460849418799</v>
      </c>
      <c r="G3754">
        <v>2753.37951427589</v>
      </c>
      <c r="H3754">
        <v>31284568</v>
      </c>
      <c r="I3754">
        <v>99.9</v>
      </c>
      <c r="J3754">
        <v>8.1397486557827996</v>
      </c>
      <c r="K3754" t="s">
        <v>32</v>
      </c>
      <c r="L3754" t="s">
        <v>49</v>
      </c>
      <c r="M3754" t="s">
        <v>612</v>
      </c>
      <c r="N3754">
        <v>69.269000000000005</v>
      </c>
      <c r="O3754">
        <v>41.305199999999999</v>
      </c>
    </row>
    <row r="3755" spans="1:15" x14ac:dyDescent="0.3">
      <c r="A3755" t="s">
        <v>610</v>
      </c>
      <c r="B3755" t="s">
        <v>611</v>
      </c>
      <c r="C3755">
        <v>2017</v>
      </c>
      <c r="D3755">
        <v>3.7168087748841301</v>
      </c>
      <c r="E3755">
        <v>1.7</v>
      </c>
      <c r="F3755">
        <v>1255.9775464817701</v>
      </c>
      <c r="G3755">
        <v>2190.6041156288802</v>
      </c>
      <c r="H3755">
        <v>31819178</v>
      </c>
      <c r="I3755">
        <v>100</v>
      </c>
      <c r="J3755">
        <v>8.1984438977003506</v>
      </c>
      <c r="K3755" t="s">
        <v>32</v>
      </c>
      <c r="L3755" t="s">
        <v>49</v>
      </c>
      <c r="M3755" t="s">
        <v>612</v>
      </c>
      <c r="N3755">
        <v>69.269000000000005</v>
      </c>
      <c r="O3755">
        <v>41.305199999999999</v>
      </c>
    </row>
    <row r="3756" spans="1:15" x14ac:dyDescent="0.3">
      <c r="A3756" t="s">
        <v>610</v>
      </c>
      <c r="B3756" t="s">
        <v>611</v>
      </c>
      <c r="C3756">
        <v>2018</v>
      </c>
      <c r="D3756">
        <v>3.4841748603564202</v>
      </c>
      <c r="E3756">
        <v>1.5</v>
      </c>
      <c r="F3756">
        <v>1276.0853286517599</v>
      </c>
      <c r="G3756">
        <v>1813.0853081366399</v>
      </c>
      <c r="H3756">
        <v>32373490</v>
      </c>
      <c r="I3756">
        <v>100</v>
      </c>
      <c r="J3756">
        <v>8.2571206140898408</v>
      </c>
      <c r="K3756" t="s">
        <v>32</v>
      </c>
      <c r="L3756" t="s">
        <v>49</v>
      </c>
      <c r="M3756" t="s">
        <v>612</v>
      </c>
      <c r="N3756">
        <v>69.269000000000005</v>
      </c>
      <c r="O3756">
        <v>41.305199999999999</v>
      </c>
    </row>
    <row r="3757" spans="1:15" x14ac:dyDescent="0.3">
      <c r="A3757" t="s">
        <v>610</v>
      </c>
      <c r="B3757" t="s">
        <v>611</v>
      </c>
      <c r="C3757">
        <v>2019</v>
      </c>
      <c r="D3757">
        <v>3.4921323873072598</v>
      </c>
      <c r="E3757">
        <v>1.6</v>
      </c>
      <c r="F3757">
        <v>1289.0781755237001</v>
      </c>
      <c r="G3757">
        <v>2041.3848072943099</v>
      </c>
      <c r="H3757">
        <v>32964701</v>
      </c>
      <c r="I3757">
        <v>100</v>
      </c>
      <c r="J3757">
        <v>8.3163736650361493</v>
      </c>
      <c r="K3757" t="s">
        <v>32</v>
      </c>
      <c r="L3757" t="s">
        <v>49</v>
      </c>
      <c r="M3757" t="s">
        <v>612</v>
      </c>
      <c r="N3757">
        <v>69.269000000000005</v>
      </c>
      <c r="O3757">
        <v>41.305199999999999</v>
      </c>
    </row>
    <row r="3758" spans="1:15" x14ac:dyDescent="0.3">
      <c r="A3758" t="s">
        <v>610</v>
      </c>
      <c r="B3758" t="s">
        <v>611</v>
      </c>
      <c r="C3758">
        <v>2020</v>
      </c>
      <c r="D3758">
        <v>3.69033904584871</v>
      </c>
      <c r="E3758">
        <v>1</v>
      </c>
      <c r="F3758">
        <v>1351.14123572996</v>
      </c>
      <c r="G3758">
        <v>1978.28051860763</v>
      </c>
      <c r="H3758">
        <v>33586372</v>
      </c>
      <c r="I3758">
        <v>100</v>
      </c>
      <c r="J3758">
        <v>8.3732213775104896</v>
      </c>
      <c r="K3758" t="s">
        <v>32</v>
      </c>
      <c r="L3758" t="s">
        <v>49</v>
      </c>
      <c r="M3758" t="s">
        <v>612</v>
      </c>
      <c r="N3758">
        <v>69.269000000000005</v>
      </c>
      <c r="O3758">
        <v>41.305199999999999</v>
      </c>
    </row>
    <row r="3759" spans="1:15" x14ac:dyDescent="0.3">
      <c r="A3759" t="s">
        <v>610</v>
      </c>
      <c r="B3759" t="s">
        <v>611</v>
      </c>
      <c r="C3759">
        <v>2021</v>
      </c>
      <c r="D3759">
        <v>3.9236623289728998</v>
      </c>
      <c r="E3759">
        <v>1</v>
      </c>
      <c r="F3759">
        <v>1465.1851351493499</v>
      </c>
      <c r="G3759">
        <v>2258.51964119278</v>
      </c>
      <c r="H3759">
        <v>34243696</v>
      </c>
      <c r="I3759">
        <v>99.9</v>
      </c>
      <c r="J3759">
        <v>8.4318046172385106</v>
      </c>
      <c r="K3759" t="s">
        <v>32</v>
      </c>
      <c r="L3759" t="s">
        <v>49</v>
      </c>
      <c r="M3759" t="s">
        <v>612</v>
      </c>
      <c r="N3759">
        <v>69.269000000000005</v>
      </c>
      <c r="O3759">
        <v>41.305199999999999</v>
      </c>
    </row>
    <row r="3760" spans="1:15" x14ac:dyDescent="0.3">
      <c r="A3760" t="s">
        <v>610</v>
      </c>
      <c r="B3760" t="s">
        <v>611</v>
      </c>
      <c r="C3760">
        <v>2022</v>
      </c>
      <c r="D3760">
        <v>3.6895264898449298</v>
      </c>
      <c r="F3760">
        <v>1381.8051713259299</v>
      </c>
      <c r="G3760">
        <v>2578.6668939421902</v>
      </c>
      <c r="H3760">
        <v>34938955</v>
      </c>
      <c r="I3760">
        <v>100</v>
      </c>
      <c r="J3760">
        <v>8.49046413042492</v>
      </c>
      <c r="K3760" t="s">
        <v>32</v>
      </c>
      <c r="L3760" t="s">
        <v>49</v>
      </c>
      <c r="M3760" t="s">
        <v>612</v>
      </c>
      <c r="N3760">
        <v>69.269000000000005</v>
      </c>
      <c r="O3760">
        <v>41.305199999999999</v>
      </c>
    </row>
    <row r="3761" spans="1:15" x14ac:dyDescent="0.3">
      <c r="A3761" t="s">
        <v>610</v>
      </c>
      <c r="B3761" t="s">
        <v>611</v>
      </c>
      <c r="C3761">
        <v>2023</v>
      </c>
      <c r="D3761">
        <v>3.72011269845735</v>
      </c>
      <c r="F3761">
        <v>1394.0904671425899</v>
      </c>
      <c r="G3761">
        <v>2878.9687929245101</v>
      </c>
      <c r="H3761">
        <v>35652307</v>
      </c>
      <c r="I3761">
        <v>100</v>
      </c>
      <c r="J3761">
        <v>8.5491433110178097</v>
      </c>
      <c r="K3761" t="s">
        <v>32</v>
      </c>
      <c r="L3761" t="s">
        <v>49</v>
      </c>
      <c r="M3761" t="s">
        <v>612</v>
      </c>
      <c r="N3761">
        <v>69.269000000000005</v>
      </c>
      <c r="O3761">
        <v>41.305199999999999</v>
      </c>
    </row>
    <row r="3762" spans="1:15" x14ac:dyDescent="0.3">
      <c r="A3762" t="s">
        <v>610</v>
      </c>
      <c r="B3762" t="s">
        <v>611</v>
      </c>
      <c r="C3762">
        <v>2024</v>
      </c>
      <c r="D3762">
        <v>4.0850166654020601</v>
      </c>
      <c r="G3762">
        <v>3161.7001063287498</v>
      </c>
      <c r="H3762">
        <v>36361859</v>
      </c>
      <c r="K3762" t="s">
        <v>32</v>
      </c>
      <c r="L3762" t="s">
        <v>49</v>
      </c>
      <c r="M3762" t="s">
        <v>612</v>
      </c>
      <c r="N3762">
        <v>69.269000000000005</v>
      </c>
      <c r="O3762">
        <v>41.305199999999999</v>
      </c>
    </row>
    <row r="3763" spans="1:15" x14ac:dyDescent="0.3">
      <c r="A3763" t="s">
        <v>610</v>
      </c>
      <c r="B3763" t="s">
        <v>611</v>
      </c>
      <c r="C3763">
        <v>2025</v>
      </c>
      <c r="K3763" t="s">
        <v>32</v>
      </c>
      <c r="L3763" t="s">
        <v>49</v>
      </c>
      <c r="M3763" t="s">
        <v>612</v>
      </c>
      <c r="N3763">
        <v>69.269000000000005</v>
      </c>
      <c r="O3763">
        <v>41.305199999999999</v>
      </c>
    </row>
    <row r="3764" spans="1:15" x14ac:dyDescent="0.3">
      <c r="A3764" t="s">
        <v>613</v>
      </c>
      <c r="B3764" t="s">
        <v>614</v>
      </c>
      <c r="C3764">
        <v>2008</v>
      </c>
      <c r="D3764">
        <v>0.56722022424370599</v>
      </c>
      <c r="E3764">
        <v>52.1</v>
      </c>
      <c r="G3764">
        <v>2603.6088313672399</v>
      </c>
      <c r="H3764">
        <v>226896</v>
      </c>
      <c r="I3764">
        <v>36.5</v>
      </c>
      <c r="J3764">
        <v>36.283839212469204</v>
      </c>
      <c r="K3764" t="s">
        <v>43</v>
      </c>
      <c r="L3764" t="s">
        <v>49</v>
      </c>
      <c r="M3764" t="s">
        <v>615</v>
      </c>
      <c r="N3764">
        <v>168.321</v>
      </c>
      <c r="O3764">
        <v>-17.740400000000001</v>
      </c>
    </row>
    <row r="3765" spans="1:15" x14ac:dyDescent="0.3">
      <c r="A3765" t="s">
        <v>613</v>
      </c>
      <c r="B3765" t="s">
        <v>614</v>
      </c>
      <c r="C3765">
        <v>2009</v>
      </c>
      <c r="D3765">
        <v>0.62002913234592705</v>
      </c>
      <c r="E3765">
        <v>38.700000000000003</v>
      </c>
      <c r="G3765">
        <v>2546.3832456598602</v>
      </c>
      <c r="H3765">
        <v>232731</v>
      </c>
      <c r="I3765">
        <v>33.299999999999997</v>
      </c>
      <c r="J3765">
        <v>36.283839212469204</v>
      </c>
      <c r="K3765" t="s">
        <v>43</v>
      </c>
      <c r="L3765" t="s">
        <v>49</v>
      </c>
      <c r="M3765" t="s">
        <v>615</v>
      </c>
      <c r="N3765">
        <v>168.321</v>
      </c>
      <c r="O3765">
        <v>-17.740400000000001</v>
      </c>
    </row>
    <row r="3766" spans="1:15" x14ac:dyDescent="0.3">
      <c r="A3766" t="s">
        <v>613</v>
      </c>
      <c r="B3766" t="s">
        <v>614</v>
      </c>
      <c r="C3766">
        <v>2010</v>
      </c>
      <c r="D3766">
        <v>0.650162855511904</v>
      </c>
      <c r="E3766">
        <v>38.1</v>
      </c>
      <c r="G3766">
        <v>2815.1882898577901</v>
      </c>
      <c r="H3766">
        <v>238248</v>
      </c>
      <c r="I3766">
        <v>44.1</v>
      </c>
      <c r="J3766">
        <v>36.283839212469204</v>
      </c>
      <c r="K3766" t="s">
        <v>43</v>
      </c>
      <c r="L3766" t="s">
        <v>49</v>
      </c>
      <c r="M3766" t="s">
        <v>615</v>
      </c>
      <c r="N3766">
        <v>168.321</v>
      </c>
      <c r="O3766">
        <v>-17.740400000000001</v>
      </c>
    </row>
    <row r="3767" spans="1:15" x14ac:dyDescent="0.3">
      <c r="A3767" t="s">
        <v>613</v>
      </c>
      <c r="B3767" t="s">
        <v>614</v>
      </c>
      <c r="C3767">
        <v>2011</v>
      </c>
      <c r="D3767">
        <v>0.73806648759210403</v>
      </c>
      <c r="E3767">
        <v>35.799999999999997</v>
      </c>
      <c r="G3767">
        <v>3163.1861645138001</v>
      </c>
      <c r="H3767">
        <v>243474</v>
      </c>
      <c r="I3767">
        <v>42</v>
      </c>
      <c r="J3767">
        <v>36.283839212469204</v>
      </c>
      <c r="K3767" t="s">
        <v>43</v>
      </c>
      <c r="L3767" t="s">
        <v>49</v>
      </c>
      <c r="M3767" t="s">
        <v>615</v>
      </c>
      <c r="N3767">
        <v>168.321</v>
      </c>
      <c r="O3767">
        <v>-17.740400000000001</v>
      </c>
    </row>
    <row r="3768" spans="1:15" x14ac:dyDescent="0.3">
      <c r="A3768" t="s">
        <v>613</v>
      </c>
      <c r="B3768" t="s">
        <v>614</v>
      </c>
      <c r="C3768">
        <v>2012</v>
      </c>
      <c r="D3768">
        <v>0.59345154148736601</v>
      </c>
      <c r="E3768">
        <v>39</v>
      </c>
      <c r="G3768">
        <v>3004.7841666429299</v>
      </c>
      <c r="H3768">
        <v>248883</v>
      </c>
      <c r="I3768">
        <v>43.9</v>
      </c>
      <c r="J3768">
        <v>36.283839212469204</v>
      </c>
      <c r="K3768" t="s">
        <v>43</v>
      </c>
      <c r="L3768" t="s">
        <v>49</v>
      </c>
      <c r="M3768" t="s">
        <v>615</v>
      </c>
      <c r="N3768">
        <v>168.321</v>
      </c>
      <c r="O3768">
        <v>-17.740400000000001</v>
      </c>
    </row>
    <row r="3769" spans="1:15" x14ac:dyDescent="0.3">
      <c r="A3769" t="s">
        <v>613</v>
      </c>
      <c r="B3769" t="s">
        <v>614</v>
      </c>
      <c r="C3769">
        <v>2013</v>
      </c>
      <c r="D3769">
        <v>0.59336220243475002</v>
      </c>
      <c r="E3769">
        <v>40.9</v>
      </c>
      <c r="G3769">
        <v>2979.7960808439898</v>
      </c>
      <c r="H3769">
        <v>254482</v>
      </c>
      <c r="I3769">
        <v>31.7</v>
      </c>
      <c r="J3769">
        <v>36.283839212469204</v>
      </c>
      <c r="K3769" t="s">
        <v>43</v>
      </c>
      <c r="L3769" t="s">
        <v>49</v>
      </c>
      <c r="M3769" t="s">
        <v>615</v>
      </c>
      <c r="N3769">
        <v>168.321</v>
      </c>
      <c r="O3769">
        <v>-17.740400000000001</v>
      </c>
    </row>
    <row r="3770" spans="1:15" x14ac:dyDescent="0.3">
      <c r="A3770" t="s">
        <v>613</v>
      </c>
      <c r="B3770" t="s">
        <v>614</v>
      </c>
      <c r="C3770">
        <v>2014</v>
      </c>
      <c r="D3770">
        <v>0.67360897632954198</v>
      </c>
      <c r="E3770">
        <v>31.5</v>
      </c>
      <c r="G3770">
        <v>2973.0902649340801</v>
      </c>
      <c r="H3770">
        <v>260240</v>
      </c>
      <c r="I3770">
        <v>49.1</v>
      </c>
      <c r="J3770">
        <v>36.283839212469204</v>
      </c>
      <c r="K3770" t="s">
        <v>43</v>
      </c>
      <c r="L3770" t="s">
        <v>49</v>
      </c>
      <c r="M3770" t="s">
        <v>615</v>
      </c>
      <c r="N3770">
        <v>168.321</v>
      </c>
      <c r="O3770">
        <v>-17.740400000000001</v>
      </c>
    </row>
    <row r="3771" spans="1:15" x14ac:dyDescent="0.3">
      <c r="A3771" t="s">
        <v>613</v>
      </c>
      <c r="B3771" t="s">
        <v>614</v>
      </c>
      <c r="C3771">
        <v>2015</v>
      </c>
      <c r="D3771">
        <v>0.59826907828230602</v>
      </c>
      <c r="E3771">
        <v>35.6</v>
      </c>
      <c r="G3771">
        <v>2854.89412272653</v>
      </c>
      <c r="H3771">
        <v>266101</v>
      </c>
      <c r="I3771">
        <v>52.3</v>
      </c>
      <c r="J3771">
        <v>36.283839212469204</v>
      </c>
      <c r="K3771" t="s">
        <v>43</v>
      </c>
      <c r="L3771" t="s">
        <v>49</v>
      </c>
      <c r="M3771" t="s">
        <v>615</v>
      </c>
      <c r="N3771">
        <v>168.321</v>
      </c>
      <c r="O3771">
        <v>-17.740400000000001</v>
      </c>
    </row>
    <row r="3772" spans="1:15" x14ac:dyDescent="0.3">
      <c r="A3772" t="s">
        <v>613</v>
      </c>
      <c r="B3772" t="s">
        <v>614</v>
      </c>
      <c r="C3772">
        <v>2016</v>
      </c>
      <c r="D3772">
        <v>0.60973144619184305</v>
      </c>
      <c r="E3772">
        <v>33.1</v>
      </c>
      <c r="G3772">
        <v>2956.1264480148898</v>
      </c>
      <c r="H3772">
        <v>272087</v>
      </c>
      <c r="I3772">
        <v>57.8</v>
      </c>
      <c r="J3772">
        <v>36.283839212469204</v>
      </c>
      <c r="K3772" t="s">
        <v>43</v>
      </c>
      <c r="L3772" t="s">
        <v>49</v>
      </c>
      <c r="M3772" t="s">
        <v>615</v>
      </c>
      <c r="N3772">
        <v>168.321</v>
      </c>
      <c r="O3772">
        <v>-17.740400000000001</v>
      </c>
    </row>
    <row r="3773" spans="1:15" x14ac:dyDescent="0.3">
      <c r="A3773" t="s">
        <v>613</v>
      </c>
      <c r="B3773" t="s">
        <v>614</v>
      </c>
      <c r="C3773">
        <v>2017</v>
      </c>
      <c r="D3773">
        <v>0.59747151777154595</v>
      </c>
      <c r="E3773">
        <v>35.700000000000003</v>
      </c>
      <c r="G3773">
        <v>3159.8605579012601</v>
      </c>
      <c r="H3773">
        <v>278507</v>
      </c>
      <c r="I3773">
        <v>62.8</v>
      </c>
      <c r="J3773">
        <v>36.283839212469204</v>
      </c>
      <c r="K3773" t="s">
        <v>43</v>
      </c>
      <c r="L3773" t="s">
        <v>49</v>
      </c>
      <c r="M3773" t="s">
        <v>615</v>
      </c>
      <c r="N3773">
        <v>168.321</v>
      </c>
      <c r="O3773">
        <v>-17.740400000000001</v>
      </c>
    </row>
    <row r="3774" spans="1:15" x14ac:dyDescent="0.3">
      <c r="A3774" t="s">
        <v>613</v>
      </c>
      <c r="B3774" t="s">
        <v>614</v>
      </c>
      <c r="C3774">
        <v>2018</v>
      </c>
      <c r="D3774">
        <v>0.80207811147062802</v>
      </c>
      <c r="E3774">
        <v>29.7</v>
      </c>
      <c r="G3774">
        <v>3206.6574871881098</v>
      </c>
      <c r="H3774">
        <v>285259</v>
      </c>
      <c r="I3774">
        <v>61.6</v>
      </c>
      <c r="J3774">
        <v>36.283839212469204</v>
      </c>
      <c r="K3774" t="s">
        <v>43</v>
      </c>
      <c r="L3774" t="s">
        <v>49</v>
      </c>
      <c r="M3774" t="s">
        <v>615</v>
      </c>
      <c r="N3774">
        <v>168.321</v>
      </c>
      <c r="O3774">
        <v>-17.740400000000001</v>
      </c>
    </row>
    <row r="3775" spans="1:15" x14ac:dyDescent="0.3">
      <c r="A3775" t="s">
        <v>613</v>
      </c>
      <c r="B3775" t="s">
        <v>614</v>
      </c>
      <c r="C3775">
        <v>2019</v>
      </c>
      <c r="D3775">
        <v>0.75003852937650894</v>
      </c>
      <c r="E3775">
        <v>31.6</v>
      </c>
      <c r="G3775">
        <v>3207.4465045208299</v>
      </c>
      <c r="H3775">
        <v>291985</v>
      </c>
      <c r="I3775">
        <v>64.5</v>
      </c>
      <c r="J3775">
        <v>36.283839212469204</v>
      </c>
      <c r="K3775" t="s">
        <v>43</v>
      </c>
      <c r="L3775" t="s">
        <v>49</v>
      </c>
      <c r="M3775" t="s">
        <v>615</v>
      </c>
      <c r="N3775">
        <v>168.321</v>
      </c>
      <c r="O3775">
        <v>-17.740400000000001</v>
      </c>
    </row>
    <row r="3776" spans="1:15" x14ac:dyDescent="0.3">
      <c r="A3776" t="s">
        <v>613</v>
      </c>
      <c r="B3776" t="s">
        <v>614</v>
      </c>
      <c r="C3776">
        <v>2020</v>
      </c>
      <c r="D3776">
        <v>0.84153678335530602</v>
      </c>
      <c r="E3776">
        <v>26</v>
      </c>
      <c r="G3776">
        <v>3042.9871159828599</v>
      </c>
      <c r="H3776">
        <v>298858</v>
      </c>
      <c r="I3776">
        <v>67.3</v>
      </c>
      <c r="J3776">
        <v>36.283839212469204</v>
      </c>
      <c r="K3776" t="s">
        <v>43</v>
      </c>
      <c r="L3776" t="s">
        <v>49</v>
      </c>
      <c r="M3776" t="s">
        <v>615</v>
      </c>
      <c r="N3776">
        <v>168.321</v>
      </c>
      <c r="O3776">
        <v>-17.740400000000001</v>
      </c>
    </row>
    <row r="3777" spans="1:15" x14ac:dyDescent="0.3">
      <c r="A3777" t="s">
        <v>613</v>
      </c>
      <c r="B3777" t="s">
        <v>614</v>
      </c>
      <c r="C3777">
        <v>2021</v>
      </c>
      <c r="D3777">
        <v>0.95106385761178003</v>
      </c>
      <c r="E3777">
        <v>24.6</v>
      </c>
      <c r="G3777">
        <v>3107.2031285800199</v>
      </c>
      <c r="H3777">
        <v>305868</v>
      </c>
      <c r="I3777">
        <v>70</v>
      </c>
      <c r="J3777">
        <v>36.283839212469204</v>
      </c>
      <c r="K3777" t="s">
        <v>43</v>
      </c>
      <c r="L3777" t="s">
        <v>49</v>
      </c>
      <c r="M3777" t="s">
        <v>615</v>
      </c>
      <c r="N3777">
        <v>168.321</v>
      </c>
      <c r="O3777">
        <v>-17.740400000000001</v>
      </c>
    </row>
    <row r="3778" spans="1:15" x14ac:dyDescent="0.3">
      <c r="A3778" t="s">
        <v>613</v>
      </c>
      <c r="B3778" t="s">
        <v>614</v>
      </c>
      <c r="C3778">
        <v>2022</v>
      </c>
      <c r="D3778">
        <v>0.86536802897976695</v>
      </c>
      <c r="E3778">
        <v>25</v>
      </c>
      <c r="G3778">
        <v>3370.21191956953</v>
      </c>
      <c r="H3778">
        <v>313046</v>
      </c>
      <c r="I3778">
        <v>71.599999999999994</v>
      </c>
      <c r="J3778">
        <v>36.283839212469204</v>
      </c>
      <c r="K3778" t="s">
        <v>43</v>
      </c>
      <c r="L3778" t="s">
        <v>49</v>
      </c>
      <c r="M3778" t="s">
        <v>615</v>
      </c>
      <c r="N3778">
        <v>168.321</v>
      </c>
      <c r="O3778">
        <v>-17.740400000000001</v>
      </c>
    </row>
    <row r="3779" spans="1:15" x14ac:dyDescent="0.3">
      <c r="A3779" t="s">
        <v>613</v>
      </c>
      <c r="B3779" t="s">
        <v>614</v>
      </c>
      <c r="C3779">
        <v>2023</v>
      </c>
      <c r="D3779">
        <v>0.84797867725313603</v>
      </c>
      <c r="G3779">
        <v>3482.61458237637</v>
      </c>
      <c r="H3779">
        <v>320409</v>
      </c>
      <c r="I3779">
        <v>61.6</v>
      </c>
      <c r="J3779">
        <v>36.283839212469204</v>
      </c>
      <c r="K3779" t="s">
        <v>43</v>
      </c>
      <c r="L3779" t="s">
        <v>49</v>
      </c>
      <c r="M3779" t="s">
        <v>615</v>
      </c>
      <c r="N3779">
        <v>168.321</v>
      </c>
      <c r="O3779">
        <v>-17.740400000000001</v>
      </c>
    </row>
    <row r="3780" spans="1:15" x14ac:dyDescent="0.3">
      <c r="A3780" t="s">
        <v>613</v>
      </c>
      <c r="B3780" t="s">
        <v>614</v>
      </c>
      <c r="C3780">
        <v>2024</v>
      </c>
      <c r="D3780">
        <v>0.86979867409854905</v>
      </c>
      <c r="G3780">
        <v>3410.7702316709701</v>
      </c>
      <c r="H3780">
        <v>327777</v>
      </c>
      <c r="K3780" t="s">
        <v>43</v>
      </c>
      <c r="L3780" t="s">
        <v>49</v>
      </c>
      <c r="M3780" t="s">
        <v>615</v>
      </c>
      <c r="N3780">
        <v>168.321</v>
      </c>
      <c r="O3780">
        <v>-17.740400000000001</v>
      </c>
    </row>
    <row r="3781" spans="1:15" x14ac:dyDescent="0.3">
      <c r="A3781" t="s">
        <v>613</v>
      </c>
      <c r="B3781" t="s">
        <v>614</v>
      </c>
      <c r="C3781">
        <v>2025</v>
      </c>
      <c r="K3781" t="s">
        <v>43</v>
      </c>
      <c r="L3781" t="s">
        <v>49</v>
      </c>
      <c r="M3781" t="s">
        <v>615</v>
      </c>
      <c r="N3781">
        <v>168.321</v>
      </c>
      <c r="O3781">
        <v>-17.740400000000001</v>
      </c>
    </row>
    <row r="3782" spans="1:15" x14ac:dyDescent="0.3">
      <c r="A3782" t="s">
        <v>616</v>
      </c>
      <c r="B3782" t="s">
        <v>617</v>
      </c>
      <c r="C3782">
        <v>2008</v>
      </c>
      <c r="D3782">
        <v>5.8496213832216597</v>
      </c>
      <c r="E3782">
        <v>16.399999999999999</v>
      </c>
      <c r="F3782">
        <v>2346.01163837283</v>
      </c>
      <c r="G3782">
        <v>11262.451425675899</v>
      </c>
      <c r="H3782">
        <v>28053696</v>
      </c>
      <c r="I3782">
        <v>98.9</v>
      </c>
      <c r="J3782">
        <v>54.230712544640298</v>
      </c>
      <c r="K3782" t="s">
        <v>53</v>
      </c>
      <c r="L3782" t="s">
        <v>220</v>
      </c>
      <c r="M3782" t="s">
        <v>618</v>
      </c>
      <c r="N3782">
        <v>-69.837100000000007</v>
      </c>
      <c r="O3782">
        <v>9.0816499999999998</v>
      </c>
    </row>
    <row r="3783" spans="1:15" x14ac:dyDescent="0.3">
      <c r="A3783" t="s">
        <v>616</v>
      </c>
      <c r="B3783" t="s">
        <v>617</v>
      </c>
      <c r="C3783">
        <v>2009</v>
      </c>
      <c r="D3783">
        <v>5.8107732045004896</v>
      </c>
      <c r="E3783">
        <v>16.2</v>
      </c>
      <c r="F3783">
        <v>2231.7545866054602</v>
      </c>
      <c r="G3783">
        <v>11596.602192173101</v>
      </c>
      <c r="H3783">
        <v>28438298</v>
      </c>
      <c r="I3783">
        <v>99</v>
      </c>
      <c r="J3783">
        <v>54.0441018082875</v>
      </c>
      <c r="K3783" t="s">
        <v>53</v>
      </c>
      <c r="L3783" t="s">
        <v>220</v>
      </c>
      <c r="M3783" t="s">
        <v>618</v>
      </c>
      <c r="N3783">
        <v>-69.837100000000007</v>
      </c>
      <c r="O3783">
        <v>9.0816499999999998</v>
      </c>
    </row>
    <row r="3784" spans="1:15" x14ac:dyDescent="0.3">
      <c r="A3784" t="s">
        <v>616</v>
      </c>
      <c r="B3784" t="s">
        <v>617</v>
      </c>
      <c r="C3784">
        <v>2010</v>
      </c>
      <c r="D3784">
        <v>6.13592407148401</v>
      </c>
      <c r="E3784">
        <v>13.8</v>
      </c>
      <c r="F3784">
        <v>2621.2070232821102</v>
      </c>
      <c r="G3784">
        <v>13646.304662266401</v>
      </c>
      <c r="H3784">
        <v>28813101</v>
      </c>
      <c r="I3784">
        <v>99.1</v>
      </c>
      <c r="J3784">
        <v>53.857491071934703</v>
      </c>
      <c r="K3784" t="s">
        <v>53</v>
      </c>
      <c r="L3784" t="s">
        <v>220</v>
      </c>
      <c r="M3784" t="s">
        <v>618</v>
      </c>
      <c r="N3784">
        <v>-69.837100000000007</v>
      </c>
      <c r="O3784">
        <v>9.0816499999999998</v>
      </c>
    </row>
    <row r="3785" spans="1:15" x14ac:dyDescent="0.3">
      <c r="A3785" t="s">
        <v>616</v>
      </c>
      <c r="B3785" t="s">
        <v>617</v>
      </c>
      <c r="C3785">
        <v>2011</v>
      </c>
      <c r="D3785">
        <v>5.9263403671695096</v>
      </c>
      <c r="E3785">
        <v>14.8</v>
      </c>
      <c r="F3785">
        <v>2309.9066118944002</v>
      </c>
      <c r="G3785">
        <v>10843.9229703167</v>
      </c>
      <c r="H3785">
        <v>29185212</v>
      </c>
      <c r="I3785">
        <v>98.8</v>
      </c>
      <c r="J3785">
        <v>53.671107080097499</v>
      </c>
      <c r="K3785" t="s">
        <v>53</v>
      </c>
      <c r="L3785" t="s">
        <v>220</v>
      </c>
      <c r="M3785" t="s">
        <v>618</v>
      </c>
      <c r="N3785">
        <v>-69.837100000000007</v>
      </c>
      <c r="O3785">
        <v>9.0816499999999998</v>
      </c>
    </row>
    <row r="3786" spans="1:15" x14ac:dyDescent="0.3">
      <c r="A3786" t="s">
        <v>616</v>
      </c>
      <c r="B3786" t="s">
        <v>617</v>
      </c>
      <c r="C3786">
        <v>2012</v>
      </c>
      <c r="D3786">
        <v>6.5573269599678898</v>
      </c>
      <c r="E3786">
        <v>13.8</v>
      </c>
      <c r="F3786">
        <v>2310.7526947815099</v>
      </c>
      <c r="G3786">
        <v>12607.2361246243</v>
      </c>
      <c r="H3786">
        <v>29553826</v>
      </c>
      <c r="I3786">
        <v>99.3</v>
      </c>
      <c r="J3786">
        <v>53.484723088260303</v>
      </c>
      <c r="K3786" t="s">
        <v>53</v>
      </c>
      <c r="L3786" t="s">
        <v>220</v>
      </c>
      <c r="M3786" t="s">
        <v>618</v>
      </c>
      <c r="N3786">
        <v>-69.837100000000007</v>
      </c>
      <c r="O3786">
        <v>9.0816499999999998</v>
      </c>
    </row>
    <row r="3787" spans="1:15" x14ac:dyDescent="0.3">
      <c r="A3787" t="s">
        <v>616</v>
      </c>
      <c r="B3787" t="s">
        <v>617</v>
      </c>
      <c r="C3787">
        <v>2013</v>
      </c>
      <c r="D3787">
        <v>6.4511273962548596</v>
      </c>
      <c r="E3787">
        <v>15.4</v>
      </c>
      <c r="F3787">
        <v>2529.2097489944999</v>
      </c>
      <c r="G3787">
        <v>8656.3566972366807</v>
      </c>
      <c r="H3787">
        <v>29912198</v>
      </c>
      <c r="I3787">
        <v>99.4</v>
      </c>
      <c r="J3787">
        <v>53.298339096423099</v>
      </c>
      <c r="K3787" t="s">
        <v>53</v>
      </c>
      <c r="L3787" t="s">
        <v>220</v>
      </c>
      <c r="M3787" t="s">
        <v>618</v>
      </c>
      <c r="N3787">
        <v>-69.837100000000007</v>
      </c>
      <c r="O3787">
        <v>9.0816499999999998</v>
      </c>
    </row>
    <row r="3788" spans="1:15" x14ac:dyDescent="0.3">
      <c r="A3788" t="s">
        <v>616</v>
      </c>
      <c r="B3788" t="s">
        <v>617</v>
      </c>
      <c r="C3788">
        <v>2014</v>
      </c>
      <c r="D3788">
        <v>6.3436867471655596</v>
      </c>
      <c r="E3788">
        <v>12.1</v>
      </c>
      <c r="F3788">
        <v>2173.5709305095202</v>
      </c>
      <c r="G3788">
        <v>7096.2204710551196</v>
      </c>
      <c r="H3788">
        <v>30254079</v>
      </c>
      <c r="I3788">
        <v>100</v>
      </c>
      <c r="J3788">
        <v>53.111955104585903</v>
      </c>
      <c r="K3788" t="s">
        <v>53</v>
      </c>
      <c r="L3788" t="s">
        <v>220</v>
      </c>
      <c r="M3788" t="s">
        <v>618</v>
      </c>
      <c r="N3788">
        <v>-69.837100000000007</v>
      </c>
      <c r="O3788">
        <v>9.0816499999999998</v>
      </c>
    </row>
    <row r="3789" spans="1:15" x14ac:dyDescent="0.3">
      <c r="A3789" t="s">
        <v>616</v>
      </c>
      <c r="B3789" t="s">
        <v>617</v>
      </c>
      <c r="C3789">
        <v>2015</v>
      </c>
      <c r="D3789">
        <v>5.7543684543179401</v>
      </c>
      <c r="E3789">
        <v>15.4</v>
      </c>
      <c r="F3789">
        <v>2098.46944015591</v>
      </c>
      <c r="G3789">
        <v>4103.1384987005003</v>
      </c>
      <c r="H3789">
        <v>30573972</v>
      </c>
      <c r="I3789">
        <v>100</v>
      </c>
      <c r="J3789">
        <v>52.925571112748699</v>
      </c>
      <c r="K3789" t="s">
        <v>53</v>
      </c>
      <c r="L3789" t="s">
        <v>220</v>
      </c>
      <c r="M3789" t="s">
        <v>618</v>
      </c>
      <c r="N3789">
        <v>-69.837100000000007</v>
      </c>
      <c r="O3789">
        <v>9.0816499999999998</v>
      </c>
    </row>
    <row r="3790" spans="1:15" x14ac:dyDescent="0.3">
      <c r="A3790" t="s">
        <v>616</v>
      </c>
      <c r="B3790" t="s">
        <v>617</v>
      </c>
      <c r="C3790">
        <v>2016</v>
      </c>
      <c r="D3790">
        <v>5.2960827830455504</v>
      </c>
      <c r="E3790">
        <v>14.6</v>
      </c>
      <c r="F3790">
        <v>2009.0681450604</v>
      </c>
      <c r="G3790">
        <v>3670.1573784820798</v>
      </c>
      <c r="H3790">
        <v>30765720</v>
      </c>
      <c r="I3790">
        <v>99.4</v>
      </c>
      <c r="J3790">
        <v>52.767144719687103</v>
      </c>
      <c r="K3790" t="s">
        <v>53</v>
      </c>
      <c r="L3790" t="s">
        <v>220</v>
      </c>
      <c r="M3790" t="s">
        <v>618</v>
      </c>
      <c r="N3790">
        <v>-69.837100000000007</v>
      </c>
      <c r="O3790">
        <v>9.0816499999999998</v>
      </c>
    </row>
    <row r="3791" spans="1:15" x14ac:dyDescent="0.3">
      <c r="A3791" t="s">
        <v>616</v>
      </c>
      <c r="B3791" t="s">
        <v>617</v>
      </c>
      <c r="C3791">
        <v>2017</v>
      </c>
      <c r="D3791">
        <v>4.9717092798266904</v>
      </c>
      <c r="E3791">
        <v>14.3</v>
      </c>
      <c r="F3791">
        <v>1933.19114696252</v>
      </c>
      <c r="G3791">
        <v>3791.33160682077</v>
      </c>
      <c r="H3791">
        <v>30565323</v>
      </c>
      <c r="I3791">
        <v>99.2</v>
      </c>
      <c r="J3791">
        <v>52.6366759254011</v>
      </c>
      <c r="K3791" t="s">
        <v>53</v>
      </c>
      <c r="L3791" t="s">
        <v>220</v>
      </c>
      <c r="M3791" t="s">
        <v>618</v>
      </c>
      <c r="N3791">
        <v>-69.837100000000007</v>
      </c>
      <c r="O3791">
        <v>9.0816499999999998</v>
      </c>
    </row>
    <row r="3792" spans="1:15" x14ac:dyDescent="0.3">
      <c r="A3792" t="s">
        <v>616</v>
      </c>
      <c r="B3792" t="s">
        <v>617</v>
      </c>
      <c r="C3792">
        <v>2018</v>
      </c>
      <c r="D3792">
        <v>4.6226914270699897</v>
      </c>
      <c r="E3792">
        <v>14.6</v>
      </c>
      <c r="F3792">
        <v>1451.3949056587001</v>
      </c>
      <c r="G3792">
        <v>3422.6546701485399</v>
      </c>
      <c r="H3792">
        <v>29807592</v>
      </c>
      <c r="I3792">
        <v>99.9</v>
      </c>
      <c r="J3792">
        <v>52.534164729890598</v>
      </c>
      <c r="K3792" t="s">
        <v>53</v>
      </c>
      <c r="L3792" t="s">
        <v>220</v>
      </c>
      <c r="M3792" t="s">
        <v>618</v>
      </c>
      <c r="N3792">
        <v>-69.837100000000007</v>
      </c>
      <c r="O3792">
        <v>9.0816499999999998</v>
      </c>
    </row>
    <row r="3793" spans="1:15" x14ac:dyDescent="0.3">
      <c r="A3793" t="s">
        <v>616</v>
      </c>
      <c r="B3793" t="s">
        <v>617</v>
      </c>
      <c r="C3793">
        <v>2019</v>
      </c>
      <c r="D3793">
        <v>4.1596514048711803</v>
      </c>
      <c r="E3793">
        <v>15.8</v>
      </c>
      <c r="F3793">
        <v>1379.7343996499999</v>
      </c>
      <c r="G3793">
        <v>2523.1127523066698</v>
      </c>
      <c r="H3793">
        <v>28938098</v>
      </c>
      <c r="I3793">
        <v>99.8</v>
      </c>
      <c r="J3793">
        <v>52.459611133155697</v>
      </c>
      <c r="K3793" t="s">
        <v>53</v>
      </c>
      <c r="L3793" t="s">
        <v>220</v>
      </c>
      <c r="M3793" t="s">
        <v>618</v>
      </c>
      <c r="N3793">
        <v>-69.837100000000007</v>
      </c>
      <c r="O3793">
        <v>9.0816499999999998</v>
      </c>
    </row>
    <row r="3794" spans="1:15" x14ac:dyDescent="0.3">
      <c r="A3794" t="s">
        <v>616</v>
      </c>
      <c r="B3794" t="s">
        <v>617</v>
      </c>
      <c r="C3794">
        <v>2020</v>
      </c>
      <c r="D3794">
        <v>2.6953133335984201</v>
      </c>
      <c r="E3794">
        <v>31.2</v>
      </c>
      <c r="F3794">
        <v>1093.4316066436299</v>
      </c>
      <c r="G3794">
        <v>1506.0436210041</v>
      </c>
      <c r="H3794">
        <v>28444077</v>
      </c>
      <c r="I3794">
        <v>99.9</v>
      </c>
      <c r="J3794">
        <v>52.413015135196403</v>
      </c>
      <c r="K3794" t="s">
        <v>53</v>
      </c>
      <c r="L3794" t="s">
        <v>220</v>
      </c>
      <c r="M3794" t="s">
        <v>618</v>
      </c>
      <c r="N3794">
        <v>-69.837100000000007</v>
      </c>
      <c r="O3794">
        <v>9.0816499999999998</v>
      </c>
    </row>
    <row r="3795" spans="1:15" x14ac:dyDescent="0.3">
      <c r="A3795" t="s">
        <v>616</v>
      </c>
      <c r="B3795" t="s">
        <v>617</v>
      </c>
      <c r="C3795">
        <v>2021</v>
      </c>
      <c r="D3795">
        <v>2.6869278109440899</v>
      </c>
      <c r="E3795">
        <v>33.700000000000003</v>
      </c>
      <c r="F3795">
        <v>1409.8262384592699</v>
      </c>
      <c r="G3795">
        <v>2004.9339794979201</v>
      </c>
      <c r="H3795">
        <v>28237826</v>
      </c>
      <c r="I3795">
        <v>100</v>
      </c>
      <c r="J3795">
        <v>52.347780738053402</v>
      </c>
      <c r="K3795" t="s">
        <v>53</v>
      </c>
      <c r="L3795" t="s">
        <v>220</v>
      </c>
      <c r="M3795" t="s">
        <v>618</v>
      </c>
      <c r="N3795">
        <v>-69.837100000000007</v>
      </c>
      <c r="O3795">
        <v>9.0816499999999998</v>
      </c>
    </row>
    <row r="3796" spans="1:15" x14ac:dyDescent="0.3">
      <c r="A3796" t="s">
        <v>616</v>
      </c>
      <c r="B3796" t="s">
        <v>617</v>
      </c>
      <c r="C3796">
        <v>2022</v>
      </c>
      <c r="D3796">
        <v>3.26104790565291</v>
      </c>
      <c r="F3796">
        <v>1364.68351163595</v>
      </c>
      <c r="G3796">
        <v>3155.0420709968698</v>
      </c>
      <c r="H3796">
        <v>28213017</v>
      </c>
      <c r="I3796">
        <v>100</v>
      </c>
      <c r="J3796">
        <v>52.294971940366203</v>
      </c>
      <c r="K3796" t="s">
        <v>53</v>
      </c>
      <c r="L3796" t="s">
        <v>220</v>
      </c>
      <c r="M3796" t="s">
        <v>618</v>
      </c>
      <c r="N3796">
        <v>-69.837100000000007</v>
      </c>
      <c r="O3796">
        <v>9.0816499999999998</v>
      </c>
    </row>
    <row r="3797" spans="1:15" x14ac:dyDescent="0.3">
      <c r="A3797" t="s">
        <v>616</v>
      </c>
      <c r="B3797" t="s">
        <v>617</v>
      </c>
      <c r="C3797">
        <v>2023</v>
      </c>
      <c r="D3797">
        <v>3.4059148886461199</v>
      </c>
      <c r="F3797">
        <v>1331.2328409965801</v>
      </c>
      <c r="G3797">
        <v>3617.4359457826899</v>
      </c>
      <c r="H3797">
        <v>28300854</v>
      </c>
      <c r="I3797">
        <v>100</v>
      </c>
      <c r="J3797">
        <v>52.233879371917702</v>
      </c>
      <c r="K3797" t="s">
        <v>53</v>
      </c>
      <c r="L3797" t="s">
        <v>220</v>
      </c>
      <c r="M3797" t="s">
        <v>618</v>
      </c>
      <c r="N3797">
        <v>-69.837100000000007</v>
      </c>
      <c r="O3797">
        <v>9.0816499999999998</v>
      </c>
    </row>
    <row r="3798" spans="1:15" x14ac:dyDescent="0.3">
      <c r="A3798" t="s">
        <v>616</v>
      </c>
      <c r="B3798" t="s">
        <v>617</v>
      </c>
      <c r="C3798">
        <v>2024</v>
      </c>
      <c r="D3798">
        <v>3.3941051575743502</v>
      </c>
      <c r="G3798">
        <v>4217.59102643391</v>
      </c>
      <c r="H3798">
        <v>28405543</v>
      </c>
      <c r="K3798" t="s">
        <v>53</v>
      </c>
      <c r="L3798" t="s">
        <v>220</v>
      </c>
      <c r="M3798" t="s">
        <v>618</v>
      </c>
      <c r="N3798">
        <v>-69.837100000000007</v>
      </c>
      <c r="O3798">
        <v>9.0816499999999998</v>
      </c>
    </row>
    <row r="3799" spans="1:15" x14ac:dyDescent="0.3">
      <c r="A3799" t="s">
        <v>616</v>
      </c>
      <c r="B3799" t="s">
        <v>617</v>
      </c>
      <c r="C3799">
        <v>2025</v>
      </c>
      <c r="K3799" t="s">
        <v>53</v>
      </c>
      <c r="L3799" t="s">
        <v>220</v>
      </c>
      <c r="M3799" t="s">
        <v>618</v>
      </c>
      <c r="N3799">
        <v>-69.837100000000007</v>
      </c>
      <c r="O3799">
        <v>9.0816499999999998</v>
      </c>
    </row>
    <row r="3800" spans="1:15" x14ac:dyDescent="0.3">
      <c r="A3800" t="s">
        <v>619</v>
      </c>
      <c r="B3800" t="s">
        <v>620</v>
      </c>
      <c r="C3800">
        <v>2008</v>
      </c>
      <c r="D3800">
        <v>1.4768469180467101</v>
      </c>
      <c r="E3800">
        <v>39.299999999999997</v>
      </c>
      <c r="F3800">
        <v>572.099542305108</v>
      </c>
      <c r="G3800">
        <v>1163.83195772873</v>
      </c>
      <c r="H3800">
        <v>85175788</v>
      </c>
      <c r="I3800">
        <v>93.8</v>
      </c>
      <c r="J3800">
        <v>41.776221898258299</v>
      </c>
      <c r="K3800" t="s">
        <v>43</v>
      </c>
      <c r="L3800" t="s">
        <v>49</v>
      </c>
      <c r="M3800" t="s">
        <v>621</v>
      </c>
      <c r="N3800">
        <v>105.825</v>
      </c>
      <c r="O3800">
        <v>21.006900000000002</v>
      </c>
    </row>
    <row r="3801" spans="1:15" x14ac:dyDescent="0.3">
      <c r="A3801" t="s">
        <v>619</v>
      </c>
      <c r="B3801" t="s">
        <v>620</v>
      </c>
      <c r="C3801">
        <v>2009</v>
      </c>
      <c r="D3801">
        <v>1.6287794434648399</v>
      </c>
      <c r="E3801">
        <v>37</v>
      </c>
      <c r="F3801">
        <v>615.14214707017402</v>
      </c>
      <c r="G3801">
        <v>1226.1697605153599</v>
      </c>
      <c r="H3801">
        <v>86460018</v>
      </c>
      <c r="I3801">
        <v>96.1</v>
      </c>
      <c r="J3801">
        <v>42.293066293219802</v>
      </c>
      <c r="K3801" t="s">
        <v>43</v>
      </c>
      <c r="L3801" t="s">
        <v>49</v>
      </c>
      <c r="M3801" t="s">
        <v>621</v>
      </c>
      <c r="N3801">
        <v>105.825</v>
      </c>
      <c r="O3801">
        <v>21.006900000000002</v>
      </c>
    </row>
    <row r="3802" spans="1:15" x14ac:dyDescent="0.3">
      <c r="A3802" t="s">
        <v>619</v>
      </c>
      <c r="B3802" t="s">
        <v>620</v>
      </c>
      <c r="C3802">
        <v>2010</v>
      </c>
      <c r="D3802">
        <v>1.79273486369334</v>
      </c>
      <c r="E3802">
        <v>34.6</v>
      </c>
      <c r="F3802">
        <v>670.10802910064001</v>
      </c>
      <c r="G3802">
        <v>1683.1618244397901</v>
      </c>
      <c r="H3802">
        <v>87455152</v>
      </c>
      <c r="I3802">
        <v>97.4</v>
      </c>
      <c r="J3802">
        <v>42.733215446194301</v>
      </c>
      <c r="K3802" t="s">
        <v>43</v>
      </c>
      <c r="L3802" t="s">
        <v>49</v>
      </c>
      <c r="M3802" t="s">
        <v>621</v>
      </c>
      <c r="N3802">
        <v>105.825</v>
      </c>
      <c r="O3802">
        <v>21.006900000000002</v>
      </c>
    </row>
    <row r="3803" spans="1:15" x14ac:dyDescent="0.3">
      <c r="A3803" t="s">
        <v>619</v>
      </c>
      <c r="B3803" t="s">
        <v>620</v>
      </c>
      <c r="C3803">
        <v>2011</v>
      </c>
      <c r="D3803">
        <v>1.7720061896963499</v>
      </c>
      <c r="E3803">
        <v>36.299999999999997</v>
      </c>
      <c r="F3803">
        <v>663.57444014070404</v>
      </c>
      <c r="G3803">
        <v>1950.9250417491301</v>
      </c>
      <c r="H3803">
        <v>88468314</v>
      </c>
      <c r="I3803">
        <v>99</v>
      </c>
      <c r="J3803">
        <v>43.164732319556698</v>
      </c>
      <c r="K3803" t="s">
        <v>43</v>
      </c>
      <c r="L3803" t="s">
        <v>49</v>
      </c>
      <c r="M3803" t="s">
        <v>621</v>
      </c>
      <c r="N3803">
        <v>105.825</v>
      </c>
      <c r="O3803">
        <v>21.006900000000002</v>
      </c>
    </row>
    <row r="3804" spans="1:15" x14ac:dyDescent="0.3">
      <c r="A3804" t="s">
        <v>619</v>
      </c>
      <c r="B3804" t="s">
        <v>620</v>
      </c>
      <c r="C3804">
        <v>2012</v>
      </c>
      <c r="D3804">
        <v>1.7453209548177899</v>
      </c>
      <c r="E3804">
        <v>37.9</v>
      </c>
      <c r="F3804">
        <v>664.34731261410298</v>
      </c>
      <c r="G3804">
        <v>2185.11767654291</v>
      </c>
      <c r="H3804">
        <v>89510356</v>
      </c>
      <c r="I3804">
        <v>97.9</v>
      </c>
      <c r="J3804">
        <v>43.570824706419103</v>
      </c>
      <c r="K3804" t="s">
        <v>43</v>
      </c>
      <c r="L3804" t="s">
        <v>49</v>
      </c>
      <c r="M3804" t="s">
        <v>621</v>
      </c>
      <c r="N3804">
        <v>105.825</v>
      </c>
      <c r="O3804">
        <v>21.006900000000002</v>
      </c>
    </row>
    <row r="3805" spans="1:15" x14ac:dyDescent="0.3">
      <c r="A3805" t="s">
        <v>619</v>
      </c>
      <c r="B3805" t="s">
        <v>620</v>
      </c>
      <c r="C3805">
        <v>2013</v>
      </c>
      <c r="D3805">
        <v>1.8014166766328299</v>
      </c>
      <c r="E3805">
        <v>37.4</v>
      </c>
      <c r="F3805">
        <v>674.67816510727505</v>
      </c>
      <c r="G3805">
        <v>2359.51736472828</v>
      </c>
      <c r="H3805">
        <v>90573104</v>
      </c>
      <c r="I3805">
        <v>98.5</v>
      </c>
      <c r="J3805">
        <v>44.0639521125592</v>
      </c>
      <c r="K3805" t="s">
        <v>43</v>
      </c>
      <c r="L3805" t="s">
        <v>49</v>
      </c>
      <c r="M3805" t="s">
        <v>621</v>
      </c>
      <c r="N3805">
        <v>105.825</v>
      </c>
      <c r="O3805">
        <v>21.006900000000002</v>
      </c>
    </row>
    <row r="3806" spans="1:15" x14ac:dyDescent="0.3">
      <c r="A3806" t="s">
        <v>619</v>
      </c>
      <c r="B3806" t="s">
        <v>620</v>
      </c>
      <c r="C3806">
        <v>2014</v>
      </c>
      <c r="D3806">
        <v>1.95182181139621</v>
      </c>
      <c r="E3806">
        <v>36.700000000000003</v>
      </c>
      <c r="F3806">
        <v>745.633531778112</v>
      </c>
      <c r="G3806">
        <v>2546.3846445990298</v>
      </c>
      <c r="H3806">
        <v>91679578</v>
      </c>
      <c r="I3806">
        <v>99.2</v>
      </c>
      <c r="J3806">
        <v>44.442848891569398</v>
      </c>
      <c r="K3806" t="s">
        <v>43</v>
      </c>
      <c r="L3806" t="s">
        <v>49</v>
      </c>
      <c r="M3806" t="s">
        <v>621</v>
      </c>
      <c r="N3806">
        <v>105.825</v>
      </c>
      <c r="O3806">
        <v>21.006900000000002</v>
      </c>
    </row>
    <row r="3807" spans="1:15" x14ac:dyDescent="0.3">
      <c r="A3807" t="s">
        <v>619</v>
      </c>
      <c r="B3807" t="s">
        <v>620</v>
      </c>
      <c r="C3807">
        <v>2015</v>
      </c>
      <c r="D3807">
        <v>2.1634481807759101</v>
      </c>
      <c r="E3807">
        <v>27.8</v>
      </c>
      <c r="F3807">
        <v>679.44592397294696</v>
      </c>
      <c r="G3807">
        <v>2577.5688534011301</v>
      </c>
      <c r="H3807">
        <v>92823254</v>
      </c>
      <c r="I3807">
        <v>99.3</v>
      </c>
      <c r="J3807">
        <v>44.871164038891699</v>
      </c>
      <c r="K3807" t="s">
        <v>43</v>
      </c>
      <c r="L3807" t="s">
        <v>49</v>
      </c>
      <c r="M3807" t="s">
        <v>621</v>
      </c>
      <c r="N3807">
        <v>105.825</v>
      </c>
      <c r="O3807">
        <v>21.006900000000002</v>
      </c>
    </row>
    <row r="3808" spans="1:15" x14ac:dyDescent="0.3">
      <c r="A3808" t="s">
        <v>619</v>
      </c>
      <c r="B3808" t="s">
        <v>620</v>
      </c>
      <c r="C3808">
        <v>2016</v>
      </c>
      <c r="D3808">
        <v>2.3809023556853699</v>
      </c>
      <c r="E3808">
        <v>26.8</v>
      </c>
      <c r="F3808">
        <v>738.87953338589898</v>
      </c>
      <c r="G3808">
        <v>2735.0604380415998</v>
      </c>
      <c r="H3808">
        <v>94000117</v>
      </c>
      <c r="I3808">
        <v>99.2</v>
      </c>
      <c r="J3808">
        <v>45.878354877515697</v>
      </c>
      <c r="K3808" t="s">
        <v>43</v>
      </c>
      <c r="L3808" t="s">
        <v>49</v>
      </c>
      <c r="M3808" t="s">
        <v>621</v>
      </c>
      <c r="N3808">
        <v>105.825</v>
      </c>
      <c r="O3808">
        <v>21.006900000000002</v>
      </c>
    </row>
    <row r="3809" spans="1:15" x14ac:dyDescent="0.3">
      <c r="A3809" t="s">
        <v>619</v>
      </c>
      <c r="B3809" t="s">
        <v>620</v>
      </c>
      <c r="C3809">
        <v>2017</v>
      </c>
      <c r="D3809">
        <v>2.4087117202724402</v>
      </c>
      <c r="E3809">
        <v>28.3</v>
      </c>
      <c r="F3809">
        <v>757.47997994131197</v>
      </c>
      <c r="G3809">
        <v>2956.1099212775298</v>
      </c>
      <c r="H3809">
        <v>95176977</v>
      </c>
      <c r="I3809">
        <v>100</v>
      </c>
      <c r="J3809">
        <v>45.996336984649197</v>
      </c>
      <c r="K3809" t="s">
        <v>43</v>
      </c>
      <c r="L3809" t="s">
        <v>49</v>
      </c>
      <c r="M3809" t="s">
        <v>621</v>
      </c>
      <c r="N3809">
        <v>105.825</v>
      </c>
      <c r="O3809">
        <v>21.006900000000002</v>
      </c>
    </row>
    <row r="3810" spans="1:15" x14ac:dyDescent="0.3">
      <c r="A3810" t="s">
        <v>619</v>
      </c>
      <c r="B3810" t="s">
        <v>620</v>
      </c>
      <c r="C3810">
        <v>2018</v>
      </c>
      <c r="D3810">
        <v>2.9312672353227098</v>
      </c>
      <c r="E3810">
        <v>24.3</v>
      </c>
      <c r="F3810">
        <v>885.64684178776497</v>
      </c>
      <c r="G3810">
        <v>3222.3100312536599</v>
      </c>
      <c r="H3810">
        <v>96237319</v>
      </c>
      <c r="I3810">
        <v>100</v>
      </c>
      <c r="J3810">
        <v>46.234681538721702</v>
      </c>
      <c r="K3810" t="s">
        <v>43</v>
      </c>
      <c r="L3810" t="s">
        <v>49</v>
      </c>
      <c r="M3810" t="s">
        <v>621</v>
      </c>
      <c r="N3810">
        <v>105.825</v>
      </c>
      <c r="O3810">
        <v>21.006900000000002</v>
      </c>
    </row>
    <row r="3811" spans="1:15" x14ac:dyDescent="0.3">
      <c r="A3811" t="s">
        <v>619</v>
      </c>
      <c r="B3811" t="s">
        <v>620</v>
      </c>
      <c r="C3811">
        <v>2019</v>
      </c>
      <c r="D3811">
        <v>3.46316479458409</v>
      </c>
      <c r="E3811">
        <v>20.399999999999999</v>
      </c>
      <c r="F3811">
        <v>987.27147244038997</v>
      </c>
      <c r="G3811">
        <v>3440.9002537543402</v>
      </c>
      <c r="H3811">
        <v>97173776</v>
      </c>
      <c r="I3811">
        <v>99.4</v>
      </c>
      <c r="J3811">
        <v>46.4768416451573</v>
      </c>
      <c r="K3811" t="s">
        <v>43</v>
      </c>
      <c r="L3811" t="s">
        <v>49</v>
      </c>
      <c r="M3811" t="s">
        <v>621</v>
      </c>
      <c r="N3811">
        <v>105.825</v>
      </c>
      <c r="O3811">
        <v>21.006900000000002</v>
      </c>
    </row>
    <row r="3812" spans="1:15" x14ac:dyDescent="0.3">
      <c r="A3812" t="s">
        <v>619</v>
      </c>
      <c r="B3812" t="s">
        <v>620</v>
      </c>
      <c r="C3812">
        <v>2020</v>
      </c>
      <c r="D3812">
        <v>3.5515331687431999</v>
      </c>
      <c r="E3812">
        <v>18.899999999999999</v>
      </c>
      <c r="F3812">
        <v>991.28123248516499</v>
      </c>
      <c r="G3812">
        <v>3534.0395348264701</v>
      </c>
      <c r="H3812">
        <v>98079191</v>
      </c>
      <c r="I3812">
        <v>99.8</v>
      </c>
      <c r="J3812">
        <v>46.719001751592899</v>
      </c>
      <c r="K3812" t="s">
        <v>43</v>
      </c>
      <c r="L3812" t="s">
        <v>49</v>
      </c>
      <c r="M3812" t="s">
        <v>621</v>
      </c>
      <c r="N3812">
        <v>105.825</v>
      </c>
      <c r="O3812">
        <v>21.006900000000002</v>
      </c>
    </row>
    <row r="3813" spans="1:15" x14ac:dyDescent="0.3">
      <c r="A3813" t="s">
        <v>619</v>
      </c>
      <c r="B3813" t="s">
        <v>620</v>
      </c>
      <c r="C3813">
        <v>2021</v>
      </c>
      <c r="D3813">
        <v>3.39788716841419</v>
      </c>
      <c r="E3813">
        <v>24.2</v>
      </c>
      <c r="F3813">
        <v>962.19952488118895</v>
      </c>
      <c r="G3813">
        <v>3704.1935590038001</v>
      </c>
      <c r="H3813">
        <v>98935098</v>
      </c>
      <c r="I3813">
        <v>100</v>
      </c>
      <c r="J3813">
        <v>46.961161858028397</v>
      </c>
      <c r="K3813" t="s">
        <v>43</v>
      </c>
      <c r="L3813" t="s">
        <v>49</v>
      </c>
      <c r="M3813" t="s">
        <v>621</v>
      </c>
      <c r="N3813">
        <v>105.825</v>
      </c>
      <c r="O3813">
        <v>21.006900000000002</v>
      </c>
    </row>
    <row r="3814" spans="1:15" x14ac:dyDescent="0.3">
      <c r="A3814" t="s">
        <v>619</v>
      </c>
      <c r="B3814" t="s">
        <v>620</v>
      </c>
      <c r="C3814">
        <v>2022</v>
      </c>
      <c r="D3814">
        <v>3.4510196587291699</v>
      </c>
      <c r="F3814">
        <v>1023.0571362687</v>
      </c>
      <c r="G3814">
        <v>4147.69777213621</v>
      </c>
      <c r="H3814">
        <v>99680655</v>
      </c>
      <c r="I3814">
        <v>100</v>
      </c>
      <c r="J3814">
        <v>47.203321964464003</v>
      </c>
      <c r="K3814" t="s">
        <v>43</v>
      </c>
      <c r="L3814" t="s">
        <v>49</v>
      </c>
      <c r="M3814" t="s">
        <v>621</v>
      </c>
      <c r="N3814">
        <v>105.825</v>
      </c>
      <c r="O3814">
        <v>21.006900000000002</v>
      </c>
    </row>
    <row r="3815" spans="1:15" x14ac:dyDescent="0.3">
      <c r="A3815" t="s">
        <v>619</v>
      </c>
      <c r="B3815" t="s">
        <v>620</v>
      </c>
      <c r="C3815">
        <v>2023</v>
      </c>
      <c r="D3815">
        <v>3.8935402626780702</v>
      </c>
      <c r="F3815">
        <v>1018.06940422163</v>
      </c>
      <c r="G3815">
        <v>4323.3503198245098</v>
      </c>
      <c r="H3815">
        <v>100352192</v>
      </c>
      <c r="I3815">
        <v>99.8</v>
      </c>
      <c r="J3815">
        <v>47.445482070899601</v>
      </c>
      <c r="K3815" t="s">
        <v>43</v>
      </c>
      <c r="L3815" t="s">
        <v>49</v>
      </c>
      <c r="M3815" t="s">
        <v>621</v>
      </c>
      <c r="N3815">
        <v>105.825</v>
      </c>
      <c r="O3815">
        <v>21.006900000000002</v>
      </c>
    </row>
    <row r="3816" spans="1:15" x14ac:dyDescent="0.3">
      <c r="A3816" t="s">
        <v>619</v>
      </c>
      <c r="B3816" t="s">
        <v>620</v>
      </c>
      <c r="C3816">
        <v>2024</v>
      </c>
      <c r="D3816">
        <v>4.2660567546819497</v>
      </c>
      <c r="G3816">
        <v>4717.2902873244902</v>
      </c>
      <c r="H3816">
        <v>100987686</v>
      </c>
      <c r="K3816" t="s">
        <v>43</v>
      </c>
      <c r="L3816" t="s">
        <v>49</v>
      </c>
      <c r="M3816" t="s">
        <v>621</v>
      </c>
      <c r="N3816">
        <v>105.825</v>
      </c>
      <c r="O3816">
        <v>21.006900000000002</v>
      </c>
    </row>
    <row r="3817" spans="1:15" x14ac:dyDescent="0.3">
      <c r="A3817" t="s">
        <v>619</v>
      </c>
      <c r="B3817" t="s">
        <v>620</v>
      </c>
      <c r="C3817">
        <v>2025</v>
      </c>
      <c r="K3817" t="s">
        <v>43</v>
      </c>
      <c r="L3817" t="s">
        <v>49</v>
      </c>
      <c r="M3817" t="s">
        <v>621</v>
      </c>
      <c r="N3817">
        <v>105.825</v>
      </c>
      <c r="O3817">
        <v>21.006900000000002</v>
      </c>
    </row>
    <row r="3818" spans="1:15" x14ac:dyDescent="0.3">
      <c r="A3818" t="s">
        <v>622</v>
      </c>
      <c r="B3818" t="s">
        <v>623</v>
      </c>
      <c r="C3818">
        <v>2008</v>
      </c>
      <c r="D3818">
        <v>1.8450695129938999E-3</v>
      </c>
      <c r="E3818">
        <v>0.7</v>
      </c>
      <c r="G3818">
        <v>39152.375065730601</v>
      </c>
      <c r="H3818">
        <v>108397</v>
      </c>
      <c r="I3818">
        <v>100</v>
      </c>
      <c r="J3818">
        <v>53.822857142857103</v>
      </c>
      <c r="K3818" t="s">
        <v>53</v>
      </c>
      <c r="L3818" t="s">
        <v>44</v>
      </c>
      <c r="M3818" t="s">
        <v>624</v>
      </c>
      <c r="N3818">
        <v>-64.896299999999997</v>
      </c>
      <c r="O3818">
        <v>18.335799999999999</v>
      </c>
    </row>
    <row r="3819" spans="1:15" x14ac:dyDescent="0.3">
      <c r="A3819" t="s">
        <v>622</v>
      </c>
      <c r="B3819" t="s">
        <v>623</v>
      </c>
      <c r="C3819">
        <v>2009</v>
      </c>
      <c r="D3819">
        <v>1.84495037083502E-3</v>
      </c>
      <c r="E3819">
        <v>0.8</v>
      </c>
      <c r="G3819">
        <v>38753.182539389702</v>
      </c>
      <c r="H3819">
        <v>108404</v>
      </c>
      <c r="I3819">
        <v>100</v>
      </c>
      <c r="J3819">
        <v>53.24</v>
      </c>
      <c r="K3819" t="s">
        <v>53</v>
      </c>
      <c r="L3819" t="s">
        <v>44</v>
      </c>
      <c r="M3819" t="s">
        <v>624</v>
      </c>
      <c r="N3819">
        <v>-64.896299999999997</v>
      </c>
      <c r="O3819">
        <v>18.335799999999999</v>
      </c>
    </row>
    <row r="3820" spans="1:15" x14ac:dyDescent="0.3">
      <c r="A3820" t="s">
        <v>622</v>
      </c>
      <c r="B3820" t="s">
        <v>623</v>
      </c>
      <c r="C3820">
        <v>2010</v>
      </c>
      <c r="D3820">
        <v>1.8457506206336499E-3</v>
      </c>
      <c r="E3820">
        <v>0.7</v>
      </c>
      <c r="G3820">
        <v>39905.128418099397</v>
      </c>
      <c r="H3820">
        <v>108357</v>
      </c>
      <c r="I3820">
        <v>100</v>
      </c>
      <c r="J3820">
        <v>52.657142857142901</v>
      </c>
      <c r="K3820" t="s">
        <v>53</v>
      </c>
      <c r="L3820" t="s">
        <v>44</v>
      </c>
      <c r="M3820" t="s">
        <v>624</v>
      </c>
      <c r="N3820">
        <v>-64.896299999999997</v>
      </c>
      <c r="O3820">
        <v>18.335799999999999</v>
      </c>
    </row>
    <row r="3821" spans="1:15" x14ac:dyDescent="0.3">
      <c r="A3821" t="s">
        <v>622</v>
      </c>
      <c r="B3821" t="s">
        <v>623</v>
      </c>
      <c r="C3821">
        <v>2011</v>
      </c>
      <c r="D3821">
        <v>1.8468926031951201E-3</v>
      </c>
      <c r="E3821">
        <v>1.2</v>
      </c>
      <c r="G3821">
        <v>38997.137316465101</v>
      </c>
      <c r="H3821">
        <v>108290</v>
      </c>
      <c r="I3821">
        <v>100</v>
      </c>
      <c r="J3821">
        <v>53.074285714285701</v>
      </c>
      <c r="K3821" t="s">
        <v>53</v>
      </c>
      <c r="L3821" t="s">
        <v>44</v>
      </c>
      <c r="M3821" t="s">
        <v>624</v>
      </c>
      <c r="N3821">
        <v>-64.896299999999997</v>
      </c>
      <c r="O3821">
        <v>18.335799999999999</v>
      </c>
    </row>
    <row r="3822" spans="1:15" x14ac:dyDescent="0.3">
      <c r="A3822" t="s">
        <v>622</v>
      </c>
      <c r="B3822" t="s">
        <v>623</v>
      </c>
      <c r="C3822">
        <v>2012</v>
      </c>
      <c r="D3822">
        <v>1.84863385957777E-3</v>
      </c>
      <c r="E3822">
        <v>2</v>
      </c>
      <c r="G3822">
        <v>37795.319259067503</v>
      </c>
      <c r="H3822">
        <v>108188</v>
      </c>
      <c r="I3822">
        <v>100</v>
      </c>
      <c r="J3822">
        <v>53.4914285714286</v>
      </c>
      <c r="K3822" t="s">
        <v>53</v>
      </c>
      <c r="L3822" t="s">
        <v>44</v>
      </c>
      <c r="M3822" t="s">
        <v>624</v>
      </c>
      <c r="N3822">
        <v>-64.896299999999997</v>
      </c>
      <c r="O3822">
        <v>18.335799999999999</v>
      </c>
    </row>
    <row r="3823" spans="1:15" x14ac:dyDescent="0.3">
      <c r="A3823" t="s">
        <v>622</v>
      </c>
      <c r="B3823" t="s">
        <v>623</v>
      </c>
      <c r="C3823">
        <v>2013</v>
      </c>
      <c r="D3823">
        <v>1.85114910080432E-3</v>
      </c>
      <c r="E3823">
        <v>2.9</v>
      </c>
      <c r="G3823">
        <v>34597.976694032797</v>
      </c>
      <c r="H3823">
        <v>108041</v>
      </c>
      <c r="I3823">
        <v>100</v>
      </c>
      <c r="J3823">
        <v>53.908571428571399</v>
      </c>
      <c r="K3823" t="s">
        <v>53</v>
      </c>
      <c r="L3823" t="s">
        <v>44</v>
      </c>
      <c r="M3823" t="s">
        <v>624</v>
      </c>
      <c r="N3823">
        <v>-64.896299999999997</v>
      </c>
      <c r="O3823">
        <v>18.335799999999999</v>
      </c>
    </row>
    <row r="3824" spans="1:15" x14ac:dyDescent="0.3">
      <c r="A3824" t="s">
        <v>622</v>
      </c>
      <c r="B3824" t="s">
        <v>623</v>
      </c>
      <c r="C3824">
        <v>2014</v>
      </c>
      <c r="D3824">
        <v>1.8538773845497901E-3</v>
      </c>
      <c r="E3824">
        <v>4.2</v>
      </c>
      <c r="G3824">
        <v>33045.364379599901</v>
      </c>
      <c r="H3824">
        <v>107882</v>
      </c>
      <c r="I3824">
        <v>100</v>
      </c>
      <c r="J3824">
        <v>54.325714285714298</v>
      </c>
      <c r="K3824" t="s">
        <v>53</v>
      </c>
      <c r="L3824" t="s">
        <v>44</v>
      </c>
      <c r="M3824" t="s">
        <v>624</v>
      </c>
      <c r="N3824">
        <v>-64.896299999999997</v>
      </c>
      <c r="O3824">
        <v>18.335799999999999</v>
      </c>
    </row>
    <row r="3825" spans="1:15" x14ac:dyDescent="0.3">
      <c r="A3825" t="s">
        <v>622</v>
      </c>
      <c r="B3825" t="s">
        <v>623</v>
      </c>
      <c r="C3825">
        <v>2015</v>
      </c>
      <c r="D3825">
        <v>1.85680332739156E-3</v>
      </c>
      <c r="E3825">
        <v>5.6</v>
      </c>
      <c r="G3825">
        <v>34007.352941176498</v>
      </c>
      <c r="H3825">
        <v>107712</v>
      </c>
      <c r="I3825">
        <v>100</v>
      </c>
      <c r="J3825">
        <v>54.742857142857098</v>
      </c>
      <c r="K3825" t="s">
        <v>53</v>
      </c>
      <c r="L3825" t="s">
        <v>44</v>
      </c>
      <c r="M3825" t="s">
        <v>624</v>
      </c>
      <c r="N3825">
        <v>-64.896299999999997</v>
      </c>
      <c r="O3825">
        <v>18.335799999999999</v>
      </c>
    </row>
    <row r="3826" spans="1:15" x14ac:dyDescent="0.3">
      <c r="A3826" t="s">
        <v>622</v>
      </c>
      <c r="B3826" t="s">
        <v>623</v>
      </c>
      <c r="C3826">
        <v>2016</v>
      </c>
      <c r="D3826">
        <v>1.8601882510510101E-3</v>
      </c>
      <c r="E3826">
        <v>5.7</v>
      </c>
      <c r="G3826">
        <v>35324.9748874586</v>
      </c>
      <c r="H3826">
        <v>107516</v>
      </c>
      <c r="I3826">
        <v>100</v>
      </c>
      <c r="J3826">
        <v>55.171428571428599</v>
      </c>
      <c r="K3826" t="s">
        <v>53</v>
      </c>
      <c r="L3826" t="s">
        <v>44</v>
      </c>
      <c r="M3826" t="s">
        <v>624</v>
      </c>
      <c r="N3826">
        <v>-64.896299999999997</v>
      </c>
      <c r="O3826">
        <v>18.335799999999999</v>
      </c>
    </row>
    <row r="3827" spans="1:15" x14ac:dyDescent="0.3">
      <c r="A3827" t="s">
        <v>622</v>
      </c>
      <c r="B3827" t="s">
        <v>623</v>
      </c>
      <c r="C3827">
        <v>2017</v>
      </c>
      <c r="D3827">
        <v>1.8642630102254801E-3</v>
      </c>
      <c r="E3827">
        <v>5.3</v>
      </c>
      <c r="G3827">
        <v>35365.069303977398</v>
      </c>
      <c r="H3827">
        <v>107281</v>
      </c>
      <c r="I3827">
        <v>100</v>
      </c>
      <c r="J3827">
        <v>55.6</v>
      </c>
      <c r="K3827" t="s">
        <v>53</v>
      </c>
      <c r="L3827" t="s">
        <v>44</v>
      </c>
      <c r="M3827" t="s">
        <v>624</v>
      </c>
      <c r="N3827">
        <v>-64.896299999999997</v>
      </c>
      <c r="O3827">
        <v>18.335799999999999</v>
      </c>
    </row>
    <row r="3828" spans="1:15" x14ac:dyDescent="0.3">
      <c r="A3828" t="s">
        <v>622</v>
      </c>
      <c r="B3828" t="s">
        <v>623</v>
      </c>
      <c r="C3828">
        <v>2018</v>
      </c>
      <c r="D3828">
        <v>1.8691414098933701E-3</v>
      </c>
      <c r="E3828">
        <v>5.8</v>
      </c>
      <c r="G3828">
        <v>36663.208755058396</v>
      </c>
      <c r="H3828">
        <v>107001</v>
      </c>
      <c r="I3828">
        <v>100</v>
      </c>
      <c r="J3828">
        <v>56.028571428571396</v>
      </c>
      <c r="K3828" t="s">
        <v>53</v>
      </c>
      <c r="L3828" t="s">
        <v>44</v>
      </c>
      <c r="M3828" t="s">
        <v>624</v>
      </c>
      <c r="N3828">
        <v>-64.896299999999997</v>
      </c>
      <c r="O3828">
        <v>18.335799999999999</v>
      </c>
    </row>
    <row r="3829" spans="1:15" x14ac:dyDescent="0.3">
      <c r="A3829" t="s">
        <v>622</v>
      </c>
      <c r="B3829" t="s">
        <v>623</v>
      </c>
      <c r="C3829">
        <v>2019</v>
      </c>
      <c r="D3829">
        <v>1.8749589852721999E-3</v>
      </c>
      <c r="E3829">
        <v>6.2</v>
      </c>
      <c r="G3829">
        <v>38633.529891533602</v>
      </c>
      <c r="H3829">
        <v>106669</v>
      </c>
      <c r="I3829">
        <v>100</v>
      </c>
      <c r="J3829">
        <v>56.457142857142799</v>
      </c>
      <c r="K3829" t="s">
        <v>53</v>
      </c>
      <c r="L3829" t="s">
        <v>44</v>
      </c>
      <c r="M3829" t="s">
        <v>624</v>
      </c>
      <c r="N3829">
        <v>-64.896299999999997</v>
      </c>
      <c r="O3829">
        <v>18.335799999999999</v>
      </c>
    </row>
    <row r="3830" spans="1:15" x14ac:dyDescent="0.3">
      <c r="A3830" t="s">
        <v>622</v>
      </c>
      <c r="B3830" t="s">
        <v>623</v>
      </c>
      <c r="C3830">
        <v>2020</v>
      </c>
      <c r="D3830">
        <v>1.88164455734312E-3</v>
      </c>
      <c r="E3830">
        <v>5.9</v>
      </c>
      <c r="G3830">
        <v>39787.374165020199</v>
      </c>
      <c r="H3830">
        <v>106290</v>
      </c>
      <c r="I3830">
        <v>100</v>
      </c>
      <c r="J3830">
        <v>56.8857142857143</v>
      </c>
      <c r="K3830" t="s">
        <v>53</v>
      </c>
      <c r="L3830" t="s">
        <v>44</v>
      </c>
      <c r="M3830" t="s">
        <v>624</v>
      </c>
      <c r="N3830">
        <v>-64.896299999999997</v>
      </c>
      <c r="O3830">
        <v>18.335799999999999</v>
      </c>
    </row>
    <row r="3831" spans="1:15" x14ac:dyDescent="0.3">
      <c r="A3831" t="s">
        <v>622</v>
      </c>
      <c r="B3831" t="s">
        <v>623</v>
      </c>
      <c r="C3831">
        <v>2021</v>
      </c>
      <c r="D3831">
        <v>1.88910928497214E-3</v>
      </c>
      <c r="E3831">
        <v>5.9</v>
      </c>
      <c r="G3831">
        <v>42571.077736847103</v>
      </c>
      <c r="H3831">
        <v>105870</v>
      </c>
      <c r="I3831">
        <v>100</v>
      </c>
      <c r="J3831">
        <v>57.314285714285703</v>
      </c>
      <c r="K3831" t="s">
        <v>53</v>
      </c>
      <c r="L3831" t="s">
        <v>44</v>
      </c>
      <c r="M3831" t="s">
        <v>624</v>
      </c>
      <c r="N3831">
        <v>-64.896299999999997</v>
      </c>
      <c r="O3831">
        <v>18.335799999999999</v>
      </c>
    </row>
    <row r="3832" spans="1:15" x14ac:dyDescent="0.3">
      <c r="A3832" t="s">
        <v>622</v>
      </c>
      <c r="B3832" t="s">
        <v>623</v>
      </c>
      <c r="C3832">
        <v>2022</v>
      </c>
      <c r="D3832">
        <v>1.89729919459649E-3</v>
      </c>
      <c r="E3832">
        <v>5.9</v>
      </c>
      <c r="G3832">
        <v>44320.909185773999</v>
      </c>
      <c r="H3832">
        <v>105413</v>
      </c>
      <c r="I3832">
        <v>100</v>
      </c>
      <c r="J3832">
        <v>57.742857142857098</v>
      </c>
      <c r="K3832" t="s">
        <v>53</v>
      </c>
      <c r="L3832" t="s">
        <v>44</v>
      </c>
      <c r="M3832" t="s">
        <v>624</v>
      </c>
      <c r="N3832">
        <v>-64.896299999999997</v>
      </c>
      <c r="O3832">
        <v>18.335799999999999</v>
      </c>
    </row>
    <row r="3833" spans="1:15" x14ac:dyDescent="0.3">
      <c r="A3833" t="s">
        <v>622</v>
      </c>
      <c r="B3833" t="s">
        <v>623</v>
      </c>
      <c r="C3833">
        <v>2023</v>
      </c>
      <c r="D3833">
        <v>1.90626876483315E-3</v>
      </c>
      <c r="H3833">
        <v>104917</v>
      </c>
      <c r="I3833">
        <v>100</v>
      </c>
      <c r="J3833">
        <v>58.171428571428599</v>
      </c>
      <c r="K3833" t="s">
        <v>53</v>
      </c>
      <c r="L3833" t="s">
        <v>44</v>
      </c>
      <c r="M3833" t="s">
        <v>624</v>
      </c>
      <c r="N3833">
        <v>-64.896299999999997</v>
      </c>
      <c r="O3833">
        <v>18.335799999999999</v>
      </c>
    </row>
    <row r="3834" spans="1:15" x14ac:dyDescent="0.3">
      <c r="A3834" t="s">
        <v>622</v>
      </c>
      <c r="B3834" t="s">
        <v>623</v>
      </c>
      <c r="C3834">
        <v>2024</v>
      </c>
      <c r="D3834">
        <v>1.9161309483890099E-3</v>
      </c>
      <c r="H3834">
        <v>104377</v>
      </c>
      <c r="K3834" t="s">
        <v>53</v>
      </c>
      <c r="L3834" t="s">
        <v>44</v>
      </c>
      <c r="M3834" t="s">
        <v>624</v>
      </c>
      <c r="N3834">
        <v>-64.896299999999997</v>
      </c>
      <c r="O3834">
        <v>18.335799999999999</v>
      </c>
    </row>
    <row r="3835" spans="1:15" x14ac:dyDescent="0.3">
      <c r="A3835" t="s">
        <v>622</v>
      </c>
      <c r="B3835" t="s">
        <v>623</v>
      </c>
      <c r="C3835">
        <v>2025</v>
      </c>
      <c r="K3835" t="s">
        <v>53</v>
      </c>
      <c r="L3835" t="s">
        <v>44</v>
      </c>
      <c r="M3835" t="s">
        <v>624</v>
      </c>
      <c r="N3835">
        <v>-64.896299999999997</v>
      </c>
      <c r="O3835">
        <v>18.335799999999999</v>
      </c>
    </row>
    <row r="3836" spans="1:15" x14ac:dyDescent="0.3">
      <c r="A3836" t="s">
        <v>681</v>
      </c>
      <c r="B3836" t="s">
        <v>682</v>
      </c>
      <c r="C3836">
        <v>2008</v>
      </c>
      <c r="E3836">
        <v>20.100000000000001</v>
      </c>
      <c r="G3836">
        <v>2035.20234121766</v>
      </c>
      <c r="H3836">
        <v>3591977</v>
      </c>
      <c r="I3836">
        <v>99.8</v>
      </c>
      <c r="J3836">
        <v>1.6239202657807299</v>
      </c>
      <c r="K3836" t="s">
        <v>23</v>
      </c>
      <c r="L3836" t="s">
        <v>49</v>
      </c>
    </row>
    <row r="3837" spans="1:15" x14ac:dyDescent="0.3">
      <c r="A3837" t="s">
        <v>681</v>
      </c>
      <c r="B3837" t="s">
        <v>682</v>
      </c>
      <c r="C3837">
        <v>2009</v>
      </c>
      <c r="E3837">
        <v>16.5</v>
      </c>
      <c r="G3837">
        <v>2191.7817873686799</v>
      </c>
      <c r="H3837">
        <v>3689099</v>
      </c>
      <c r="I3837">
        <v>99.9</v>
      </c>
      <c r="J3837">
        <v>1.6383720930232599</v>
      </c>
      <c r="K3837" t="s">
        <v>23</v>
      </c>
      <c r="L3837" t="s">
        <v>49</v>
      </c>
    </row>
    <row r="3838" spans="1:15" x14ac:dyDescent="0.3">
      <c r="A3838" t="s">
        <v>681</v>
      </c>
      <c r="B3838" t="s">
        <v>682</v>
      </c>
      <c r="C3838">
        <v>2010</v>
      </c>
      <c r="E3838">
        <v>14.1</v>
      </c>
      <c r="G3838">
        <v>2557.0756235669901</v>
      </c>
      <c r="H3838">
        <v>3786161</v>
      </c>
      <c r="I3838">
        <v>99.9</v>
      </c>
      <c r="J3838">
        <v>1.65282392026578</v>
      </c>
      <c r="K3838" t="s">
        <v>23</v>
      </c>
      <c r="L3838" t="s">
        <v>49</v>
      </c>
    </row>
    <row r="3839" spans="1:15" x14ac:dyDescent="0.3">
      <c r="A3839" t="s">
        <v>681</v>
      </c>
      <c r="B3839" t="s">
        <v>682</v>
      </c>
      <c r="C3839">
        <v>2011</v>
      </c>
      <c r="E3839">
        <v>15.4</v>
      </c>
      <c r="G3839">
        <v>2880.79843707909</v>
      </c>
      <c r="H3839">
        <v>3882986</v>
      </c>
      <c r="I3839">
        <v>99.7</v>
      </c>
      <c r="J3839">
        <v>1.6591362126245801</v>
      </c>
      <c r="K3839" t="s">
        <v>23</v>
      </c>
      <c r="L3839" t="s">
        <v>49</v>
      </c>
    </row>
    <row r="3840" spans="1:15" x14ac:dyDescent="0.3">
      <c r="A3840" t="s">
        <v>681</v>
      </c>
      <c r="B3840" t="s">
        <v>682</v>
      </c>
      <c r="C3840">
        <v>2012</v>
      </c>
      <c r="E3840">
        <v>12.2</v>
      </c>
      <c r="G3840">
        <v>3067.4387273561401</v>
      </c>
      <c r="H3840">
        <v>3979998</v>
      </c>
      <c r="I3840">
        <v>99.8</v>
      </c>
      <c r="J3840">
        <v>1.66544850498339</v>
      </c>
      <c r="K3840" t="s">
        <v>23</v>
      </c>
      <c r="L3840" t="s">
        <v>49</v>
      </c>
    </row>
    <row r="3841" spans="1:15" x14ac:dyDescent="0.3">
      <c r="A3841" t="s">
        <v>681</v>
      </c>
      <c r="B3841" t="s">
        <v>682</v>
      </c>
      <c r="C3841">
        <v>2013</v>
      </c>
      <c r="E3841">
        <v>11.7</v>
      </c>
      <c r="G3841">
        <v>3315.29753909282</v>
      </c>
      <c r="H3841">
        <v>4076708</v>
      </c>
      <c r="I3841">
        <v>99.9</v>
      </c>
      <c r="J3841">
        <v>1.67176079734219</v>
      </c>
      <c r="K3841" t="s">
        <v>23</v>
      </c>
      <c r="L3841" t="s">
        <v>49</v>
      </c>
    </row>
    <row r="3842" spans="1:15" x14ac:dyDescent="0.3">
      <c r="A3842" t="s">
        <v>681</v>
      </c>
      <c r="B3842" t="s">
        <v>682</v>
      </c>
      <c r="C3842">
        <v>2014</v>
      </c>
      <c r="E3842">
        <v>10.8</v>
      </c>
      <c r="G3842">
        <v>3352.1125950604301</v>
      </c>
      <c r="H3842">
        <v>4173398</v>
      </c>
      <c r="I3842">
        <v>99.9</v>
      </c>
      <c r="J3842">
        <v>1.6780730897010001</v>
      </c>
      <c r="K3842" t="s">
        <v>23</v>
      </c>
      <c r="L3842" t="s">
        <v>49</v>
      </c>
    </row>
    <row r="3843" spans="1:15" x14ac:dyDescent="0.3">
      <c r="A3843" t="s">
        <v>681</v>
      </c>
      <c r="B3843" t="s">
        <v>682</v>
      </c>
      <c r="C3843">
        <v>2015</v>
      </c>
      <c r="E3843">
        <v>11</v>
      </c>
      <c r="G3843">
        <v>3272.1543236070802</v>
      </c>
      <c r="H3843">
        <v>4270092</v>
      </c>
      <c r="I3843">
        <v>99.9</v>
      </c>
      <c r="J3843">
        <v>1.6843853820598</v>
      </c>
      <c r="K3843" t="s">
        <v>23</v>
      </c>
      <c r="L3843" t="s">
        <v>49</v>
      </c>
    </row>
    <row r="3844" spans="1:15" x14ac:dyDescent="0.3">
      <c r="A3844" t="s">
        <v>681</v>
      </c>
      <c r="B3844" t="s">
        <v>682</v>
      </c>
      <c r="C3844">
        <v>2016</v>
      </c>
      <c r="E3844">
        <v>12.3</v>
      </c>
      <c r="G3844">
        <v>3527.6138241317799</v>
      </c>
      <c r="H3844">
        <v>4367088</v>
      </c>
      <c r="I3844">
        <v>100</v>
      </c>
      <c r="J3844">
        <v>1.6843853820598</v>
      </c>
      <c r="K3844" t="s">
        <v>23</v>
      </c>
      <c r="L3844" t="s">
        <v>49</v>
      </c>
    </row>
    <row r="3845" spans="1:15" x14ac:dyDescent="0.3">
      <c r="A3845" t="s">
        <v>681</v>
      </c>
      <c r="B3845" t="s">
        <v>682</v>
      </c>
      <c r="C3845">
        <v>2017</v>
      </c>
      <c r="E3845">
        <v>10.5</v>
      </c>
      <c r="G3845">
        <v>3620.3604871593702</v>
      </c>
      <c r="H3845">
        <v>4454805</v>
      </c>
      <c r="I3845">
        <v>99.9</v>
      </c>
      <c r="J3845">
        <v>1.6843853820598</v>
      </c>
      <c r="K3845" t="s">
        <v>23</v>
      </c>
      <c r="L3845" t="s">
        <v>49</v>
      </c>
    </row>
    <row r="3846" spans="1:15" x14ac:dyDescent="0.3">
      <c r="A3846" t="s">
        <v>681</v>
      </c>
      <c r="B3846" t="s">
        <v>682</v>
      </c>
      <c r="C3846">
        <v>2018</v>
      </c>
      <c r="E3846">
        <v>12.7</v>
      </c>
      <c r="G3846">
        <v>3562.3309427025602</v>
      </c>
      <c r="H3846">
        <v>4569087</v>
      </c>
      <c r="I3846">
        <v>100</v>
      </c>
      <c r="J3846">
        <v>1.6843853820598</v>
      </c>
      <c r="K3846" t="s">
        <v>23</v>
      </c>
      <c r="L3846" t="s">
        <v>49</v>
      </c>
    </row>
    <row r="3847" spans="1:15" x14ac:dyDescent="0.3">
      <c r="A3847" t="s">
        <v>681</v>
      </c>
      <c r="B3847" t="s">
        <v>682</v>
      </c>
      <c r="C3847">
        <v>2019</v>
      </c>
      <c r="E3847">
        <v>13.9</v>
      </c>
      <c r="G3847">
        <v>3656.8582713701098</v>
      </c>
      <c r="H3847">
        <v>4685306</v>
      </c>
      <c r="I3847">
        <v>100</v>
      </c>
      <c r="J3847">
        <v>1.6843853820598</v>
      </c>
      <c r="K3847" t="s">
        <v>23</v>
      </c>
      <c r="L3847" t="s">
        <v>49</v>
      </c>
    </row>
    <row r="3848" spans="1:15" x14ac:dyDescent="0.3">
      <c r="A3848" t="s">
        <v>681</v>
      </c>
      <c r="B3848" t="s">
        <v>682</v>
      </c>
      <c r="C3848">
        <v>2020</v>
      </c>
      <c r="E3848">
        <v>15</v>
      </c>
      <c r="G3848">
        <v>3233.5686383585798</v>
      </c>
      <c r="H3848">
        <v>4803269</v>
      </c>
      <c r="I3848">
        <v>100</v>
      </c>
      <c r="J3848">
        <v>1.6843853820598</v>
      </c>
      <c r="K3848" t="s">
        <v>23</v>
      </c>
      <c r="L3848" t="s">
        <v>49</v>
      </c>
    </row>
    <row r="3849" spans="1:15" x14ac:dyDescent="0.3">
      <c r="A3849" t="s">
        <v>681</v>
      </c>
      <c r="B3849" t="s">
        <v>682</v>
      </c>
      <c r="C3849">
        <v>2021</v>
      </c>
      <c r="E3849">
        <v>15.4</v>
      </c>
      <c r="G3849">
        <v>3678.6356566219401</v>
      </c>
      <c r="H3849">
        <v>4922749</v>
      </c>
      <c r="I3849">
        <v>100</v>
      </c>
      <c r="J3849">
        <v>1.6829875518672199</v>
      </c>
      <c r="K3849" t="s">
        <v>23</v>
      </c>
      <c r="L3849" t="s">
        <v>49</v>
      </c>
    </row>
    <row r="3850" spans="1:15" x14ac:dyDescent="0.3">
      <c r="A3850" t="s">
        <v>681</v>
      </c>
      <c r="B3850" t="s">
        <v>682</v>
      </c>
      <c r="C3850">
        <v>2022</v>
      </c>
      <c r="E3850">
        <v>15.4</v>
      </c>
      <c r="G3850">
        <v>3799.95527015163</v>
      </c>
      <c r="H3850">
        <v>5043612</v>
      </c>
      <c r="I3850">
        <v>100</v>
      </c>
      <c r="J3850">
        <v>1.6829875518672199</v>
      </c>
      <c r="K3850" t="s">
        <v>23</v>
      </c>
      <c r="L3850" t="s">
        <v>49</v>
      </c>
    </row>
    <row r="3851" spans="1:15" x14ac:dyDescent="0.3">
      <c r="A3851" t="s">
        <v>681</v>
      </c>
      <c r="B3851" t="s">
        <v>682</v>
      </c>
      <c r="C3851">
        <v>2023</v>
      </c>
      <c r="G3851">
        <v>3455.0285291171199</v>
      </c>
      <c r="H3851">
        <v>5165775</v>
      </c>
      <c r="I3851">
        <v>100</v>
      </c>
      <c r="J3851">
        <v>1.6829875518672199</v>
      </c>
      <c r="K3851" t="s">
        <v>23</v>
      </c>
      <c r="L3851" t="s">
        <v>49</v>
      </c>
    </row>
    <row r="3852" spans="1:15" x14ac:dyDescent="0.3">
      <c r="A3852" t="s">
        <v>681</v>
      </c>
      <c r="B3852" t="s">
        <v>682</v>
      </c>
      <c r="C3852">
        <v>2024</v>
      </c>
      <c r="G3852">
        <v>2592.30591217647</v>
      </c>
      <c r="H3852">
        <v>5289152</v>
      </c>
      <c r="K3852" t="s">
        <v>23</v>
      </c>
      <c r="L3852" t="s">
        <v>49</v>
      </c>
    </row>
    <row r="3853" spans="1:15" x14ac:dyDescent="0.3">
      <c r="A3853" t="s">
        <v>681</v>
      </c>
      <c r="B3853" t="s">
        <v>682</v>
      </c>
      <c r="C3853">
        <v>2025</v>
      </c>
      <c r="K3853" t="s">
        <v>23</v>
      </c>
      <c r="L3853" t="s">
        <v>49</v>
      </c>
    </row>
    <row r="3854" spans="1:15" x14ac:dyDescent="0.3">
      <c r="A3854" t="s">
        <v>625</v>
      </c>
      <c r="B3854" t="s">
        <v>626</v>
      </c>
      <c r="C3854">
        <v>2008</v>
      </c>
      <c r="D3854">
        <v>1.0053703136687</v>
      </c>
      <c r="E3854">
        <v>0.7</v>
      </c>
      <c r="F3854">
        <v>289.81152865079503</v>
      </c>
      <c r="G3854">
        <v>1071.6358328210499</v>
      </c>
      <c r="H3854">
        <v>25111941</v>
      </c>
      <c r="I3854">
        <v>58.4</v>
      </c>
      <c r="J3854">
        <v>1.0398318086254901</v>
      </c>
      <c r="K3854" t="s">
        <v>23</v>
      </c>
      <c r="L3854" t="s">
        <v>24</v>
      </c>
      <c r="M3854" t="s">
        <v>627</v>
      </c>
      <c r="N3854">
        <v>44.207500000000003</v>
      </c>
      <c r="O3854">
        <v>15.352</v>
      </c>
    </row>
    <row r="3855" spans="1:15" x14ac:dyDescent="0.3">
      <c r="A3855" t="s">
        <v>625</v>
      </c>
      <c r="B3855" t="s">
        <v>626</v>
      </c>
      <c r="C3855">
        <v>2009</v>
      </c>
      <c r="D3855">
        <v>1.0658436506035001</v>
      </c>
      <c r="E3855">
        <v>0.7</v>
      </c>
      <c r="F3855">
        <v>311.080562559356</v>
      </c>
      <c r="G3855">
        <v>969.24350986447803</v>
      </c>
      <c r="H3855">
        <v>25927724</v>
      </c>
      <c r="I3855">
        <v>59.6</v>
      </c>
      <c r="J3855">
        <v>1.0398318086254901</v>
      </c>
      <c r="K3855" t="s">
        <v>23</v>
      </c>
      <c r="L3855" t="s">
        <v>24</v>
      </c>
      <c r="M3855" t="s">
        <v>627</v>
      </c>
      <c r="N3855">
        <v>44.207500000000003</v>
      </c>
      <c r="O3855">
        <v>15.352</v>
      </c>
    </row>
    <row r="3856" spans="1:15" x14ac:dyDescent="0.3">
      <c r="A3856" t="s">
        <v>625</v>
      </c>
      <c r="B3856" t="s">
        <v>626</v>
      </c>
      <c r="C3856">
        <v>2010</v>
      </c>
      <c r="D3856">
        <v>0.98468710944489202</v>
      </c>
      <c r="E3856">
        <v>0.8</v>
      </c>
      <c r="F3856">
        <v>291.86199999435098</v>
      </c>
      <c r="G3856">
        <v>1155.20305261418</v>
      </c>
      <c r="H3856">
        <v>26754387</v>
      </c>
      <c r="I3856">
        <v>60.8</v>
      </c>
      <c r="J3856">
        <v>1.0398318086254901</v>
      </c>
      <c r="K3856" t="s">
        <v>23</v>
      </c>
      <c r="L3856" t="s">
        <v>24</v>
      </c>
      <c r="M3856" t="s">
        <v>627</v>
      </c>
      <c r="N3856">
        <v>44.207500000000003</v>
      </c>
      <c r="O3856">
        <v>15.352</v>
      </c>
    </row>
    <row r="3857" spans="1:15" x14ac:dyDescent="0.3">
      <c r="A3857" t="s">
        <v>625</v>
      </c>
      <c r="B3857" t="s">
        <v>626</v>
      </c>
      <c r="C3857">
        <v>2011</v>
      </c>
      <c r="D3857">
        <v>0.83388630280568399</v>
      </c>
      <c r="E3857">
        <v>0.9</v>
      </c>
      <c r="F3857">
        <v>240.19242862750201</v>
      </c>
      <c r="G3857">
        <v>1186.4750058121499</v>
      </c>
      <c r="H3857">
        <v>27582897</v>
      </c>
      <c r="I3857">
        <v>62</v>
      </c>
      <c r="J3857">
        <v>1.0398318086254901</v>
      </c>
      <c r="K3857" t="s">
        <v>23</v>
      </c>
      <c r="L3857" t="s">
        <v>24</v>
      </c>
      <c r="M3857" t="s">
        <v>627</v>
      </c>
      <c r="N3857">
        <v>44.207500000000003</v>
      </c>
      <c r="O3857">
        <v>15.352</v>
      </c>
    </row>
    <row r="3858" spans="1:15" x14ac:dyDescent="0.3">
      <c r="A3858" t="s">
        <v>625</v>
      </c>
      <c r="B3858" t="s">
        <v>626</v>
      </c>
      <c r="C3858">
        <v>2012</v>
      </c>
      <c r="D3858">
        <v>0.77382968143340902</v>
      </c>
      <c r="E3858">
        <v>1.1000000000000001</v>
      </c>
      <c r="F3858">
        <v>210.82775919446101</v>
      </c>
      <c r="G3858">
        <v>1245.0506827207801</v>
      </c>
      <c r="H3858">
        <v>28433647</v>
      </c>
      <c r="I3858">
        <v>52.4</v>
      </c>
      <c r="J3858">
        <v>1.0398318086254901</v>
      </c>
      <c r="K3858" t="s">
        <v>23</v>
      </c>
      <c r="L3858" t="s">
        <v>24</v>
      </c>
      <c r="M3858" t="s">
        <v>627</v>
      </c>
      <c r="N3858">
        <v>44.207500000000003</v>
      </c>
      <c r="O3858">
        <v>15.352</v>
      </c>
    </row>
    <row r="3859" spans="1:15" x14ac:dyDescent="0.3">
      <c r="A3859" t="s">
        <v>625</v>
      </c>
      <c r="B3859" t="s">
        <v>626</v>
      </c>
      <c r="C3859">
        <v>2013</v>
      </c>
      <c r="D3859">
        <v>0.98209487737707202</v>
      </c>
      <c r="E3859">
        <v>0.8</v>
      </c>
      <c r="F3859">
        <v>281.953182312038</v>
      </c>
      <c r="G3859">
        <v>1378.75002954928</v>
      </c>
      <c r="H3859">
        <v>29312952</v>
      </c>
      <c r="I3859">
        <v>75.599999999999994</v>
      </c>
      <c r="J3859">
        <v>1.0398318086254901</v>
      </c>
      <c r="K3859" t="s">
        <v>23</v>
      </c>
      <c r="L3859" t="s">
        <v>24</v>
      </c>
      <c r="M3859" t="s">
        <v>627</v>
      </c>
      <c r="N3859">
        <v>44.207500000000003</v>
      </c>
      <c r="O3859">
        <v>15.352</v>
      </c>
    </row>
    <row r="3860" spans="1:15" x14ac:dyDescent="0.3">
      <c r="A3860" t="s">
        <v>625</v>
      </c>
      <c r="B3860" t="s">
        <v>626</v>
      </c>
      <c r="C3860">
        <v>2014</v>
      </c>
      <c r="D3860">
        <v>0.93811652623547204</v>
      </c>
      <c r="E3860">
        <v>0.8</v>
      </c>
      <c r="F3860">
        <v>259.81594265121402</v>
      </c>
      <c r="G3860">
        <v>1430.16420964026</v>
      </c>
      <c r="H3860">
        <v>30226309</v>
      </c>
      <c r="I3860">
        <v>66.099999999999994</v>
      </c>
      <c r="J3860">
        <v>1.0398318086254901</v>
      </c>
      <c r="K3860" t="s">
        <v>23</v>
      </c>
      <c r="L3860" t="s">
        <v>24</v>
      </c>
      <c r="M3860" t="s">
        <v>627</v>
      </c>
      <c r="N3860">
        <v>44.207500000000003</v>
      </c>
      <c r="O3860">
        <v>15.352</v>
      </c>
    </row>
    <row r="3861" spans="1:15" x14ac:dyDescent="0.3">
      <c r="A3861" t="s">
        <v>625</v>
      </c>
      <c r="B3861" t="s">
        <v>626</v>
      </c>
      <c r="C3861">
        <v>2015</v>
      </c>
      <c r="D3861">
        <v>0.45740000145702497</v>
      </c>
      <c r="E3861">
        <v>2</v>
      </c>
      <c r="F3861">
        <v>119.994093431265</v>
      </c>
      <c r="G3861">
        <v>1362.1738120601001</v>
      </c>
      <c r="H3861">
        <v>31159379</v>
      </c>
      <c r="I3861">
        <v>67.400000000000006</v>
      </c>
      <c r="J3861">
        <v>1.0398318086254901</v>
      </c>
      <c r="K3861" t="s">
        <v>23</v>
      </c>
      <c r="L3861" t="s">
        <v>24</v>
      </c>
      <c r="M3861" t="s">
        <v>627</v>
      </c>
      <c r="N3861">
        <v>44.207500000000003</v>
      </c>
      <c r="O3861">
        <v>15.352</v>
      </c>
    </row>
    <row r="3862" spans="1:15" x14ac:dyDescent="0.3">
      <c r="A3862" t="s">
        <v>625</v>
      </c>
      <c r="B3862" t="s">
        <v>626</v>
      </c>
      <c r="C3862">
        <v>2016</v>
      </c>
      <c r="D3862">
        <v>0.33104726679520802</v>
      </c>
      <c r="E3862">
        <v>2.6</v>
      </c>
      <c r="F3862">
        <v>71.687964205941299</v>
      </c>
      <c r="G3862">
        <v>975.35941700322496</v>
      </c>
      <c r="H3862">
        <v>32109010</v>
      </c>
      <c r="I3862">
        <v>68.900000000000006</v>
      </c>
      <c r="J3862">
        <v>1.0398318086254901</v>
      </c>
      <c r="K3862" t="s">
        <v>23</v>
      </c>
      <c r="L3862" t="s">
        <v>24</v>
      </c>
      <c r="M3862" t="s">
        <v>627</v>
      </c>
      <c r="N3862">
        <v>44.207500000000003</v>
      </c>
      <c r="O3862">
        <v>15.352</v>
      </c>
    </row>
    <row r="3863" spans="1:15" x14ac:dyDescent="0.3">
      <c r="A3863" t="s">
        <v>625</v>
      </c>
      <c r="B3863" t="s">
        <v>626</v>
      </c>
      <c r="C3863">
        <v>2017</v>
      </c>
      <c r="D3863">
        <v>0.29693945357398799</v>
      </c>
      <c r="E3863">
        <v>3</v>
      </c>
      <c r="F3863">
        <v>150.57049878928899</v>
      </c>
      <c r="G3863">
        <v>811.16597040574504</v>
      </c>
      <c r="H3863">
        <v>33090921</v>
      </c>
      <c r="I3863">
        <v>79.2</v>
      </c>
      <c r="J3863">
        <v>1.0398318086254901</v>
      </c>
      <c r="K3863" t="s">
        <v>23</v>
      </c>
      <c r="L3863" t="s">
        <v>24</v>
      </c>
      <c r="M3863" t="s">
        <v>627</v>
      </c>
      <c r="N3863">
        <v>44.207500000000003</v>
      </c>
      <c r="O3863">
        <v>15.352</v>
      </c>
    </row>
    <row r="3864" spans="1:15" x14ac:dyDescent="0.3">
      <c r="A3864" t="s">
        <v>625</v>
      </c>
      <c r="B3864" t="s">
        <v>626</v>
      </c>
      <c r="C3864">
        <v>2018</v>
      </c>
      <c r="D3864">
        <v>0.35186257770312002</v>
      </c>
      <c r="E3864">
        <v>2.9</v>
      </c>
      <c r="F3864">
        <v>204.23545055752101</v>
      </c>
      <c r="G3864">
        <v>633.88720245154502</v>
      </c>
      <c r="H3864">
        <v>34085182</v>
      </c>
      <c r="I3864">
        <v>62</v>
      </c>
      <c r="J3864">
        <v>1.0398318086254901</v>
      </c>
      <c r="K3864" t="s">
        <v>23</v>
      </c>
      <c r="L3864" t="s">
        <v>24</v>
      </c>
      <c r="M3864" t="s">
        <v>627</v>
      </c>
      <c r="N3864">
        <v>44.207500000000003</v>
      </c>
      <c r="O3864">
        <v>15.352</v>
      </c>
    </row>
    <row r="3865" spans="1:15" x14ac:dyDescent="0.3">
      <c r="A3865" t="s">
        <v>625</v>
      </c>
      <c r="B3865" t="s">
        <v>626</v>
      </c>
      <c r="C3865">
        <v>2019</v>
      </c>
      <c r="D3865">
        <v>0.351518230200281</v>
      </c>
      <c r="E3865">
        <v>3</v>
      </c>
      <c r="F3865">
        <v>199.221869757581</v>
      </c>
      <c r="H3865">
        <v>35111408</v>
      </c>
      <c r="I3865">
        <v>72.8</v>
      </c>
      <c r="J3865">
        <v>1.0398318086254901</v>
      </c>
      <c r="K3865" t="s">
        <v>23</v>
      </c>
      <c r="L3865" t="s">
        <v>24</v>
      </c>
      <c r="M3865" t="s">
        <v>627</v>
      </c>
      <c r="N3865">
        <v>44.207500000000003</v>
      </c>
      <c r="O3865">
        <v>15.352</v>
      </c>
    </row>
    <row r="3866" spans="1:15" x14ac:dyDescent="0.3">
      <c r="A3866" t="s">
        <v>625</v>
      </c>
      <c r="B3866" t="s">
        <v>626</v>
      </c>
      <c r="C3866">
        <v>2020</v>
      </c>
      <c r="D3866">
        <v>0.31319615076442903</v>
      </c>
      <c r="E3866">
        <v>3.5</v>
      </c>
      <c r="F3866">
        <v>183.54023381196799</v>
      </c>
      <c r="H3866">
        <v>36134863</v>
      </c>
      <c r="I3866">
        <v>73.900000000000006</v>
      </c>
      <c r="J3866">
        <v>1.0398318086254901</v>
      </c>
      <c r="K3866" t="s">
        <v>23</v>
      </c>
      <c r="L3866" t="s">
        <v>24</v>
      </c>
      <c r="M3866" t="s">
        <v>627</v>
      </c>
      <c r="N3866">
        <v>44.207500000000003</v>
      </c>
      <c r="O3866">
        <v>15.352</v>
      </c>
    </row>
    <row r="3867" spans="1:15" x14ac:dyDescent="0.3">
      <c r="A3867" t="s">
        <v>625</v>
      </c>
      <c r="B3867" t="s">
        <v>626</v>
      </c>
      <c r="C3867">
        <v>2021</v>
      </c>
      <c r="D3867">
        <v>0.302074058238196</v>
      </c>
      <c r="E3867">
        <v>3.7</v>
      </c>
      <c r="F3867">
        <v>166.825172838285</v>
      </c>
      <c r="H3867">
        <v>37140230</v>
      </c>
      <c r="I3867">
        <v>74.900000000000006</v>
      </c>
      <c r="J3867">
        <v>1.0398318086254901</v>
      </c>
      <c r="K3867" t="s">
        <v>23</v>
      </c>
      <c r="L3867" t="s">
        <v>24</v>
      </c>
      <c r="M3867" t="s">
        <v>627</v>
      </c>
      <c r="N3867">
        <v>44.207500000000003</v>
      </c>
      <c r="O3867">
        <v>15.352</v>
      </c>
    </row>
    <row r="3868" spans="1:15" x14ac:dyDescent="0.3">
      <c r="A3868" t="s">
        <v>625</v>
      </c>
      <c r="B3868" t="s">
        <v>626</v>
      </c>
      <c r="C3868">
        <v>2022</v>
      </c>
      <c r="D3868">
        <v>0.28736979394224499</v>
      </c>
      <c r="F3868">
        <v>171.249370425335</v>
      </c>
      <c r="H3868">
        <v>38222876</v>
      </c>
      <c r="I3868">
        <v>76</v>
      </c>
      <c r="J3868">
        <v>1.0398318086254901</v>
      </c>
      <c r="K3868" t="s">
        <v>23</v>
      </c>
      <c r="L3868" t="s">
        <v>24</v>
      </c>
      <c r="M3868" t="s">
        <v>627</v>
      </c>
      <c r="N3868">
        <v>44.207500000000003</v>
      </c>
      <c r="O3868">
        <v>15.352</v>
      </c>
    </row>
    <row r="3869" spans="1:15" x14ac:dyDescent="0.3">
      <c r="A3869" t="s">
        <v>625</v>
      </c>
      <c r="B3869" t="s">
        <v>626</v>
      </c>
      <c r="C3869">
        <v>2023</v>
      </c>
      <c r="D3869">
        <v>0.269743195612762</v>
      </c>
      <c r="F3869">
        <v>154.996261405398</v>
      </c>
      <c r="H3869">
        <v>39390799</v>
      </c>
      <c r="I3869">
        <v>83.6</v>
      </c>
      <c r="J3869">
        <v>1.0398318086254901</v>
      </c>
      <c r="K3869" t="s">
        <v>23</v>
      </c>
      <c r="L3869" t="s">
        <v>24</v>
      </c>
      <c r="M3869" t="s">
        <v>627</v>
      </c>
      <c r="N3869">
        <v>44.207500000000003</v>
      </c>
      <c r="O3869">
        <v>15.352</v>
      </c>
    </row>
    <row r="3870" spans="1:15" x14ac:dyDescent="0.3">
      <c r="A3870" t="s">
        <v>625</v>
      </c>
      <c r="B3870" t="s">
        <v>626</v>
      </c>
      <c r="C3870">
        <v>2024</v>
      </c>
      <c r="D3870">
        <v>0.26070663194225102</v>
      </c>
      <c r="H3870">
        <v>40583164</v>
      </c>
      <c r="K3870" t="s">
        <v>23</v>
      </c>
      <c r="L3870" t="s">
        <v>24</v>
      </c>
      <c r="M3870" t="s">
        <v>627</v>
      </c>
      <c r="N3870">
        <v>44.207500000000003</v>
      </c>
      <c r="O3870">
        <v>15.352</v>
      </c>
    </row>
    <row r="3871" spans="1:15" x14ac:dyDescent="0.3">
      <c r="A3871" t="s">
        <v>625</v>
      </c>
      <c r="B3871" t="s">
        <v>626</v>
      </c>
      <c r="C3871">
        <v>2025</v>
      </c>
      <c r="K3871" t="s">
        <v>23</v>
      </c>
      <c r="L3871" t="s">
        <v>24</v>
      </c>
      <c r="M3871" t="s">
        <v>627</v>
      </c>
      <c r="N3871">
        <v>44.207500000000003</v>
      </c>
      <c r="O3871">
        <v>15.352</v>
      </c>
    </row>
    <row r="3872" spans="1:15" x14ac:dyDescent="0.3">
      <c r="A3872" t="s">
        <v>628</v>
      </c>
      <c r="B3872" t="s">
        <v>629</v>
      </c>
      <c r="C3872">
        <v>2008</v>
      </c>
      <c r="D3872">
        <v>0.200263813418666</v>
      </c>
      <c r="E3872">
        <v>89.8</v>
      </c>
      <c r="F3872">
        <v>617.61433021364701</v>
      </c>
      <c r="G3872">
        <v>1375.5021100699701</v>
      </c>
      <c r="H3872">
        <v>13021324</v>
      </c>
      <c r="I3872">
        <v>25.7</v>
      </c>
      <c r="J3872">
        <v>62.911257886170098</v>
      </c>
      <c r="K3872" t="s">
        <v>48</v>
      </c>
      <c r="L3872" t="s">
        <v>49</v>
      </c>
      <c r="M3872" t="s">
        <v>630</v>
      </c>
      <c r="N3872">
        <v>28.293700000000001</v>
      </c>
      <c r="O3872">
        <v>-15.398199999999999</v>
      </c>
    </row>
    <row r="3873" spans="1:15" x14ac:dyDescent="0.3">
      <c r="A3873" t="s">
        <v>628</v>
      </c>
      <c r="B3873" t="s">
        <v>629</v>
      </c>
      <c r="C3873">
        <v>2009</v>
      </c>
      <c r="D3873">
        <v>0.213107272147601</v>
      </c>
      <c r="E3873">
        <v>89.2</v>
      </c>
      <c r="F3873">
        <v>620.76719529464594</v>
      </c>
      <c r="G3873">
        <v>1136.24168316848</v>
      </c>
      <c r="H3873">
        <v>13490389</v>
      </c>
      <c r="I3873">
        <v>26.6</v>
      </c>
      <c r="J3873">
        <v>62.863100122412199</v>
      </c>
      <c r="K3873" t="s">
        <v>48</v>
      </c>
      <c r="L3873" t="s">
        <v>49</v>
      </c>
      <c r="M3873" t="s">
        <v>630</v>
      </c>
      <c r="N3873">
        <v>28.293700000000001</v>
      </c>
      <c r="O3873">
        <v>-15.398199999999999</v>
      </c>
    </row>
    <row r="3874" spans="1:15" x14ac:dyDescent="0.3">
      <c r="A3874" t="s">
        <v>628</v>
      </c>
      <c r="B3874" t="s">
        <v>629</v>
      </c>
      <c r="C3874">
        <v>2010</v>
      </c>
      <c r="D3874">
        <v>0.23003676034116399</v>
      </c>
      <c r="E3874">
        <v>89.2</v>
      </c>
      <c r="F3874">
        <v>629.592553854004</v>
      </c>
      <c r="G3874">
        <v>1451.1061601715501</v>
      </c>
      <c r="H3874">
        <v>13965594</v>
      </c>
      <c r="I3874">
        <v>22</v>
      </c>
      <c r="J3874">
        <v>62.814942358654299</v>
      </c>
      <c r="K3874" t="s">
        <v>48</v>
      </c>
      <c r="L3874" t="s">
        <v>49</v>
      </c>
      <c r="M3874" t="s">
        <v>630</v>
      </c>
      <c r="N3874">
        <v>28.293700000000001</v>
      </c>
      <c r="O3874">
        <v>-15.398199999999999</v>
      </c>
    </row>
    <row r="3875" spans="1:15" x14ac:dyDescent="0.3">
      <c r="A3875" t="s">
        <v>628</v>
      </c>
      <c r="B3875" t="s">
        <v>629</v>
      </c>
      <c r="C3875">
        <v>2011</v>
      </c>
      <c r="D3875">
        <v>0.23945483091740599</v>
      </c>
      <c r="E3875">
        <v>87.9</v>
      </c>
      <c r="F3875">
        <v>646.45139281185902</v>
      </c>
      <c r="G3875">
        <v>1624.8681776344299</v>
      </c>
      <c r="H3875">
        <v>14437796</v>
      </c>
      <c r="I3875">
        <v>28.3</v>
      </c>
      <c r="J3875">
        <v>62.561804705470898</v>
      </c>
      <c r="K3875" t="s">
        <v>48</v>
      </c>
      <c r="L3875" t="s">
        <v>49</v>
      </c>
      <c r="M3875" t="s">
        <v>630</v>
      </c>
      <c r="N3875">
        <v>28.293700000000001</v>
      </c>
      <c r="O3875">
        <v>-15.398199999999999</v>
      </c>
    </row>
    <row r="3876" spans="1:15" x14ac:dyDescent="0.3">
      <c r="A3876" t="s">
        <v>628</v>
      </c>
      <c r="B3876" t="s">
        <v>629</v>
      </c>
      <c r="C3876">
        <v>2012</v>
      </c>
      <c r="D3876">
        <v>0.28962099030356703</v>
      </c>
      <c r="E3876">
        <v>85.4</v>
      </c>
      <c r="F3876">
        <v>662.55520454873897</v>
      </c>
      <c r="G3876">
        <v>1710.0506134372799</v>
      </c>
      <c r="H3876">
        <v>14913629</v>
      </c>
      <c r="I3876">
        <v>29.2</v>
      </c>
      <c r="J3876">
        <v>62.308667052287497</v>
      </c>
      <c r="K3876" t="s">
        <v>48</v>
      </c>
      <c r="L3876" t="s">
        <v>49</v>
      </c>
      <c r="M3876" t="s">
        <v>630</v>
      </c>
      <c r="N3876">
        <v>28.293700000000001</v>
      </c>
      <c r="O3876">
        <v>-15.398199999999999</v>
      </c>
    </row>
    <row r="3877" spans="1:15" x14ac:dyDescent="0.3">
      <c r="A3877" t="s">
        <v>628</v>
      </c>
      <c r="B3877" t="s">
        <v>629</v>
      </c>
      <c r="C3877">
        <v>2013</v>
      </c>
      <c r="D3877">
        <v>0.30753951052786099</v>
      </c>
      <c r="E3877">
        <v>85.3</v>
      </c>
      <c r="F3877">
        <v>671.76526635440598</v>
      </c>
      <c r="G3877">
        <v>1820.7185482739101</v>
      </c>
      <c r="H3877">
        <v>15398997</v>
      </c>
      <c r="I3877">
        <v>30.1</v>
      </c>
      <c r="J3877">
        <v>62.055529399104103</v>
      </c>
      <c r="K3877" t="s">
        <v>48</v>
      </c>
      <c r="L3877" t="s">
        <v>49</v>
      </c>
      <c r="M3877" t="s">
        <v>630</v>
      </c>
      <c r="N3877">
        <v>28.293700000000001</v>
      </c>
      <c r="O3877">
        <v>-15.398199999999999</v>
      </c>
    </row>
    <row r="3878" spans="1:15" x14ac:dyDescent="0.3">
      <c r="A3878" t="s">
        <v>628</v>
      </c>
      <c r="B3878" t="s">
        <v>629</v>
      </c>
      <c r="C3878">
        <v>2014</v>
      </c>
      <c r="D3878">
        <v>0.34639766497235203</v>
      </c>
      <c r="E3878">
        <v>84.6</v>
      </c>
      <c r="F3878">
        <v>682.45763285836699</v>
      </c>
      <c r="G3878">
        <v>1707.4857313669399</v>
      </c>
      <c r="H3878">
        <v>15895315</v>
      </c>
      <c r="I3878">
        <v>27.9</v>
      </c>
      <c r="J3878">
        <v>61.802391745920701</v>
      </c>
      <c r="K3878" t="s">
        <v>48</v>
      </c>
      <c r="L3878" t="s">
        <v>49</v>
      </c>
      <c r="M3878" t="s">
        <v>630</v>
      </c>
      <c r="N3878">
        <v>28.293700000000001</v>
      </c>
      <c r="O3878">
        <v>-15.398199999999999</v>
      </c>
    </row>
    <row r="3879" spans="1:15" x14ac:dyDescent="0.3">
      <c r="A3879" t="s">
        <v>628</v>
      </c>
      <c r="B3879" t="s">
        <v>629</v>
      </c>
      <c r="C3879">
        <v>2015</v>
      </c>
      <c r="D3879">
        <v>0.35660517483623599</v>
      </c>
      <c r="E3879">
        <v>84</v>
      </c>
      <c r="F3879">
        <v>686.13169010564502</v>
      </c>
      <c r="G3879">
        <v>1295.87788680068</v>
      </c>
      <c r="H3879">
        <v>16399089</v>
      </c>
      <c r="I3879">
        <v>31.1</v>
      </c>
      <c r="J3879">
        <v>61.5492540927373</v>
      </c>
      <c r="K3879" t="s">
        <v>48</v>
      </c>
      <c r="L3879" t="s">
        <v>49</v>
      </c>
      <c r="M3879" t="s">
        <v>630</v>
      </c>
      <c r="N3879">
        <v>28.293700000000001</v>
      </c>
      <c r="O3879">
        <v>-15.398199999999999</v>
      </c>
    </row>
    <row r="3880" spans="1:15" x14ac:dyDescent="0.3">
      <c r="A3880" t="s">
        <v>628</v>
      </c>
      <c r="B3880" t="s">
        <v>629</v>
      </c>
      <c r="C3880">
        <v>2016</v>
      </c>
      <c r="D3880">
        <v>0.37403581546943698</v>
      </c>
      <c r="E3880">
        <v>84</v>
      </c>
      <c r="F3880">
        <v>682.99265510327496</v>
      </c>
      <c r="G3880">
        <v>1239.08527877713</v>
      </c>
      <c r="H3880">
        <v>16914423</v>
      </c>
      <c r="I3880">
        <v>35.4</v>
      </c>
      <c r="J3880">
        <v>61.295955016882097</v>
      </c>
      <c r="K3880" t="s">
        <v>48</v>
      </c>
      <c r="L3880" t="s">
        <v>49</v>
      </c>
      <c r="M3880" t="s">
        <v>630</v>
      </c>
      <c r="N3880">
        <v>28.293700000000001</v>
      </c>
      <c r="O3880">
        <v>-15.398199999999999</v>
      </c>
    </row>
    <row r="3881" spans="1:15" x14ac:dyDescent="0.3">
      <c r="A3881" t="s">
        <v>628</v>
      </c>
      <c r="B3881" t="s">
        <v>629</v>
      </c>
      <c r="C3881">
        <v>2017</v>
      </c>
      <c r="D3881">
        <v>0.46088254788055</v>
      </c>
      <c r="E3881">
        <v>83.5</v>
      </c>
      <c r="F3881">
        <v>701.83745410941901</v>
      </c>
      <c r="G3881">
        <v>1483.46577328065</v>
      </c>
      <c r="H3881">
        <v>17441320</v>
      </c>
      <c r="I3881">
        <v>40.299999999999997</v>
      </c>
      <c r="J3881">
        <v>61.042884623145298</v>
      </c>
      <c r="K3881" t="s">
        <v>48</v>
      </c>
      <c r="L3881" t="s">
        <v>49</v>
      </c>
      <c r="M3881" t="s">
        <v>630</v>
      </c>
      <c r="N3881">
        <v>28.293700000000001</v>
      </c>
      <c r="O3881">
        <v>-15.398199999999999</v>
      </c>
    </row>
    <row r="3882" spans="1:15" x14ac:dyDescent="0.3">
      <c r="A3882" t="s">
        <v>628</v>
      </c>
      <c r="B3882" t="s">
        <v>629</v>
      </c>
      <c r="C3882">
        <v>2018</v>
      </c>
      <c r="D3882">
        <v>0.50647147486400701</v>
      </c>
      <c r="E3882">
        <v>83.8</v>
      </c>
      <c r="F3882">
        <v>725.34536677535198</v>
      </c>
      <c r="G3882">
        <v>1463.8999785559299</v>
      </c>
      <c r="H3882">
        <v>17973569</v>
      </c>
      <c r="I3882">
        <v>40.200000000000003</v>
      </c>
      <c r="J3882">
        <v>60.789706614293998</v>
      </c>
      <c r="K3882" t="s">
        <v>48</v>
      </c>
      <c r="L3882" t="s">
        <v>49</v>
      </c>
      <c r="M3882" t="s">
        <v>630</v>
      </c>
      <c r="N3882">
        <v>28.293700000000001</v>
      </c>
      <c r="O3882">
        <v>-15.398199999999999</v>
      </c>
    </row>
    <row r="3883" spans="1:15" x14ac:dyDescent="0.3">
      <c r="A3883" t="s">
        <v>628</v>
      </c>
      <c r="B3883" t="s">
        <v>629</v>
      </c>
      <c r="C3883">
        <v>2019</v>
      </c>
      <c r="D3883">
        <v>0.48795930438846302</v>
      </c>
      <c r="E3883">
        <v>86.1</v>
      </c>
      <c r="F3883">
        <v>740.779623928295</v>
      </c>
      <c r="G3883">
        <v>1258.98619844462</v>
      </c>
      <c r="H3883">
        <v>18513839</v>
      </c>
      <c r="I3883">
        <v>43</v>
      </c>
      <c r="J3883">
        <v>60.536515153553303</v>
      </c>
      <c r="K3883" t="s">
        <v>48</v>
      </c>
      <c r="L3883" t="s">
        <v>49</v>
      </c>
      <c r="M3883" t="s">
        <v>630</v>
      </c>
      <c r="N3883">
        <v>28.293700000000001</v>
      </c>
      <c r="O3883">
        <v>-15.398199999999999</v>
      </c>
    </row>
    <row r="3884" spans="1:15" x14ac:dyDescent="0.3">
      <c r="A3884" t="s">
        <v>628</v>
      </c>
      <c r="B3884" t="s">
        <v>629</v>
      </c>
      <c r="C3884">
        <v>2020</v>
      </c>
      <c r="D3884">
        <v>0.50006833900026704</v>
      </c>
      <c r="E3884">
        <v>85.4</v>
      </c>
      <c r="F3884">
        <v>757.47881770793902</v>
      </c>
      <c r="G3884">
        <v>951.64431665595703</v>
      </c>
      <c r="H3884">
        <v>19059395</v>
      </c>
      <c r="I3884">
        <v>44.6</v>
      </c>
      <c r="J3884">
        <v>60.283337144702003</v>
      </c>
      <c r="K3884" t="s">
        <v>48</v>
      </c>
      <c r="L3884" t="s">
        <v>49</v>
      </c>
      <c r="M3884" t="s">
        <v>630</v>
      </c>
      <c r="N3884">
        <v>28.293700000000001</v>
      </c>
      <c r="O3884">
        <v>-15.398199999999999</v>
      </c>
    </row>
    <row r="3885" spans="1:15" x14ac:dyDescent="0.3">
      <c r="A3885" t="s">
        <v>628</v>
      </c>
      <c r="B3885" t="s">
        <v>629</v>
      </c>
      <c r="C3885">
        <v>2021</v>
      </c>
      <c r="D3885">
        <v>0.49379688135964001</v>
      </c>
      <c r="E3885">
        <v>83</v>
      </c>
      <c r="F3885">
        <v>768.86430207545004</v>
      </c>
      <c r="G3885">
        <v>1127.16077872857</v>
      </c>
      <c r="H3885">
        <v>19603607</v>
      </c>
      <c r="I3885">
        <v>46.7</v>
      </c>
      <c r="J3885">
        <v>60.030150123084802</v>
      </c>
      <c r="K3885" t="s">
        <v>48</v>
      </c>
      <c r="L3885" t="s">
        <v>49</v>
      </c>
      <c r="M3885" t="s">
        <v>630</v>
      </c>
      <c r="N3885">
        <v>28.293700000000001</v>
      </c>
      <c r="O3885">
        <v>-15.398199999999999</v>
      </c>
    </row>
    <row r="3886" spans="1:15" x14ac:dyDescent="0.3">
      <c r="A3886" t="s">
        <v>628</v>
      </c>
      <c r="B3886" t="s">
        <v>629</v>
      </c>
      <c r="C3886">
        <v>2022</v>
      </c>
      <c r="D3886">
        <v>0.52454882757045196</v>
      </c>
      <c r="F3886">
        <v>791.62138562262703</v>
      </c>
      <c r="G3886">
        <v>1447.1231013803499</v>
      </c>
      <c r="H3886">
        <v>20152938</v>
      </c>
      <c r="I3886">
        <v>47.8</v>
      </c>
      <c r="J3886">
        <v>59.776969154817799</v>
      </c>
      <c r="K3886" t="s">
        <v>48</v>
      </c>
      <c r="L3886" t="s">
        <v>49</v>
      </c>
      <c r="M3886" t="s">
        <v>630</v>
      </c>
      <c r="N3886">
        <v>28.293700000000001</v>
      </c>
      <c r="O3886">
        <v>-15.398199999999999</v>
      </c>
    </row>
    <row r="3887" spans="1:15" x14ac:dyDescent="0.3">
      <c r="A3887" t="s">
        <v>628</v>
      </c>
      <c r="B3887" t="s">
        <v>629</v>
      </c>
      <c r="C3887">
        <v>2023</v>
      </c>
      <c r="D3887">
        <v>0.54809009762369298</v>
      </c>
      <c r="F3887">
        <v>804.22306017485596</v>
      </c>
      <c r="G3887">
        <v>1330.7278057670901</v>
      </c>
      <c r="H3887">
        <v>20723965</v>
      </c>
      <c r="I3887">
        <v>51.1</v>
      </c>
      <c r="J3887">
        <v>59.523784150984</v>
      </c>
      <c r="K3887" t="s">
        <v>48</v>
      </c>
      <c r="L3887" t="s">
        <v>49</v>
      </c>
      <c r="M3887" t="s">
        <v>630</v>
      </c>
      <c r="N3887">
        <v>28.293700000000001</v>
      </c>
      <c r="O3887">
        <v>-15.398199999999999</v>
      </c>
    </row>
    <row r="3888" spans="1:15" x14ac:dyDescent="0.3">
      <c r="A3888" t="s">
        <v>628</v>
      </c>
      <c r="B3888" t="s">
        <v>629</v>
      </c>
      <c r="C3888">
        <v>2024</v>
      </c>
      <c r="D3888">
        <v>0.54296147737766898</v>
      </c>
      <c r="G3888">
        <v>1187.1094335006401</v>
      </c>
      <c r="H3888">
        <v>21314956</v>
      </c>
      <c r="K3888" t="s">
        <v>48</v>
      </c>
      <c r="L3888" t="s">
        <v>49</v>
      </c>
      <c r="M3888" t="s">
        <v>630</v>
      </c>
      <c r="N3888">
        <v>28.293700000000001</v>
      </c>
      <c r="O3888">
        <v>-15.398199999999999</v>
      </c>
    </row>
    <row r="3889" spans="1:15" x14ac:dyDescent="0.3">
      <c r="A3889" t="s">
        <v>628</v>
      </c>
      <c r="B3889" t="s">
        <v>629</v>
      </c>
      <c r="C3889">
        <v>2025</v>
      </c>
      <c r="K3889" t="s">
        <v>48</v>
      </c>
      <c r="L3889" t="s">
        <v>49</v>
      </c>
      <c r="M3889" t="s">
        <v>630</v>
      </c>
      <c r="N3889">
        <v>28.293700000000001</v>
      </c>
      <c r="O3889">
        <v>-15.398199999999999</v>
      </c>
    </row>
    <row r="3890" spans="1:15" x14ac:dyDescent="0.3">
      <c r="A3890" t="s">
        <v>631</v>
      </c>
      <c r="B3890" t="s">
        <v>632</v>
      </c>
      <c r="C3890">
        <v>2008</v>
      </c>
      <c r="D3890">
        <v>0.641176361194705</v>
      </c>
      <c r="E3890">
        <v>81.599999999999994</v>
      </c>
      <c r="F3890">
        <v>416.11125026409798</v>
      </c>
      <c r="G3890">
        <v>340.91744758857197</v>
      </c>
      <c r="H3890">
        <v>12959149</v>
      </c>
      <c r="I3890">
        <v>37.700000000000003</v>
      </c>
      <c r="J3890">
        <v>46.5229934082978</v>
      </c>
      <c r="K3890" t="s">
        <v>48</v>
      </c>
      <c r="L3890" t="s">
        <v>49</v>
      </c>
      <c r="M3890" t="s">
        <v>633</v>
      </c>
      <c r="N3890">
        <v>31.0672</v>
      </c>
      <c r="O3890">
        <v>-17.831199999999999</v>
      </c>
    </row>
    <row r="3891" spans="1:15" x14ac:dyDescent="0.3">
      <c r="A3891" t="s">
        <v>631</v>
      </c>
      <c r="B3891" t="s">
        <v>632</v>
      </c>
      <c r="C3891">
        <v>2009</v>
      </c>
      <c r="D3891">
        <v>0.604392218090679</v>
      </c>
      <c r="E3891">
        <v>82.6</v>
      </c>
      <c r="F3891">
        <v>418.04242583890999</v>
      </c>
      <c r="G3891">
        <v>735.82169387169699</v>
      </c>
      <c r="H3891">
        <v>13142790</v>
      </c>
      <c r="I3891">
        <v>43.4</v>
      </c>
      <c r="J3891">
        <v>46.403903321700902</v>
      </c>
      <c r="K3891" t="s">
        <v>48</v>
      </c>
      <c r="L3891" t="s">
        <v>49</v>
      </c>
      <c r="M3891" t="s">
        <v>633</v>
      </c>
      <c r="N3891">
        <v>31.0672</v>
      </c>
      <c r="O3891">
        <v>-17.831199999999999</v>
      </c>
    </row>
    <row r="3892" spans="1:15" x14ac:dyDescent="0.3">
      <c r="A3892" t="s">
        <v>631</v>
      </c>
      <c r="B3892" t="s">
        <v>632</v>
      </c>
      <c r="C3892">
        <v>2010</v>
      </c>
      <c r="D3892">
        <v>0.75383250223036702</v>
      </c>
      <c r="E3892">
        <v>81.2</v>
      </c>
      <c r="F3892">
        <v>420.10904684877102</v>
      </c>
      <c r="G3892">
        <v>902.01075906738799</v>
      </c>
      <c r="H3892">
        <v>13356548</v>
      </c>
      <c r="I3892">
        <v>38.9</v>
      </c>
      <c r="J3892">
        <v>46.284813235103996</v>
      </c>
      <c r="K3892" t="s">
        <v>48</v>
      </c>
      <c r="L3892" t="s">
        <v>49</v>
      </c>
      <c r="M3892" t="s">
        <v>633</v>
      </c>
      <c r="N3892">
        <v>31.0672</v>
      </c>
      <c r="O3892">
        <v>-17.831199999999999</v>
      </c>
    </row>
    <row r="3893" spans="1:15" x14ac:dyDescent="0.3">
      <c r="A3893" t="s">
        <v>631</v>
      </c>
      <c r="B3893" t="s">
        <v>632</v>
      </c>
      <c r="C3893">
        <v>2011</v>
      </c>
      <c r="D3893">
        <v>1.16578931263931</v>
      </c>
      <c r="E3893">
        <v>77.2</v>
      </c>
      <c r="F3893">
        <v>444.80696274803</v>
      </c>
      <c r="G3893">
        <v>1037.7756515721801</v>
      </c>
      <c r="H3893">
        <v>13595424</v>
      </c>
      <c r="I3893">
        <v>36.9</v>
      </c>
      <c r="J3893">
        <v>46.165723148507197</v>
      </c>
      <c r="K3893" t="s">
        <v>48</v>
      </c>
      <c r="L3893" t="s">
        <v>49</v>
      </c>
      <c r="M3893" t="s">
        <v>633</v>
      </c>
      <c r="N3893">
        <v>31.0672</v>
      </c>
      <c r="O3893">
        <v>-17.831199999999999</v>
      </c>
    </row>
    <row r="3894" spans="1:15" x14ac:dyDescent="0.3">
      <c r="A3894" t="s">
        <v>631</v>
      </c>
      <c r="B3894" t="s">
        <v>632</v>
      </c>
      <c r="C3894">
        <v>2012</v>
      </c>
      <c r="D3894">
        <v>0.92226112429490903</v>
      </c>
      <c r="E3894">
        <v>77</v>
      </c>
      <c r="F3894">
        <v>454.70802021124399</v>
      </c>
      <c r="G3894">
        <v>1239.2270974570899</v>
      </c>
      <c r="H3894">
        <v>13817887</v>
      </c>
      <c r="I3894">
        <v>44</v>
      </c>
      <c r="J3894">
        <v>46.046633061910299</v>
      </c>
      <c r="K3894" t="s">
        <v>48</v>
      </c>
      <c r="L3894" t="s">
        <v>49</v>
      </c>
      <c r="M3894" t="s">
        <v>633</v>
      </c>
      <c r="N3894">
        <v>31.0672</v>
      </c>
      <c r="O3894">
        <v>-17.831199999999999</v>
      </c>
    </row>
    <row r="3895" spans="1:15" x14ac:dyDescent="0.3">
      <c r="A3895" t="s">
        <v>631</v>
      </c>
      <c r="B3895" t="s">
        <v>632</v>
      </c>
      <c r="C3895">
        <v>2013</v>
      </c>
      <c r="D3895">
        <v>0.907590570671441</v>
      </c>
      <c r="E3895">
        <v>79.3</v>
      </c>
      <c r="F3895">
        <v>462.86528307228599</v>
      </c>
      <c r="G3895">
        <v>1362.9949832336799</v>
      </c>
      <c r="H3895">
        <v>14013808</v>
      </c>
      <c r="I3895">
        <v>40.6</v>
      </c>
      <c r="J3895">
        <v>45.927542975313401</v>
      </c>
      <c r="K3895" t="s">
        <v>48</v>
      </c>
      <c r="L3895" t="s">
        <v>49</v>
      </c>
      <c r="M3895" t="s">
        <v>633</v>
      </c>
      <c r="N3895">
        <v>31.0672</v>
      </c>
      <c r="O3895">
        <v>-17.831199999999999</v>
      </c>
    </row>
    <row r="3896" spans="1:15" x14ac:dyDescent="0.3">
      <c r="A3896" t="s">
        <v>631</v>
      </c>
      <c r="B3896" t="s">
        <v>632</v>
      </c>
      <c r="C3896">
        <v>2014</v>
      </c>
      <c r="D3896">
        <v>0.88687137419417605</v>
      </c>
      <c r="E3896">
        <v>80.8</v>
      </c>
      <c r="F3896">
        <v>460.33369823579</v>
      </c>
      <c r="G3896">
        <v>1372.9152617316099</v>
      </c>
      <c r="H3896">
        <v>14207359</v>
      </c>
      <c r="I3896">
        <v>32.299999999999997</v>
      </c>
      <c r="J3896">
        <v>45.808452888716602</v>
      </c>
      <c r="K3896" t="s">
        <v>48</v>
      </c>
      <c r="L3896" t="s">
        <v>49</v>
      </c>
      <c r="M3896" t="s">
        <v>633</v>
      </c>
      <c r="N3896">
        <v>31.0672</v>
      </c>
      <c r="O3896">
        <v>-17.831199999999999</v>
      </c>
    </row>
    <row r="3897" spans="1:15" x14ac:dyDescent="0.3">
      <c r="A3897" t="s">
        <v>631</v>
      </c>
      <c r="B3897" t="s">
        <v>632</v>
      </c>
      <c r="C3897">
        <v>2015</v>
      </c>
      <c r="D3897">
        <v>0.88144235997286802</v>
      </c>
      <c r="E3897">
        <v>80.8</v>
      </c>
      <c r="F3897">
        <v>453.58451926600799</v>
      </c>
      <c r="G3897">
        <v>1387.12632595026</v>
      </c>
      <c r="H3897">
        <v>14399013</v>
      </c>
      <c r="I3897">
        <v>33.700000000000003</v>
      </c>
      <c r="J3897">
        <v>45.689362802119703</v>
      </c>
      <c r="K3897" t="s">
        <v>48</v>
      </c>
      <c r="L3897" t="s">
        <v>49</v>
      </c>
      <c r="M3897" t="s">
        <v>633</v>
      </c>
      <c r="N3897">
        <v>31.0672</v>
      </c>
      <c r="O3897">
        <v>-17.831199999999999</v>
      </c>
    </row>
    <row r="3898" spans="1:15" x14ac:dyDescent="0.3">
      <c r="A3898" t="s">
        <v>631</v>
      </c>
      <c r="B3898" t="s">
        <v>632</v>
      </c>
      <c r="C3898">
        <v>2016</v>
      </c>
      <c r="D3898">
        <v>0.77181322513094597</v>
      </c>
      <c r="E3898">
        <v>81.7</v>
      </c>
      <c r="F3898">
        <v>423.26403197028901</v>
      </c>
      <c r="G3898">
        <v>1408.1394525343101</v>
      </c>
      <c r="H3898">
        <v>14600294</v>
      </c>
      <c r="I3898">
        <v>42.5</v>
      </c>
      <c r="J3898">
        <v>45.570272715522798</v>
      </c>
      <c r="K3898" t="s">
        <v>48</v>
      </c>
      <c r="L3898" t="s">
        <v>49</v>
      </c>
      <c r="M3898" t="s">
        <v>633</v>
      </c>
      <c r="N3898">
        <v>31.0672</v>
      </c>
      <c r="O3898">
        <v>-17.831199999999999</v>
      </c>
    </row>
    <row r="3899" spans="1:15" x14ac:dyDescent="0.3">
      <c r="A3899" t="s">
        <v>631</v>
      </c>
      <c r="B3899" t="s">
        <v>632</v>
      </c>
      <c r="C3899">
        <v>2017</v>
      </c>
      <c r="D3899">
        <v>0.71478905425842898</v>
      </c>
      <c r="E3899">
        <v>82</v>
      </c>
      <c r="F3899">
        <v>413.68723928349698</v>
      </c>
      <c r="G3899">
        <v>3445.44941020134</v>
      </c>
      <c r="H3899">
        <v>14812482</v>
      </c>
      <c r="I3899">
        <v>44</v>
      </c>
      <c r="J3899">
        <v>45.451182628925899</v>
      </c>
      <c r="K3899" t="s">
        <v>48</v>
      </c>
      <c r="L3899" t="s">
        <v>49</v>
      </c>
      <c r="M3899" t="s">
        <v>633</v>
      </c>
      <c r="N3899">
        <v>31.0672</v>
      </c>
      <c r="O3899">
        <v>-17.831199999999999</v>
      </c>
    </row>
    <row r="3900" spans="1:15" x14ac:dyDescent="0.3">
      <c r="A3900" t="s">
        <v>631</v>
      </c>
      <c r="B3900" t="s">
        <v>632</v>
      </c>
      <c r="C3900">
        <v>2018</v>
      </c>
      <c r="D3900">
        <v>0.81628515625311804</v>
      </c>
      <c r="E3900">
        <v>79.7</v>
      </c>
      <c r="F3900">
        <v>441.90246143858099</v>
      </c>
      <c r="G3900">
        <v>2270.8953187430202</v>
      </c>
      <c r="H3900">
        <v>15034452</v>
      </c>
      <c r="I3900">
        <v>45.4</v>
      </c>
      <c r="J3900">
        <v>45.3320925423291</v>
      </c>
      <c r="K3900" t="s">
        <v>48</v>
      </c>
      <c r="L3900" t="s">
        <v>49</v>
      </c>
      <c r="M3900" t="s">
        <v>633</v>
      </c>
      <c r="N3900">
        <v>31.0672</v>
      </c>
      <c r="O3900">
        <v>-17.831199999999999</v>
      </c>
    </row>
    <row r="3901" spans="1:15" x14ac:dyDescent="0.3">
      <c r="A3901" t="s">
        <v>631</v>
      </c>
      <c r="B3901" t="s">
        <v>632</v>
      </c>
      <c r="C3901">
        <v>2019</v>
      </c>
      <c r="D3901">
        <v>0.73147343446900104</v>
      </c>
      <c r="E3901">
        <v>81</v>
      </c>
      <c r="F3901">
        <v>439.67637546170999</v>
      </c>
      <c r="G3901">
        <v>2184.3292385546902</v>
      </c>
      <c r="H3901">
        <v>15271368</v>
      </c>
      <c r="I3901">
        <v>46.7</v>
      </c>
      <c r="J3901">
        <v>45.213002455732202</v>
      </c>
      <c r="K3901" t="s">
        <v>48</v>
      </c>
      <c r="L3901" t="s">
        <v>49</v>
      </c>
      <c r="M3901" t="s">
        <v>633</v>
      </c>
      <c r="N3901">
        <v>31.0672</v>
      </c>
      <c r="O3901">
        <v>-17.831199999999999</v>
      </c>
    </row>
    <row r="3902" spans="1:15" x14ac:dyDescent="0.3">
      <c r="A3902" t="s">
        <v>631</v>
      </c>
      <c r="B3902" t="s">
        <v>632</v>
      </c>
      <c r="C3902">
        <v>2020</v>
      </c>
      <c r="D3902">
        <v>0.58444422346577096</v>
      </c>
      <c r="E3902">
        <v>84.1</v>
      </c>
      <c r="F3902">
        <v>394.91924070864297</v>
      </c>
      <c r="G3902">
        <v>2059.6744538449898</v>
      </c>
      <c r="H3902">
        <v>15526888</v>
      </c>
      <c r="I3902">
        <v>52.7</v>
      </c>
      <c r="J3902">
        <v>45.093912369135303</v>
      </c>
      <c r="K3902" t="s">
        <v>48</v>
      </c>
      <c r="L3902" t="s">
        <v>49</v>
      </c>
      <c r="M3902" t="s">
        <v>633</v>
      </c>
      <c r="N3902">
        <v>31.0672</v>
      </c>
      <c r="O3902">
        <v>-17.831199999999999</v>
      </c>
    </row>
    <row r="3903" spans="1:15" x14ac:dyDescent="0.3">
      <c r="A3903" t="s">
        <v>631</v>
      </c>
      <c r="B3903" t="s">
        <v>632</v>
      </c>
      <c r="C3903">
        <v>2021</v>
      </c>
      <c r="D3903">
        <v>0.68892544949392998</v>
      </c>
      <c r="E3903">
        <v>82.4</v>
      </c>
      <c r="F3903">
        <v>405.00450069165299</v>
      </c>
      <c r="G3903">
        <v>2613.6054208355199</v>
      </c>
      <c r="H3903">
        <v>15797210</v>
      </c>
      <c r="I3903">
        <v>49</v>
      </c>
      <c r="J3903">
        <v>44.974822282538497</v>
      </c>
      <c r="K3903" t="s">
        <v>48</v>
      </c>
      <c r="L3903" t="s">
        <v>49</v>
      </c>
      <c r="M3903" t="s">
        <v>633</v>
      </c>
      <c r="N3903">
        <v>31.0672</v>
      </c>
      <c r="O3903">
        <v>-17.831199999999999</v>
      </c>
    </row>
    <row r="3904" spans="1:15" x14ac:dyDescent="0.3">
      <c r="A3904" t="s">
        <v>631</v>
      </c>
      <c r="B3904" t="s">
        <v>632</v>
      </c>
      <c r="C3904">
        <v>2022</v>
      </c>
      <c r="D3904">
        <v>0.71922084284229304</v>
      </c>
      <c r="F3904">
        <v>447.38598283374301</v>
      </c>
      <c r="G3904">
        <v>2536.4005022307601</v>
      </c>
      <c r="H3904">
        <v>16069056</v>
      </c>
      <c r="I3904">
        <v>50.1</v>
      </c>
      <c r="J3904">
        <v>44.855732195941599</v>
      </c>
      <c r="K3904" t="s">
        <v>48</v>
      </c>
      <c r="L3904" t="s">
        <v>49</v>
      </c>
      <c r="M3904" t="s">
        <v>633</v>
      </c>
      <c r="N3904">
        <v>31.0672</v>
      </c>
      <c r="O3904">
        <v>-17.831199999999999</v>
      </c>
    </row>
    <row r="3905" spans="1:15" x14ac:dyDescent="0.3">
      <c r="A3905" t="s">
        <v>631</v>
      </c>
      <c r="B3905" t="s">
        <v>632</v>
      </c>
      <c r="C3905">
        <v>2023</v>
      </c>
      <c r="D3905">
        <v>0.76899436270708998</v>
      </c>
      <c r="F3905">
        <v>472.22895786097001</v>
      </c>
      <c r="G3905">
        <v>2195.2249207924501</v>
      </c>
      <c r="H3905">
        <v>16340822</v>
      </c>
      <c r="I3905">
        <v>62</v>
      </c>
      <c r="J3905">
        <v>44.7366421093447</v>
      </c>
      <c r="K3905" t="s">
        <v>48</v>
      </c>
      <c r="L3905" t="s">
        <v>49</v>
      </c>
      <c r="M3905" t="s">
        <v>633</v>
      </c>
      <c r="N3905">
        <v>31.0672</v>
      </c>
      <c r="O3905">
        <v>-17.831199999999999</v>
      </c>
    </row>
    <row r="3906" spans="1:15" x14ac:dyDescent="0.3">
      <c r="A3906" t="s">
        <v>631</v>
      </c>
      <c r="B3906" t="s">
        <v>632</v>
      </c>
      <c r="C3906">
        <v>2024</v>
      </c>
      <c r="D3906">
        <v>0.77282143426746497</v>
      </c>
      <c r="G3906">
        <v>2497.2033220876301</v>
      </c>
      <c r="H3906">
        <v>16634373</v>
      </c>
      <c r="K3906" t="s">
        <v>48</v>
      </c>
      <c r="L3906" t="s">
        <v>49</v>
      </c>
      <c r="M3906" t="s">
        <v>633</v>
      </c>
      <c r="N3906">
        <v>31.0672</v>
      </c>
      <c r="O3906">
        <v>-17.831199999999999</v>
      </c>
    </row>
    <row r="3907" spans="1:15" x14ac:dyDescent="0.3">
      <c r="A3907" t="s">
        <v>631</v>
      </c>
      <c r="B3907" t="s">
        <v>632</v>
      </c>
      <c r="C3907">
        <v>2025</v>
      </c>
      <c r="K3907" t="s">
        <v>48</v>
      </c>
      <c r="L3907" t="s">
        <v>49</v>
      </c>
      <c r="M3907" t="s">
        <v>633</v>
      </c>
      <c r="N3907">
        <v>31.0672</v>
      </c>
      <c r="O3907">
        <v>-17.831199999999999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
  <sheetViews>
    <sheetView workbookViewId="0"/>
  </sheetViews>
  <sheetFormatPr defaultRowHeight="14.4" x14ac:dyDescent="0.3"/>
  <sheetData>
    <row r="1" spans="1:5" x14ac:dyDescent="0.3">
      <c r="A1" s="1" t="s">
        <v>683</v>
      </c>
      <c r="B1" s="1" t="s">
        <v>684</v>
      </c>
      <c r="C1" s="1" t="s">
        <v>685</v>
      </c>
      <c r="D1" s="1" t="s">
        <v>686</v>
      </c>
      <c r="E1" s="1" t="s">
        <v>687</v>
      </c>
    </row>
    <row r="2" spans="1:5" x14ac:dyDescent="0.3">
      <c r="A2" t="s">
        <v>6</v>
      </c>
      <c r="B2">
        <v>3906</v>
      </c>
      <c r="C2">
        <v>455</v>
      </c>
      <c r="D2">
        <v>11.65</v>
      </c>
      <c r="E2">
        <v>3451</v>
      </c>
    </row>
    <row r="3" spans="1:5" x14ac:dyDescent="0.3">
      <c r="A3" t="s">
        <v>7</v>
      </c>
      <c r="B3">
        <v>3906</v>
      </c>
      <c r="C3">
        <v>875</v>
      </c>
      <c r="D3">
        <v>22.4</v>
      </c>
      <c r="E3">
        <v>3031</v>
      </c>
    </row>
    <row r="4" spans="1:5" x14ac:dyDescent="0.3">
      <c r="A4" t="s">
        <v>8</v>
      </c>
      <c r="B4">
        <v>3906</v>
      </c>
      <c r="C4">
        <v>1478</v>
      </c>
      <c r="D4">
        <v>37.840000000000003</v>
      </c>
      <c r="E4">
        <v>2428</v>
      </c>
    </row>
    <row r="5" spans="1:5" x14ac:dyDescent="0.3">
      <c r="A5" t="s">
        <v>9</v>
      </c>
      <c r="B5">
        <v>3906</v>
      </c>
      <c r="C5">
        <v>338</v>
      </c>
      <c r="D5">
        <v>8.65</v>
      </c>
      <c r="E5">
        <v>3568</v>
      </c>
    </row>
    <row r="6" spans="1:5" x14ac:dyDescent="0.3">
      <c r="A6" t="s">
        <v>11</v>
      </c>
      <c r="B6">
        <v>3906</v>
      </c>
      <c r="C6">
        <v>217</v>
      </c>
      <c r="D6">
        <v>5.56</v>
      </c>
      <c r="E6">
        <v>3689</v>
      </c>
    </row>
    <row r="7" spans="1:5" x14ac:dyDescent="0.3">
      <c r="A7" t="s">
        <v>12</v>
      </c>
      <c r="B7">
        <v>3906</v>
      </c>
      <c r="C7">
        <v>467</v>
      </c>
      <c r="D7">
        <v>11.96</v>
      </c>
      <c r="E7">
        <v>3439</v>
      </c>
    </row>
    <row r="8" spans="1:5" x14ac:dyDescent="0.3">
      <c r="A8" t="s">
        <v>13</v>
      </c>
      <c r="B8">
        <v>3906</v>
      </c>
      <c r="C8">
        <v>501</v>
      </c>
      <c r="D8">
        <v>12.83</v>
      </c>
      <c r="E8">
        <v>3405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9"/>
  <sheetViews>
    <sheetView workbookViewId="0"/>
  </sheetViews>
  <sheetFormatPr defaultRowHeight="14.4" x14ac:dyDescent="0.3"/>
  <sheetData>
    <row r="1" spans="1:10" x14ac:dyDescent="0.3">
      <c r="A1" s="1" t="s">
        <v>4</v>
      </c>
      <c r="B1" s="1" t="s">
        <v>684</v>
      </c>
      <c r="C1" s="1" t="s">
        <v>688</v>
      </c>
      <c r="D1" s="1" t="s">
        <v>689</v>
      </c>
      <c r="E1" s="1" t="s">
        <v>690</v>
      </c>
      <c r="F1" s="1" t="s">
        <v>691</v>
      </c>
      <c r="G1" s="1" t="s">
        <v>692</v>
      </c>
      <c r="H1" s="1" t="s">
        <v>693</v>
      </c>
      <c r="I1" s="1" t="s">
        <v>694</v>
      </c>
      <c r="J1" s="1" t="s">
        <v>695</v>
      </c>
    </row>
    <row r="2" spans="1:10" x14ac:dyDescent="0.3">
      <c r="A2">
        <v>2008</v>
      </c>
      <c r="B2">
        <v>217</v>
      </c>
      <c r="C2">
        <v>217</v>
      </c>
      <c r="D2">
        <v>203</v>
      </c>
      <c r="E2">
        <v>210</v>
      </c>
      <c r="F2">
        <v>149</v>
      </c>
      <c r="G2">
        <v>211</v>
      </c>
      <c r="H2">
        <v>217</v>
      </c>
      <c r="I2">
        <v>214</v>
      </c>
      <c r="J2">
        <v>209</v>
      </c>
    </row>
    <row r="3" spans="1:10" x14ac:dyDescent="0.3">
      <c r="A3">
        <v>2009</v>
      </c>
      <c r="B3">
        <v>217</v>
      </c>
      <c r="C3">
        <v>217</v>
      </c>
      <c r="D3">
        <v>203</v>
      </c>
      <c r="E3">
        <v>210</v>
      </c>
      <c r="F3">
        <v>149</v>
      </c>
      <c r="G3">
        <v>213</v>
      </c>
      <c r="H3">
        <v>217</v>
      </c>
      <c r="I3">
        <v>215</v>
      </c>
      <c r="J3">
        <v>209</v>
      </c>
    </row>
    <row r="4" spans="1:10" x14ac:dyDescent="0.3">
      <c r="A4">
        <v>2010</v>
      </c>
      <c r="B4">
        <v>217</v>
      </c>
      <c r="C4">
        <v>217</v>
      </c>
      <c r="D4">
        <v>203</v>
      </c>
      <c r="E4">
        <v>210</v>
      </c>
      <c r="F4">
        <v>149</v>
      </c>
      <c r="G4">
        <v>213</v>
      </c>
      <c r="H4">
        <v>217</v>
      </c>
      <c r="I4">
        <v>215</v>
      </c>
      <c r="J4">
        <v>209</v>
      </c>
    </row>
    <row r="5" spans="1:10" x14ac:dyDescent="0.3">
      <c r="A5">
        <v>2011</v>
      </c>
      <c r="B5">
        <v>217</v>
      </c>
      <c r="C5">
        <v>217</v>
      </c>
      <c r="D5">
        <v>203</v>
      </c>
      <c r="E5">
        <v>210</v>
      </c>
      <c r="F5">
        <v>149</v>
      </c>
      <c r="G5">
        <v>214</v>
      </c>
      <c r="H5">
        <v>217</v>
      </c>
      <c r="I5">
        <v>215</v>
      </c>
      <c r="J5">
        <v>212</v>
      </c>
    </row>
    <row r="6" spans="1:10" x14ac:dyDescent="0.3">
      <c r="A6">
        <v>2012</v>
      </c>
      <c r="B6">
        <v>217</v>
      </c>
      <c r="C6">
        <v>217</v>
      </c>
      <c r="D6">
        <v>203</v>
      </c>
      <c r="E6">
        <v>212</v>
      </c>
      <c r="F6">
        <v>150</v>
      </c>
      <c r="G6">
        <v>212</v>
      </c>
      <c r="H6">
        <v>217</v>
      </c>
      <c r="I6">
        <v>215</v>
      </c>
      <c r="J6">
        <v>214</v>
      </c>
    </row>
    <row r="7" spans="1:10" x14ac:dyDescent="0.3">
      <c r="A7">
        <v>2013</v>
      </c>
      <c r="B7">
        <v>217</v>
      </c>
      <c r="C7">
        <v>217</v>
      </c>
      <c r="D7">
        <v>203</v>
      </c>
      <c r="E7">
        <v>212</v>
      </c>
      <c r="F7">
        <v>150</v>
      </c>
      <c r="G7">
        <v>212</v>
      </c>
      <c r="H7">
        <v>217</v>
      </c>
      <c r="I7">
        <v>215</v>
      </c>
      <c r="J7">
        <v>214</v>
      </c>
    </row>
    <row r="8" spans="1:10" x14ac:dyDescent="0.3">
      <c r="A8">
        <v>2014</v>
      </c>
      <c r="B8">
        <v>217</v>
      </c>
      <c r="C8">
        <v>217</v>
      </c>
      <c r="D8">
        <v>203</v>
      </c>
      <c r="E8">
        <v>212</v>
      </c>
      <c r="F8">
        <v>150</v>
      </c>
      <c r="G8">
        <v>213</v>
      </c>
      <c r="H8">
        <v>217</v>
      </c>
      <c r="I8">
        <v>215</v>
      </c>
      <c r="J8">
        <v>214</v>
      </c>
    </row>
    <row r="9" spans="1:10" x14ac:dyDescent="0.3">
      <c r="A9">
        <v>2015</v>
      </c>
      <c r="B9">
        <v>217</v>
      </c>
      <c r="C9">
        <v>217</v>
      </c>
      <c r="D9">
        <v>203</v>
      </c>
      <c r="E9">
        <v>212</v>
      </c>
      <c r="F9">
        <v>149</v>
      </c>
      <c r="G9">
        <v>212</v>
      </c>
      <c r="H9">
        <v>217</v>
      </c>
      <c r="I9">
        <v>215</v>
      </c>
      <c r="J9">
        <v>214</v>
      </c>
    </row>
    <row r="10" spans="1:10" x14ac:dyDescent="0.3">
      <c r="A10">
        <v>2016</v>
      </c>
      <c r="B10">
        <v>217</v>
      </c>
      <c r="C10">
        <v>217</v>
      </c>
      <c r="D10">
        <v>203</v>
      </c>
      <c r="E10">
        <v>212</v>
      </c>
      <c r="F10">
        <v>149</v>
      </c>
      <c r="G10">
        <v>211</v>
      </c>
      <c r="H10">
        <v>217</v>
      </c>
      <c r="I10">
        <v>215</v>
      </c>
      <c r="J10">
        <v>214</v>
      </c>
    </row>
    <row r="11" spans="1:10" x14ac:dyDescent="0.3">
      <c r="A11">
        <v>2017</v>
      </c>
      <c r="B11">
        <v>217</v>
      </c>
      <c r="C11">
        <v>217</v>
      </c>
      <c r="D11">
        <v>203</v>
      </c>
      <c r="E11">
        <v>212</v>
      </c>
      <c r="F11">
        <v>149</v>
      </c>
      <c r="G11">
        <v>211</v>
      </c>
      <c r="H11">
        <v>217</v>
      </c>
      <c r="I11">
        <v>215</v>
      </c>
      <c r="J11">
        <v>214</v>
      </c>
    </row>
    <row r="12" spans="1:10" x14ac:dyDescent="0.3">
      <c r="A12">
        <v>2018</v>
      </c>
      <c r="B12">
        <v>217</v>
      </c>
      <c r="C12">
        <v>217</v>
      </c>
      <c r="D12">
        <v>203</v>
      </c>
      <c r="E12">
        <v>212</v>
      </c>
      <c r="F12">
        <v>149</v>
      </c>
      <c r="G12">
        <v>211</v>
      </c>
      <c r="H12">
        <v>217</v>
      </c>
      <c r="I12">
        <v>215</v>
      </c>
      <c r="J12">
        <v>214</v>
      </c>
    </row>
    <row r="13" spans="1:10" x14ac:dyDescent="0.3">
      <c r="A13">
        <v>2019</v>
      </c>
      <c r="B13">
        <v>217</v>
      </c>
      <c r="C13">
        <v>217</v>
      </c>
      <c r="D13">
        <v>203</v>
      </c>
      <c r="E13">
        <v>212</v>
      </c>
      <c r="F13">
        <v>149</v>
      </c>
      <c r="G13">
        <v>211</v>
      </c>
      <c r="H13">
        <v>217</v>
      </c>
      <c r="I13">
        <v>215</v>
      </c>
      <c r="J13">
        <v>214</v>
      </c>
    </row>
    <row r="14" spans="1:10" x14ac:dyDescent="0.3">
      <c r="A14">
        <v>2020</v>
      </c>
      <c r="B14">
        <v>217</v>
      </c>
      <c r="C14">
        <v>217</v>
      </c>
      <c r="D14">
        <v>203</v>
      </c>
      <c r="E14">
        <v>212</v>
      </c>
      <c r="F14">
        <v>149</v>
      </c>
      <c r="G14">
        <v>210</v>
      </c>
      <c r="H14">
        <v>217</v>
      </c>
      <c r="I14">
        <v>215</v>
      </c>
      <c r="J14">
        <v>214</v>
      </c>
    </row>
    <row r="15" spans="1:10" x14ac:dyDescent="0.3">
      <c r="A15">
        <v>2021</v>
      </c>
      <c r="B15">
        <v>217</v>
      </c>
      <c r="C15">
        <v>217</v>
      </c>
      <c r="D15">
        <v>203</v>
      </c>
      <c r="E15">
        <v>212</v>
      </c>
      <c r="F15">
        <v>149</v>
      </c>
      <c r="G15">
        <v>210</v>
      </c>
      <c r="H15">
        <v>217</v>
      </c>
      <c r="I15">
        <v>215</v>
      </c>
      <c r="J15">
        <v>214</v>
      </c>
    </row>
    <row r="16" spans="1:10" x14ac:dyDescent="0.3">
      <c r="A16">
        <v>2022</v>
      </c>
      <c r="B16">
        <v>217</v>
      </c>
      <c r="C16">
        <v>217</v>
      </c>
      <c r="D16">
        <v>203</v>
      </c>
      <c r="E16">
        <v>71</v>
      </c>
      <c r="F16">
        <v>149</v>
      </c>
      <c r="G16">
        <v>209</v>
      </c>
      <c r="H16">
        <v>217</v>
      </c>
      <c r="I16">
        <v>215</v>
      </c>
      <c r="J16">
        <v>213</v>
      </c>
    </row>
    <row r="17" spans="1:10" x14ac:dyDescent="0.3">
      <c r="A17">
        <v>2023</v>
      </c>
      <c r="B17">
        <v>217</v>
      </c>
      <c r="C17">
        <v>217</v>
      </c>
      <c r="D17">
        <v>203</v>
      </c>
      <c r="E17">
        <v>0</v>
      </c>
      <c r="F17">
        <v>149</v>
      </c>
      <c r="G17">
        <v>203</v>
      </c>
      <c r="H17">
        <v>217</v>
      </c>
      <c r="I17">
        <v>215</v>
      </c>
      <c r="J17">
        <v>213</v>
      </c>
    </row>
    <row r="18" spans="1:10" x14ac:dyDescent="0.3">
      <c r="A18">
        <v>2024</v>
      </c>
      <c r="B18">
        <v>217</v>
      </c>
      <c r="C18">
        <v>217</v>
      </c>
      <c r="D18">
        <v>203</v>
      </c>
      <c r="E18">
        <v>0</v>
      </c>
      <c r="F18">
        <v>41</v>
      </c>
      <c r="G18">
        <v>192</v>
      </c>
      <c r="H18">
        <v>217</v>
      </c>
      <c r="I18">
        <v>0</v>
      </c>
      <c r="J18">
        <v>0</v>
      </c>
    </row>
    <row r="19" spans="1:10" x14ac:dyDescent="0.3">
      <c r="A19">
        <v>2025</v>
      </c>
      <c r="B19">
        <v>217</v>
      </c>
      <c r="C19">
        <v>217</v>
      </c>
      <c r="D19">
        <v>0</v>
      </c>
      <c r="E19">
        <v>0</v>
      </c>
      <c r="F19">
        <v>0</v>
      </c>
      <c r="G19">
        <v>0</v>
      </c>
      <c r="H19">
        <v>0</v>
      </c>
      <c r="I19">
        <v>0</v>
      </c>
      <c r="J19">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1"/>
  <sheetViews>
    <sheetView workbookViewId="0"/>
  </sheetViews>
  <sheetFormatPr defaultRowHeight="14.4" x14ac:dyDescent="0.3"/>
  <sheetData>
    <row r="1" spans="1:2" x14ac:dyDescent="0.3">
      <c r="A1" s="1" t="s">
        <v>696</v>
      </c>
      <c r="B1" s="1" t="s">
        <v>697</v>
      </c>
    </row>
    <row r="2" spans="1:2" x14ac:dyDescent="0.3">
      <c r="A2" t="s">
        <v>698</v>
      </c>
      <c r="B2">
        <v>33516</v>
      </c>
    </row>
    <row r="3" spans="1:2" x14ac:dyDescent="0.3">
      <c r="A3" t="s">
        <v>699</v>
      </c>
      <c r="B3">
        <v>4788</v>
      </c>
    </row>
    <row r="4" spans="1:2" x14ac:dyDescent="0.3">
      <c r="A4" t="s">
        <v>700</v>
      </c>
      <c r="B4">
        <v>3906</v>
      </c>
    </row>
    <row r="5" spans="1:2" x14ac:dyDescent="0.3">
      <c r="A5" t="s">
        <v>701</v>
      </c>
      <c r="B5">
        <v>2847</v>
      </c>
    </row>
    <row r="6" spans="1:2" x14ac:dyDescent="0.3">
      <c r="A6" t="s">
        <v>702</v>
      </c>
      <c r="B6">
        <v>199</v>
      </c>
    </row>
    <row r="7" spans="1:2" x14ac:dyDescent="0.3">
      <c r="A7" t="s">
        <v>703</v>
      </c>
      <c r="B7">
        <v>2008</v>
      </c>
    </row>
    <row r="8" spans="1:2" x14ac:dyDescent="0.3">
      <c r="A8" t="s">
        <v>704</v>
      </c>
      <c r="B8">
        <v>2022</v>
      </c>
    </row>
    <row r="9" spans="1:2" x14ac:dyDescent="0.3">
      <c r="A9" t="s">
        <v>705</v>
      </c>
      <c r="B9">
        <v>7</v>
      </c>
    </row>
    <row r="10" spans="1:2" x14ac:dyDescent="0.3">
      <c r="A10" t="s">
        <v>706</v>
      </c>
      <c r="B10">
        <v>7</v>
      </c>
    </row>
    <row r="11" spans="1:2" x14ac:dyDescent="0.3">
      <c r="A11" t="s">
        <v>707</v>
      </c>
      <c r="B11">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2"/>
  <sheetViews>
    <sheetView tabSelected="1" workbookViewId="0"/>
  </sheetViews>
  <sheetFormatPr defaultRowHeight="14.4" x14ac:dyDescent="0.3"/>
  <sheetData>
    <row r="1" spans="1:3" x14ac:dyDescent="0.3">
      <c r="A1" s="1" t="s">
        <v>683</v>
      </c>
      <c r="B1" s="1" t="s">
        <v>708</v>
      </c>
      <c r="C1" s="1" t="s">
        <v>709</v>
      </c>
    </row>
    <row r="2" spans="1:3" x14ac:dyDescent="0.3">
      <c r="A2" t="s">
        <v>0</v>
      </c>
      <c r="B2" t="s">
        <v>710</v>
      </c>
      <c r="C2" t="s">
        <v>711</v>
      </c>
    </row>
    <row r="3" spans="1:3" x14ac:dyDescent="0.3">
      <c r="A3" t="s">
        <v>1</v>
      </c>
      <c r="B3" t="s">
        <v>712</v>
      </c>
      <c r="C3" t="s">
        <v>713</v>
      </c>
    </row>
    <row r="4" spans="1:3" x14ac:dyDescent="0.3">
      <c r="A4" t="s">
        <v>2</v>
      </c>
      <c r="B4" t="s">
        <v>714</v>
      </c>
      <c r="C4" t="s">
        <v>715</v>
      </c>
    </row>
    <row r="5" spans="1:3" x14ac:dyDescent="0.3">
      <c r="A5" t="s">
        <v>3</v>
      </c>
      <c r="B5" t="s">
        <v>716</v>
      </c>
      <c r="C5" t="s">
        <v>717</v>
      </c>
    </row>
    <row r="6" spans="1:3" x14ac:dyDescent="0.3">
      <c r="A6" t="s">
        <v>4</v>
      </c>
      <c r="B6" t="s">
        <v>718</v>
      </c>
      <c r="C6" t="s">
        <v>719</v>
      </c>
    </row>
    <row r="7" spans="1:3" x14ac:dyDescent="0.3">
      <c r="A7" t="s">
        <v>5</v>
      </c>
      <c r="B7" t="s">
        <v>720</v>
      </c>
      <c r="C7" t="s">
        <v>721</v>
      </c>
    </row>
    <row r="8" spans="1:3" x14ac:dyDescent="0.3">
      <c r="A8" t="s">
        <v>6</v>
      </c>
      <c r="B8" t="s">
        <v>722</v>
      </c>
      <c r="C8" t="s">
        <v>723</v>
      </c>
    </row>
    <row r="9" spans="1:3" x14ac:dyDescent="0.3">
      <c r="A9" t="s">
        <v>7</v>
      </c>
      <c r="B9" t="s">
        <v>724</v>
      </c>
      <c r="C9" t="s">
        <v>725</v>
      </c>
    </row>
    <row r="10" spans="1:3" x14ac:dyDescent="0.3">
      <c r="A10" t="s">
        <v>8</v>
      </c>
      <c r="B10" t="s">
        <v>726</v>
      </c>
      <c r="C10" t="s">
        <v>727</v>
      </c>
    </row>
    <row r="11" spans="1:3" x14ac:dyDescent="0.3">
      <c r="A11" t="s">
        <v>9</v>
      </c>
      <c r="B11" t="s">
        <v>728</v>
      </c>
      <c r="C11" t="s">
        <v>729</v>
      </c>
    </row>
    <row r="12" spans="1:3" x14ac:dyDescent="0.3">
      <c r="A12" t="s">
        <v>10</v>
      </c>
      <c r="B12" t="s">
        <v>730</v>
      </c>
      <c r="C12" t="s">
        <v>731</v>
      </c>
    </row>
    <row r="13" spans="1:3" x14ac:dyDescent="0.3">
      <c r="A13" t="s">
        <v>11</v>
      </c>
      <c r="B13" t="s">
        <v>732</v>
      </c>
      <c r="C13" t="s">
        <v>733</v>
      </c>
    </row>
    <row r="14" spans="1:3" x14ac:dyDescent="0.3">
      <c r="A14" t="s">
        <v>12</v>
      </c>
      <c r="B14" t="s">
        <v>734</v>
      </c>
      <c r="C14" t="s">
        <v>735</v>
      </c>
    </row>
    <row r="15" spans="1:3" x14ac:dyDescent="0.3">
      <c r="A15" t="s">
        <v>13</v>
      </c>
      <c r="B15" t="s">
        <v>736</v>
      </c>
      <c r="C15" t="s">
        <v>737</v>
      </c>
    </row>
    <row r="16" spans="1:3" x14ac:dyDescent="0.3">
      <c r="A16" t="s">
        <v>14</v>
      </c>
      <c r="B16" t="s">
        <v>738</v>
      </c>
      <c r="C16" t="s">
        <v>739</v>
      </c>
    </row>
    <row r="17" spans="1:3" x14ac:dyDescent="0.3">
      <c r="A17" t="s">
        <v>15</v>
      </c>
      <c r="B17" t="s">
        <v>740</v>
      </c>
      <c r="C17" t="s">
        <v>741</v>
      </c>
    </row>
    <row r="18" spans="1:3" x14ac:dyDescent="0.3">
      <c r="A18" t="s">
        <v>16</v>
      </c>
      <c r="B18" t="s">
        <v>742</v>
      </c>
      <c r="C18" t="s">
        <v>743</v>
      </c>
    </row>
    <row r="19" spans="1:3" x14ac:dyDescent="0.3">
      <c r="A19" t="s">
        <v>17</v>
      </c>
      <c r="B19" t="s">
        <v>744</v>
      </c>
      <c r="C19" t="s">
        <v>745</v>
      </c>
    </row>
    <row r="20" spans="1:3" x14ac:dyDescent="0.3">
      <c r="A20" t="s">
        <v>18</v>
      </c>
      <c r="B20" t="s">
        <v>746</v>
      </c>
      <c r="C20" t="s">
        <v>747</v>
      </c>
    </row>
    <row r="21" spans="1:3" x14ac:dyDescent="0.3">
      <c r="A21" t="s">
        <v>19</v>
      </c>
      <c r="B21" t="s">
        <v>748</v>
      </c>
      <c r="C21" t="s">
        <v>749</v>
      </c>
    </row>
    <row r="22" spans="1:3" x14ac:dyDescent="0.3">
      <c r="A22" t="s">
        <v>20</v>
      </c>
      <c r="B22" t="s">
        <v>750</v>
      </c>
      <c r="C22" t="s">
        <v>749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Pivot_table_data</vt:lpstr>
      <vt:lpstr>Pivot_CO2_Region</vt:lpstr>
      <vt:lpstr> Combo_CO2_Renewables</vt:lpstr>
      <vt:lpstr>Cleaned_Data</vt:lpstr>
      <vt:lpstr>All_Cleaned_Country_Years</vt:lpstr>
      <vt:lpstr>Missing_Value_Summary</vt:lpstr>
      <vt:lpstr>Year_Completeness</vt:lpstr>
      <vt:lpstr>Final_Summary</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laiba abdullah</cp:lastModifiedBy>
  <dcterms:created xsi:type="dcterms:W3CDTF">2026-05-03T11:30:22Z</dcterms:created>
  <dcterms:modified xsi:type="dcterms:W3CDTF">2026-05-03T12:28:07Z</dcterms:modified>
</cp:coreProperties>
</file>