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7E3\EXCELCNV\a4cac94d-4782-49d9-a2be-7b59dd93754d\"/>
    </mc:Choice>
  </mc:AlternateContent>
  <xr:revisionPtr revIDLastSave="0" documentId="8_{2FC45E2E-6C2B-42C1-8107-DC64B9FE1F5B}" xr6:coauthVersionLast="47" xr6:coauthVersionMax="47" xr10:uidLastSave="{00000000-0000-0000-0000-000000000000}"/>
  <bookViews>
    <workbookView xWindow="-60" yWindow="-60" windowWidth="15480" windowHeight="11640" firstSheet="1" activeTab="1" xr2:uid="{40140531-09B1-44D5-804D-F9F56CA46003}"/>
  </bookViews>
  <sheets>
    <sheet name="Data" sheetId="1" r:id="rId1"/>
    <sheet name="Dashboard" sheetId="9" r:id="rId2"/>
    <sheet name="Sheet1" sheetId="2" r:id="rId3"/>
    <sheet name="Sheet2" sheetId="3" r:id="rId4"/>
    <sheet name="Sheet3" sheetId="4" r:id="rId5"/>
    <sheet name="Sheet4" sheetId="7" r:id="rId6"/>
    <sheet name="Sheet5" sheetId="8" r:id="rId7"/>
  </sheets>
  <definedNames>
    <definedName name="_xlnm._FilterDatabase" localSheetId="0" hidden="1">Data!$A$1:$I$350</definedName>
    <definedName name="Slicer_Department">#N/A</definedName>
  </definedNames>
  <calcPr calcId="191028" calcCompleted="0"/>
  <pivotCaches>
    <pivotCache cacheId="3830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7" i="1"/>
  <c r="G349" i="1"/>
  <c r="G348" i="1"/>
  <c r="G346" i="1"/>
  <c r="G343" i="1"/>
  <c r="G339" i="1"/>
  <c r="G338" i="1"/>
  <c r="G336" i="1"/>
  <c r="G334" i="1"/>
  <c r="G331" i="1"/>
  <c r="G330" i="1"/>
  <c r="G322" i="1"/>
  <c r="G320" i="1"/>
  <c r="G317" i="1"/>
  <c r="G313" i="1"/>
  <c r="G311" i="1"/>
  <c r="G309" i="1"/>
  <c r="G307" i="1"/>
  <c r="G305" i="1"/>
  <c r="G302" i="1"/>
  <c r="G301" i="1"/>
  <c r="G299" i="1"/>
  <c r="G298" i="1"/>
  <c r="G296" i="1"/>
  <c r="G293" i="1"/>
  <c r="G292" i="1"/>
  <c r="G288" i="1"/>
  <c r="G287" i="1"/>
  <c r="G286" i="1"/>
  <c r="G284" i="1"/>
  <c r="G282" i="1"/>
  <c r="G277" i="1"/>
  <c r="G274" i="1"/>
  <c r="G271" i="1"/>
  <c r="G268" i="1"/>
  <c r="G266" i="1"/>
  <c r="G265" i="1"/>
  <c r="G263" i="1"/>
  <c r="G262" i="1"/>
  <c r="G257" i="1"/>
  <c r="G248" i="1"/>
  <c r="G247" i="1"/>
  <c r="G242" i="1"/>
  <c r="G241" i="1"/>
  <c r="G240" i="1"/>
  <c r="G239" i="1"/>
  <c r="G238" i="1"/>
  <c r="G237" i="1"/>
  <c r="G232" i="1"/>
  <c r="G230" i="1"/>
  <c r="G228" i="1"/>
  <c r="G226" i="1"/>
  <c r="G220" i="1"/>
  <c r="G219" i="1"/>
  <c r="G218" i="1"/>
  <c r="G217" i="1"/>
  <c r="G216" i="1"/>
  <c r="G214" i="1"/>
  <c r="G213" i="1"/>
  <c r="G210" i="1"/>
  <c r="G207" i="1"/>
  <c r="G205" i="1"/>
  <c r="G204" i="1"/>
  <c r="G200" i="1"/>
  <c r="G199" i="1"/>
  <c r="G198" i="1"/>
  <c r="G195" i="1"/>
  <c r="G194" i="1"/>
  <c r="G189" i="1"/>
  <c r="G187" i="1"/>
  <c r="G186" i="1"/>
  <c r="G185" i="1"/>
  <c r="G183" i="1"/>
  <c r="G182" i="1"/>
  <c r="G177" i="1"/>
  <c r="G174" i="1"/>
  <c r="G171" i="1"/>
  <c r="G168" i="1"/>
  <c r="G166" i="1"/>
  <c r="G165" i="1"/>
  <c r="G160" i="1"/>
  <c r="G158" i="1"/>
  <c r="G156" i="1"/>
  <c r="G154" i="1"/>
  <c r="G151" i="1"/>
  <c r="G148" i="1"/>
  <c r="G144" i="1"/>
  <c r="G143" i="1"/>
  <c r="G134" i="1"/>
  <c r="G130" i="1"/>
  <c r="G129" i="1"/>
  <c r="G125" i="1"/>
  <c r="G123" i="1"/>
  <c r="G118" i="1"/>
  <c r="G116" i="1"/>
  <c r="G115" i="1"/>
  <c r="G113" i="1"/>
  <c r="G108" i="1"/>
  <c r="G107" i="1"/>
  <c r="G106" i="1"/>
  <c r="G98" i="1"/>
  <c r="G95" i="1"/>
  <c r="G91" i="1"/>
  <c r="G90" i="1"/>
  <c r="G89" i="1"/>
  <c r="G88" i="1"/>
  <c r="G84" i="1"/>
  <c r="G75" i="1"/>
  <c r="G74" i="1"/>
  <c r="G73" i="1"/>
  <c r="G69" i="1"/>
  <c r="G67" i="1"/>
  <c r="G65" i="1"/>
  <c r="G62" i="1"/>
  <c r="G59" i="1"/>
  <c r="G54" i="1"/>
  <c r="G51" i="1"/>
  <c r="G48" i="1"/>
  <c r="G47" i="1"/>
  <c r="G44" i="1"/>
  <c r="G42" i="1"/>
  <c r="G39" i="1"/>
  <c r="G38" i="1"/>
  <c r="G36" i="1"/>
  <c r="G35" i="1"/>
  <c r="G32" i="1"/>
  <c r="G31" i="1"/>
  <c r="G28" i="1"/>
  <c r="G27" i="1"/>
  <c r="G22" i="1"/>
  <c r="G20" i="1"/>
  <c r="G18" i="1"/>
  <c r="G14" i="1"/>
  <c r="G10" i="1"/>
  <c r="G9" i="1"/>
  <c r="G8" i="1"/>
  <c r="G2" i="1"/>
  <c r="G5" i="1"/>
</calcChain>
</file>

<file path=xl/sharedStrings.xml><?xml version="1.0" encoding="utf-8"?>
<sst xmlns="http://schemas.openxmlformats.org/spreadsheetml/2006/main" count="1588" uniqueCount="34">
  <si>
    <t>EmployeeID</t>
  </si>
  <si>
    <t>Department</t>
  </si>
  <si>
    <t>Gender</t>
  </si>
  <si>
    <t>Age</t>
  </si>
  <si>
    <t>JobRole</t>
  </si>
  <si>
    <t>Attrition</t>
  </si>
  <si>
    <t>MonthlyIncome</t>
  </si>
  <si>
    <t>JobSatisfaction</t>
  </si>
  <si>
    <t>YearsAtCompany</t>
  </si>
  <si>
    <t>IT</t>
  </si>
  <si>
    <t>Male</t>
  </si>
  <si>
    <t>Sales Executive</t>
  </si>
  <si>
    <t>Yes</t>
  </si>
  <si>
    <t>Unknown</t>
  </si>
  <si>
    <t>Finance</t>
  </si>
  <si>
    <t>Female</t>
  </si>
  <si>
    <t>No</t>
  </si>
  <si>
    <t xml:space="preserve">HR </t>
  </si>
  <si>
    <t>Sales</t>
  </si>
  <si>
    <t>Other</t>
  </si>
  <si>
    <t>Accountant</t>
  </si>
  <si>
    <t>It Analyst</t>
  </si>
  <si>
    <t>Marketing</t>
  </si>
  <si>
    <t>Hr Manager</t>
  </si>
  <si>
    <t xml:space="preserve"> </t>
  </si>
  <si>
    <t>Count of EmployeeID</t>
  </si>
  <si>
    <t>Grand Total</t>
  </si>
  <si>
    <t>Average of MonthlyIncome</t>
  </si>
  <si>
    <t>25</t>
  </si>
  <si>
    <t>30</t>
  </si>
  <si>
    <t>35</t>
  </si>
  <si>
    <t>40</t>
  </si>
  <si>
    <t>45</t>
  </si>
  <si>
    <t>Average of JobSatisfaction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</si>
</sst>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quotePrefix="1" applyAlignment="1">
      <alignment wrapText="1"/>
    </xf>
    <xf numFmtId="10" fontId="0" fillId="0" borderId="0" xfId="0" quotePrefix="1" applyNumberFormat="1" applyAlignment="1">
      <alignment wrapTex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wrapText="1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[HR_Employee_Cleaned.xlsx]Sheet1!PivotTable1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Finance</c:v>
                </c:pt>
                <c:pt idx="1">
                  <c:v>HR 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Unknown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39</c:v>
                </c:pt>
                <c:pt idx="1">
                  <c:v>51</c:v>
                </c:pt>
                <c:pt idx="2">
                  <c:v>63</c:v>
                </c:pt>
                <c:pt idx="3">
                  <c:v>44</c:v>
                </c:pt>
                <c:pt idx="4">
                  <c:v>99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0-45B4-B513-066D5FFD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5343111"/>
        <c:axId val="775835655"/>
      </c:barChart>
      <c:catAx>
        <c:axId val="775343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35655"/>
        <c:crosses val="autoZero"/>
        <c:auto val="1"/>
        <c:lblAlgn val="ctr"/>
        <c:lblOffset val="100"/>
        <c:noMultiLvlLbl val="0"/>
      </c:catAx>
      <c:valAx>
        <c:axId val="775835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43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[HR_Employee_Cleaned.xlsx]Sheet5!PivotTable8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Sheet5!$A$4:$A$10</c:f>
              <c:strCache>
                <c:ptCount val="6"/>
                <c:pt idx="0">
                  <c:v>Finance</c:v>
                </c:pt>
                <c:pt idx="1">
                  <c:v>HR 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Unknown</c:v>
                </c:pt>
              </c:strCache>
            </c:strRef>
          </c:cat>
          <c:val>
            <c:numRef>
              <c:f>Sheet5!$B$4:$B$10</c:f>
              <c:numCache>
                <c:formatCode>0.0</c:formatCode>
                <c:ptCount val="6"/>
                <c:pt idx="0">
                  <c:v>2.8461538461538463</c:v>
                </c:pt>
                <c:pt idx="1">
                  <c:v>2.5490196078431371</c:v>
                </c:pt>
                <c:pt idx="2">
                  <c:v>2.6349206349206349</c:v>
                </c:pt>
                <c:pt idx="3">
                  <c:v>2.9545454545454546</c:v>
                </c:pt>
                <c:pt idx="4">
                  <c:v>2.5454545454545454</c:v>
                </c:pt>
                <c:pt idx="5">
                  <c:v>2.7169811320754715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3-4F09-A36E-5594D977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4527751"/>
        <c:axId val="207900168"/>
      </c:barChart>
      <c:catAx>
        <c:axId val="1234527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168"/>
        <c:crosses val="autoZero"/>
        <c:auto val="1"/>
        <c:lblAlgn val="ctr"/>
        <c:lblOffset val="100"/>
        <c:noMultiLvlLbl val="0"/>
      </c:catAx>
      <c:valAx>
        <c:axId val="20790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27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[HR_Employee_Cleaned.xlsx]Sheet2!PivotTable2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Finance</c:v>
                </c:pt>
                <c:pt idx="1">
                  <c:v>HR 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Unknown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13</c:v>
                </c:pt>
                <c:pt idx="1">
                  <c:v>21</c:v>
                </c:pt>
                <c:pt idx="2">
                  <c:v>30</c:v>
                </c:pt>
                <c:pt idx="3">
                  <c:v>22</c:v>
                </c:pt>
                <c:pt idx="4">
                  <c:v>36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3-4883-BD59-A733ACC0358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Finance</c:v>
                </c:pt>
                <c:pt idx="1">
                  <c:v>HR 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Unknown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3-4BBA-B403-70CE458EBE1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Finance</c:v>
                </c:pt>
                <c:pt idx="1">
                  <c:v>HR 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Unknown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13</c:v>
                </c:pt>
                <c:pt idx="1">
                  <c:v>17</c:v>
                </c:pt>
                <c:pt idx="2">
                  <c:v>27</c:v>
                </c:pt>
                <c:pt idx="3">
                  <c:v>10</c:v>
                </c:pt>
                <c:pt idx="4">
                  <c:v>43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3-4BBA-B403-70CE458E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27144"/>
        <c:axId val="242267656"/>
      </c:barChart>
      <c:catAx>
        <c:axId val="288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67656"/>
        <c:crosses val="autoZero"/>
        <c:auto val="1"/>
        <c:lblAlgn val="ctr"/>
        <c:lblOffset val="100"/>
        <c:noMultiLvlLbl val="0"/>
      </c:catAx>
      <c:valAx>
        <c:axId val="2422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[HR_Employee_Cleaned.xlsx]Sheet3!PivotTable3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E3-443D-BF32-A7C9A983B1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E3-443D-BF32-A7C9A983B1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E3-443D-BF32-A7C9A983B1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E3-443D-BF32-A7C9A983B18D}"/>
              </c:ext>
            </c:extLst>
          </c:dPt>
          <c:cat>
            <c:strRef>
              <c:f>Sheet3!$A$4:$A$8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Unknown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109</c:v>
                </c:pt>
                <c:pt idx="1">
                  <c:v>120</c:v>
                </c:pt>
                <c:pt idx="2">
                  <c:v>66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E3-443D-BF32-A7C9A983B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[HR_Employee_Cleaned.xlsx]Sheet4!PivotTable6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Sheet4!$A$4:$A$10</c:f>
              <c:strCach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Unknown</c:v>
                </c:pt>
              </c:strCache>
            </c:strRef>
          </c:cat>
          <c:val>
            <c:numRef>
              <c:f>Sheet4!$B$4:$B$10</c:f>
              <c:numCache>
                <c:formatCode>0</c:formatCode>
                <c:ptCount val="6"/>
                <c:pt idx="0">
                  <c:v>3848.7687761635075</c:v>
                </c:pt>
                <c:pt idx="1">
                  <c:v>3894.681516706295</c:v>
                </c:pt>
                <c:pt idx="2">
                  <c:v>3806.4744133446434</c:v>
                </c:pt>
                <c:pt idx="3">
                  <c:v>3850.4265828468797</c:v>
                </c:pt>
                <c:pt idx="4">
                  <c:v>3666.9172049324725</c:v>
                </c:pt>
                <c:pt idx="5">
                  <c:v>3874.6728462377323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4-42D6-B62C-28B49CCF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222727"/>
        <c:axId val="688224775"/>
      </c:lineChart>
      <c:catAx>
        <c:axId val="688222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24775"/>
        <c:crosses val="autoZero"/>
        <c:auto val="1"/>
        <c:lblAlgn val="ctr"/>
        <c:lblOffset val="100"/>
        <c:noMultiLvlLbl val="0"/>
      </c:catAx>
      <c:valAx>
        <c:axId val="688224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22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[HR_Employee_Cleaned.xlsx]Sheet5!PivotTable8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Sheet5!$A$4:$A$10</c:f>
              <c:strCache>
                <c:ptCount val="6"/>
                <c:pt idx="0">
                  <c:v>Finance</c:v>
                </c:pt>
                <c:pt idx="1">
                  <c:v>HR 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Unknown</c:v>
                </c:pt>
              </c:strCache>
            </c:strRef>
          </c:cat>
          <c:val>
            <c:numRef>
              <c:f>Sheet5!$B$4:$B$10</c:f>
              <c:numCache>
                <c:formatCode>0.0</c:formatCode>
                <c:ptCount val="6"/>
                <c:pt idx="0">
                  <c:v>2.8461538461538463</c:v>
                </c:pt>
                <c:pt idx="1">
                  <c:v>2.5490196078431371</c:v>
                </c:pt>
                <c:pt idx="2">
                  <c:v>2.6349206349206349</c:v>
                </c:pt>
                <c:pt idx="3">
                  <c:v>2.9545454545454546</c:v>
                </c:pt>
                <c:pt idx="4">
                  <c:v>2.5454545454545454</c:v>
                </c:pt>
                <c:pt idx="5">
                  <c:v>2.7169811320754715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C-4898-B827-CDB2ABD3B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4527751"/>
        <c:axId val="207900168"/>
      </c:barChart>
      <c:catAx>
        <c:axId val="1234527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168"/>
        <c:crosses val="autoZero"/>
        <c:auto val="1"/>
        <c:lblAlgn val="ctr"/>
        <c:lblOffset val="100"/>
        <c:noMultiLvlLbl val="0"/>
      </c:catAx>
      <c:valAx>
        <c:axId val="20790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27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[HR_Employee_Cleaned.xlsx]Sheet1!PivotTable1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Finance</c:v>
                </c:pt>
                <c:pt idx="1">
                  <c:v>HR 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Unknown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39</c:v>
                </c:pt>
                <c:pt idx="1">
                  <c:v>51</c:v>
                </c:pt>
                <c:pt idx="2">
                  <c:v>63</c:v>
                </c:pt>
                <c:pt idx="3">
                  <c:v>44</c:v>
                </c:pt>
                <c:pt idx="4">
                  <c:v>99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C-4441-8C15-2C8968E8A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5343111"/>
        <c:axId val="775835655"/>
      </c:barChart>
      <c:catAx>
        <c:axId val="775343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35655"/>
        <c:crosses val="autoZero"/>
        <c:auto val="1"/>
        <c:lblAlgn val="ctr"/>
        <c:lblOffset val="100"/>
        <c:noMultiLvlLbl val="0"/>
      </c:catAx>
      <c:valAx>
        <c:axId val="775835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43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[HR_Employee_Cleaned.xlsx]Sheet2!PivotTable2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Finance</c:v>
                </c:pt>
                <c:pt idx="1">
                  <c:v>HR 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Unknown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13</c:v>
                </c:pt>
                <c:pt idx="1">
                  <c:v>21</c:v>
                </c:pt>
                <c:pt idx="2">
                  <c:v>30</c:v>
                </c:pt>
                <c:pt idx="3">
                  <c:v>22</c:v>
                </c:pt>
                <c:pt idx="4">
                  <c:v>36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0-4A8A-BD50-9910C170B94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Finance</c:v>
                </c:pt>
                <c:pt idx="1">
                  <c:v>HR 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Unknown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5-4B60-BEFF-4A76C16BABA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Finance</c:v>
                </c:pt>
                <c:pt idx="1">
                  <c:v>HR 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Unknown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13</c:v>
                </c:pt>
                <c:pt idx="1">
                  <c:v>17</c:v>
                </c:pt>
                <c:pt idx="2">
                  <c:v>27</c:v>
                </c:pt>
                <c:pt idx="3">
                  <c:v>10</c:v>
                </c:pt>
                <c:pt idx="4">
                  <c:v>43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5-4B60-BEFF-4A76C16BA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27144"/>
        <c:axId val="242267656"/>
      </c:barChart>
      <c:catAx>
        <c:axId val="288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67656"/>
        <c:crosses val="autoZero"/>
        <c:auto val="1"/>
        <c:lblAlgn val="ctr"/>
        <c:lblOffset val="100"/>
        <c:noMultiLvlLbl val="0"/>
      </c:catAx>
      <c:valAx>
        <c:axId val="2422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[HR_Employee_Cleaned.xlsx]Sheet3!PivotTable3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B-4363-B396-0FD08208CA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B-4363-B396-0FD08208CA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B-4363-B396-0FD08208CA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B-4363-B396-0FD08208CA44}"/>
              </c:ext>
            </c:extLst>
          </c:dPt>
          <c:cat>
            <c:strRef>
              <c:f>Sheet3!$A$4:$A$8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Unknown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109</c:v>
                </c:pt>
                <c:pt idx="1">
                  <c:v>120</c:v>
                </c:pt>
                <c:pt idx="2">
                  <c:v>66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5-4741-9787-86C0D2E3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[HR_Employee_Cleaned.xlsx]Sheet4!PivotTable6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Sheet4!$A$4:$A$10</c:f>
              <c:strCach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Unknown</c:v>
                </c:pt>
              </c:strCache>
            </c:strRef>
          </c:cat>
          <c:val>
            <c:numRef>
              <c:f>Sheet4!$B$4:$B$10</c:f>
              <c:numCache>
                <c:formatCode>0</c:formatCode>
                <c:ptCount val="6"/>
                <c:pt idx="0">
                  <c:v>3848.7687761635075</c:v>
                </c:pt>
                <c:pt idx="1">
                  <c:v>3894.681516706295</c:v>
                </c:pt>
                <c:pt idx="2">
                  <c:v>3806.4744133446434</c:v>
                </c:pt>
                <c:pt idx="3">
                  <c:v>3850.4265828468797</c:v>
                </c:pt>
                <c:pt idx="4">
                  <c:v>3666.9172049324725</c:v>
                </c:pt>
                <c:pt idx="5">
                  <c:v>3874.6728462377323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7-404E-9D00-FF1CDDD93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222727"/>
        <c:axId val="688224775"/>
      </c:lineChart>
      <c:catAx>
        <c:axId val="688222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24775"/>
        <c:crosses val="autoZero"/>
        <c:auto val="1"/>
        <c:lblAlgn val="ctr"/>
        <c:lblOffset val="100"/>
        <c:noMultiLvlLbl val="0"/>
      </c:catAx>
      <c:valAx>
        <c:axId val="688224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22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7</xdr:col>
      <xdr:colOff>304800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98EC4-FCE7-438C-B729-1655A28FF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6</xdr:row>
      <xdr:rowOff>38100</xdr:rowOff>
    </xdr:from>
    <xdr:to>
      <xdr:col>15</xdr:col>
      <xdr:colOff>295275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EF1A6-369C-4334-A0F5-6B5B7ACEF74B}"/>
            </a:ext>
            <a:ext uri="{147F2762-F138-4A5C-976F-8EAC2B608ADB}">
              <a16:predDERef xmlns:a16="http://schemas.microsoft.com/office/drawing/2014/main" pred="{E9C98EC4-FCE7-438C-B729-1655A28FF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600075</xdr:colOff>
      <xdr:row>6</xdr:row>
      <xdr:rowOff>47625</xdr:rowOff>
    </xdr:from>
    <xdr:to>
      <xdr:col>23</xdr:col>
      <xdr:colOff>295275</xdr:colOff>
      <xdr:row>20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42C2CE-F8BB-4E62-9723-30FA420FDAD8}"/>
            </a:ext>
            <a:ext uri="{147F2762-F138-4A5C-976F-8EAC2B608ADB}">
              <a16:predDERef xmlns:a16="http://schemas.microsoft.com/office/drawing/2014/main" pred="{039EF1A6-369C-4334-A0F5-6B5B7ACEF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161925</xdr:rowOff>
    </xdr:from>
    <xdr:to>
      <xdr:col>7</xdr:col>
      <xdr:colOff>304800</xdr:colOff>
      <xdr:row>36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7B052D-AA47-4864-BB99-25F71D9DA2EC}"/>
            </a:ext>
            <a:ext uri="{147F2762-F138-4A5C-976F-8EAC2B608ADB}">
              <a16:predDERef xmlns:a16="http://schemas.microsoft.com/office/drawing/2014/main" pred="{4D42C2CE-F8BB-4E62-9723-30FA420FD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600075</xdr:colOff>
      <xdr:row>21</xdr:row>
      <xdr:rowOff>152400</xdr:rowOff>
    </xdr:from>
    <xdr:to>
      <xdr:col>15</xdr:col>
      <xdr:colOff>295275</xdr:colOff>
      <xdr:row>36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3561EA-CBFA-407E-909E-7D4652D30AA6}"/>
            </a:ext>
            <a:ext uri="{147F2762-F138-4A5C-976F-8EAC2B608ADB}">
              <a16:predDERef xmlns:a16="http://schemas.microsoft.com/office/drawing/2014/main" pred="{097B052D-AA47-4864-BB99-25F71D9DA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276225</xdr:colOff>
      <xdr:row>0</xdr:row>
      <xdr:rowOff>133350</xdr:rowOff>
    </xdr:from>
    <xdr:to>
      <xdr:col>3</xdr:col>
      <xdr:colOff>438150</xdr:colOff>
      <xdr:row>4</xdr:row>
      <xdr:rowOff>142875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7F2588D-93CA-7BF4-3EA4-4863D0A10A65}"/>
            </a:ext>
            <a:ext uri="{147F2762-F138-4A5C-976F-8EAC2B608ADB}">
              <a16:predDERef xmlns:a16="http://schemas.microsoft.com/office/drawing/2014/main" pred="{3F3561EA-CBFA-407E-909E-7D4652D30AA6}"/>
            </a:ext>
          </a:extLst>
        </xdr:cNvPr>
        <xdr:cNvSpPr/>
      </xdr:nvSpPr>
      <xdr:spPr>
        <a:xfrm>
          <a:off x="885825" y="133350"/>
          <a:ext cx="1381125" cy="771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Total Employees</a:t>
          </a:r>
          <a:endParaRPr lang="en-US" sz="1400" b="0" i="0" u="none" strike="noStrike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400" b="0" i="0" u="none" strike="noStrike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ctr"/>
          <a:r>
            <a:rPr lang="en-US" sz="1400" b="0" i="0" u="none" strike="noStrike">
              <a:solidFill>
                <a:schemeClr val="dk1"/>
              </a:solidFill>
              <a:latin typeface="+mn-lt"/>
              <a:ea typeface="+mn-lt"/>
              <a:cs typeface="+mn-lt"/>
            </a:rPr>
            <a:t>349</a:t>
          </a:r>
        </a:p>
      </xdr:txBody>
    </xdr:sp>
    <xdr:clientData/>
  </xdr:twoCellAnchor>
  <xdr:twoCellAnchor>
    <xdr:from>
      <xdr:col>5</xdr:col>
      <xdr:colOff>228600</xdr:colOff>
      <xdr:row>0</xdr:row>
      <xdr:rowOff>123825</xdr:rowOff>
    </xdr:from>
    <xdr:to>
      <xdr:col>7</xdr:col>
      <xdr:colOff>428625</xdr:colOff>
      <xdr:row>4</xdr:row>
      <xdr:rowOff>142875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63A4BE4-4383-6227-CF41-4C49BD2B6D4F}"/>
            </a:ext>
            <a:ext uri="{147F2762-F138-4A5C-976F-8EAC2B608ADB}">
              <a16:predDERef xmlns:a16="http://schemas.microsoft.com/office/drawing/2014/main" pred="{F7F2588D-93CA-7BF4-3EA4-4863D0A10A65}"/>
            </a:ext>
          </a:extLst>
        </xdr:cNvPr>
        <xdr:cNvSpPr/>
      </xdr:nvSpPr>
      <xdr:spPr>
        <a:xfrm>
          <a:off x="3276600" y="123825"/>
          <a:ext cx="1419225" cy="7810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Attrition Rate</a:t>
          </a:r>
        </a:p>
        <a:p>
          <a:pPr marL="0" indent="0" algn="ctr"/>
          <a:endParaRPr lang="en-US" sz="1400" b="0" i="0" u="none" strike="noStrike">
            <a:solidFill>
              <a:schemeClr val="dk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14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35.53%</a:t>
          </a:r>
        </a:p>
        <a:p>
          <a:pPr marL="0" indent="0" algn="ctr"/>
          <a:endParaRPr lang="en-US" sz="1400" b="0" i="0" u="none" strike="noStrike">
            <a:solidFill>
              <a:schemeClr val="dk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400" b="0" i="0" u="none" strike="noStrike">
            <a:solidFill>
              <a:schemeClr val="dk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3</xdr:row>
      <xdr:rowOff>161925</xdr:rowOff>
    </xdr:from>
    <xdr:to>
      <xdr:col>10</xdr:col>
      <xdr:colOff>247650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C5ABA-C45D-14D4-B7AC-E26919AEF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561975</xdr:colOff>
      <xdr:row>9</xdr:row>
      <xdr:rowOff>47625</xdr:rowOff>
    </xdr:from>
    <xdr:to>
      <xdr:col>11</xdr:col>
      <xdr:colOff>561975</xdr:colOff>
      <xdr:row>23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epartment">
              <a:extLst>
                <a:ext uri="{FF2B5EF4-FFF2-40B4-BE49-F238E27FC236}">
                  <a16:creationId xmlns:a16="http://schemas.microsoft.com/office/drawing/2014/main" id="{2D8D8E60-275D-EA29-CAE8-AF808EFF0881}"/>
                </a:ext>
                <a:ext uri="{147F2762-F138-4A5C-976F-8EAC2B608ADB}">
                  <a16:predDERef xmlns:a16="http://schemas.microsoft.com/office/drawing/2014/main" pred="{24CC5ABA-C45D-14D4-B7AC-E26919AEF6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24625" y="17621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409575</xdr:colOff>
      <xdr:row>40</xdr:row>
      <xdr:rowOff>47625</xdr:rowOff>
    </xdr:from>
    <xdr:to>
      <xdr:col>15</xdr:col>
      <xdr:colOff>409575</xdr:colOff>
      <xdr:row>54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Department 1">
              <a:extLst>
                <a:ext uri="{FF2B5EF4-FFF2-40B4-BE49-F238E27FC236}">
                  <a16:creationId xmlns:a16="http://schemas.microsoft.com/office/drawing/2014/main" id="{B2565F93-9EE6-48A9-585B-F862CEE37716}"/>
                </a:ext>
                <a:ext uri="{147F2762-F138-4A5C-976F-8EAC2B608ADB}">
                  <a16:predDERef xmlns:a16="http://schemas.microsoft.com/office/drawing/2014/main" pred="{2D8D8E60-275D-EA29-CAE8-AF808EFF08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0625" y="76676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161925</xdr:rowOff>
    </xdr:from>
    <xdr:to>
      <xdr:col>13</xdr:col>
      <xdr:colOff>542925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B08F6-911E-1C9A-FF24-1251215A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152400</xdr:rowOff>
    </xdr:from>
    <xdr:to>
      <xdr:col>11</xdr:col>
      <xdr:colOff>161925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C8A35-1598-39B5-BA97-6054E30C4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161925</xdr:rowOff>
    </xdr:from>
    <xdr:to>
      <xdr:col>11</xdr:col>
      <xdr:colOff>581025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DCE73-C6A9-D30F-5AA8-3AB810F2E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</xdr:row>
      <xdr:rowOff>161925</xdr:rowOff>
    </xdr:from>
    <xdr:to>
      <xdr:col>13</xdr:col>
      <xdr:colOff>19050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EC2C2-0D19-FBC8-06A5-3576F615B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8.386863888889" createdVersion="8" refreshedVersion="8" minRefreshableVersion="3" recordCount="349" xr:uid="{C29378D4-D79C-4E96-8F25-41AC5B2A9EFC}">
  <cacheSource type="worksheet">
    <worksheetSource name="Table1"/>
  </cacheSource>
  <cacheFields count="9">
    <cacheField name="EmployeeID" numFmtId="0">
      <sharedItems containsSemiMixedTypes="0" containsString="0" containsNumber="1" containsInteger="1" minValue="1001" maxValue="1349"/>
    </cacheField>
    <cacheField name="Department" numFmtId="0">
      <sharedItems count="6">
        <s v="IT"/>
        <s v="Finance"/>
        <s v="Unknown"/>
        <s v="HR "/>
        <s v="Sales"/>
        <s v="Marketing"/>
      </sharedItems>
    </cacheField>
    <cacheField name="Gender" numFmtId="0">
      <sharedItems count="4">
        <s v="Male"/>
        <s v="Unknown"/>
        <s v="Female"/>
        <s v="Other"/>
      </sharedItems>
    </cacheField>
    <cacheField name="Age" numFmtId="0">
      <sharedItems count="6">
        <s v="25"/>
        <s v="30"/>
        <s v="35"/>
        <s v="45"/>
        <s v="Unknown"/>
        <s v="40"/>
      </sharedItems>
    </cacheField>
    <cacheField name="JobRole" numFmtId="0">
      <sharedItems/>
    </cacheField>
    <cacheField name="Attrition" numFmtId="0">
      <sharedItems count="3">
        <s v="Yes"/>
        <s v="Unknown"/>
        <s v="No"/>
      </sharedItems>
    </cacheField>
    <cacheField name="MonthlyIncome" numFmtId="0">
      <sharedItems containsSemiMixedTypes="0" containsString="0" containsNumber="1" minValue="3000" maxValue="5000"/>
    </cacheField>
    <cacheField name="JobSatisfaction" numFmtId="0">
      <sharedItems containsSemiMixedTypes="0" containsString="0" containsNumber="1" containsInteger="1" minValue="1" maxValue="4"/>
    </cacheField>
    <cacheField name="YearsAtCompany" numFmtId="0">
      <sharedItems containsMixedTypes="1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12876195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n v="1001"/>
    <x v="0"/>
    <x v="0"/>
    <x v="0"/>
    <s v="Sales Executive"/>
    <x v="0"/>
    <n v="3341.9847328244273"/>
    <n v="3"/>
    <s v="Unknown"/>
  </r>
  <r>
    <n v="1002"/>
    <x v="1"/>
    <x v="1"/>
    <x v="1"/>
    <s v="Sales Executive"/>
    <x v="1"/>
    <n v="4500"/>
    <n v="4"/>
    <n v="3"/>
  </r>
  <r>
    <n v="1003"/>
    <x v="2"/>
    <x v="2"/>
    <x v="2"/>
    <s v="Unknown"/>
    <x v="2"/>
    <n v="4500"/>
    <n v="2"/>
    <n v="4"/>
  </r>
  <r>
    <n v="1004"/>
    <x v="3"/>
    <x v="1"/>
    <x v="1"/>
    <s v="Unknown"/>
    <x v="1"/>
    <n v="3341.9847328244273"/>
    <n v="3"/>
    <n v="4"/>
  </r>
  <r>
    <n v="1005"/>
    <x v="1"/>
    <x v="0"/>
    <x v="1"/>
    <s v="Unknown"/>
    <x v="2"/>
    <n v="5000"/>
    <n v="3"/>
    <s v="Unknown"/>
  </r>
  <r>
    <n v="1006"/>
    <x v="1"/>
    <x v="2"/>
    <x v="3"/>
    <s v="Unknown"/>
    <x v="0"/>
    <n v="3900"/>
    <n v="3"/>
    <n v="2"/>
  </r>
  <r>
    <n v="1007"/>
    <x v="2"/>
    <x v="0"/>
    <x v="3"/>
    <s v="Unknown"/>
    <x v="1"/>
    <n v="3341.9847328244273"/>
    <n v="3"/>
    <n v="1"/>
  </r>
  <r>
    <n v="1008"/>
    <x v="4"/>
    <x v="3"/>
    <x v="3"/>
    <s v="Accountant"/>
    <x v="0"/>
    <n v="3341.9847328244273"/>
    <n v="3"/>
    <n v="2"/>
  </r>
  <r>
    <n v="1009"/>
    <x v="3"/>
    <x v="2"/>
    <x v="4"/>
    <s v="Unknown"/>
    <x v="2"/>
    <n v="3341.9847328244273"/>
    <n v="1"/>
    <n v="3"/>
  </r>
  <r>
    <n v="1010"/>
    <x v="2"/>
    <x v="1"/>
    <x v="2"/>
    <s v="It Analyst"/>
    <x v="2"/>
    <n v="4500"/>
    <n v="4"/>
    <n v="4"/>
  </r>
  <r>
    <n v="1011"/>
    <x v="3"/>
    <x v="2"/>
    <x v="3"/>
    <s v="Unknown"/>
    <x v="0"/>
    <n v="4200"/>
    <n v="1"/>
    <n v="2"/>
  </r>
  <r>
    <n v="1012"/>
    <x v="3"/>
    <x v="2"/>
    <x v="0"/>
    <s v="Unknown"/>
    <x v="1"/>
    <n v="4500"/>
    <n v="3"/>
    <n v="1"/>
  </r>
  <r>
    <n v="1013"/>
    <x v="1"/>
    <x v="1"/>
    <x v="4"/>
    <s v="Unknown"/>
    <x v="0"/>
    <n v="3341.9847328244273"/>
    <n v="3"/>
    <s v="Unknown"/>
  </r>
  <r>
    <n v="1014"/>
    <x v="0"/>
    <x v="2"/>
    <x v="5"/>
    <s v="Sales Executive"/>
    <x v="2"/>
    <n v="3900"/>
    <n v="2"/>
    <n v="2"/>
  </r>
  <r>
    <n v="1015"/>
    <x v="3"/>
    <x v="3"/>
    <x v="0"/>
    <s v="It Analyst"/>
    <x v="2"/>
    <n v="3900"/>
    <n v="3"/>
    <n v="5"/>
  </r>
  <r>
    <n v="1016"/>
    <x v="5"/>
    <x v="0"/>
    <x v="0"/>
    <s v="It Analyst"/>
    <x v="2"/>
    <n v="4200"/>
    <n v="4"/>
    <s v="Unknown"/>
  </r>
  <r>
    <n v="1017"/>
    <x v="1"/>
    <x v="0"/>
    <x v="3"/>
    <s v="Unknown"/>
    <x v="2"/>
    <n v="3341.9847328244273"/>
    <n v="3"/>
    <n v="1"/>
  </r>
  <r>
    <n v="1018"/>
    <x v="4"/>
    <x v="0"/>
    <x v="5"/>
    <s v="Accountant"/>
    <x v="0"/>
    <n v="4500"/>
    <n v="4"/>
    <n v="3"/>
  </r>
  <r>
    <n v="1019"/>
    <x v="0"/>
    <x v="0"/>
    <x v="5"/>
    <s v="Unknown"/>
    <x v="0"/>
    <n v="3341.9847328244273"/>
    <n v="4"/>
    <n v="4"/>
  </r>
  <r>
    <n v="1020"/>
    <x v="5"/>
    <x v="0"/>
    <x v="4"/>
    <s v="Hr Manager"/>
    <x v="1"/>
    <n v="3900"/>
    <n v="4"/>
    <n v="2"/>
  </r>
  <r>
    <n v="1021"/>
    <x v="5"/>
    <x v="1"/>
    <x v="5"/>
    <s v="Accountant"/>
    <x v="1"/>
    <n v="3341.9847328244273"/>
    <n v="3"/>
    <n v="1"/>
  </r>
  <r>
    <n v="1022"/>
    <x v="4"/>
    <x v="3"/>
    <x v="2"/>
    <s v="Accountant"/>
    <x v="0"/>
    <n v="5000"/>
    <n v="4"/>
    <s v="Unknown"/>
  </r>
  <r>
    <n v="1023"/>
    <x v="0"/>
    <x v="0"/>
    <x v="3"/>
    <s v="It Analyst"/>
    <x v="2"/>
    <n v="3000"/>
    <n v="4"/>
    <n v="5"/>
  </r>
  <r>
    <n v="1024"/>
    <x v="1"/>
    <x v="2"/>
    <x v="5"/>
    <s v="Accountant"/>
    <x v="1"/>
    <n v="3000"/>
    <n v="2"/>
    <n v="1"/>
  </r>
  <r>
    <n v="1025"/>
    <x v="4"/>
    <x v="0"/>
    <x v="4"/>
    <s v="Unknown"/>
    <x v="0"/>
    <n v="3000"/>
    <n v="1"/>
    <n v="3"/>
  </r>
  <r>
    <n v="1026"/>
    <x v="0"/>
    <x v="0"/>
    <x v="2"/>
    <s v="Unknown"/>
    <x v="2"/>
    <n v="3341.9847328244273"/>
    <n v="3"/>
    <s v="Unknown"/>
  </r>
  <r>
    <n v="1027"/>
    <x v="4"/>
    <x v="0"/>
    <x v="1"/>
    <s v="Sales Executive"/>
    <x v="0"/>
    <n v="3341.9847328244273"/>
    <n v="1"/>
    <n v="5"/>
  </r>
  <r>
    <n v="1028"/>
    <x v="5"/>
    <x v="2"/>
    <x v="1"/>
    <s v="Unknown"/>
    <x v="2"/>
    <n v="4500"/>
    <n v="4"/>
    <s v="Unknown"/>
  </r>
  <r>
    <n v="1029"/>
    <x v="1"/>
    <x v="2"/>
    <x v="2"/>
    <s v="Unknown"/>
    <x v="0"/>
    <n v="4200"/>
    <n v="2"/>
    <n v="3"/>
  </r>
  <r>
    <n v="1030"/>
    <x v="0"/>
    <x v="1"/>
    <x v="4"/>
    <s v="It Analyst"/>
    <x v="0"/>
    <n v="3341.9847328244273"/>
    <n v="3"/>
    <n v="4"/>
  </r>
  <r>
    <n v="1031"/>
    <x v="4"/>
    <x v="1"/>
    <x v="2"/>
    <s v="Unknown"/>
    <x v="2"/>
    <n v="3341.9847328244273"/>
    <n v="2"/>
    <s v="Unknown"/>
  </r>
  <r>
    <n v="1032"/>
    <x v="4"/>
    <x v="1"/>
    <x v="3"/>
    <s v="Sales Executive"/>
    <x v="2"/>
    <n v="3900"/>
    <n v="4"/>
    <s v="Unknown"/>
  </r>
  <r>
    <n v="1033"/>
    <x v="3"/>
    <x v="1"/>
    <x v="3"/>
    <s v="Hr Manager"/>
    <x v="0"/>
    <n v="5000"/>
    <n v="2"/>
    <n v="3"/>
  </r>
  <r>
    <n v="1034"/>
    <x v="3"/>
    <x v="1"/>
    <x v="1"/>
    <s v="It Analyst"/>
    <x v="2"/>
    <n v="3341.9847328244273"/>
    <n v="2"/>
    <n v="2"/>
  </r>
  <r>
    <n v="1035"/>
    <x v="2"/>
    <x v="1"/>
    <x v="5"/>
    <s v="Hr Manager"/>
    <x v="2"/>
    <n v="3341.9847328244273"/>
    <n v="4"/>
    <n v="1"/>
  </r>
  <r>
    <n v="1036"/>
    <x v="4"/>
    <x v="3"/>
    <x v="4"/>
    <s v="It Analyst"/>
    <x v="0"/>
    <n v="5000"/>
    <n v="3"/>
    <n v="3"/>
  </r>
  <r>
    <n v="1037"/>
    <x v="0"/>
    <x v="2"/>
    <x v="1"/>
    <s v="Unknown"/>
    <x v="0"/>
    <n v="3341.9847328244273"/>
    <n v="2"/>
    <n v="5"/>
  </r>
  <r>
    <n v="1038"/>
    <x v="0"/>
    <x v="1"/>
    <x v="5"/>
    <s v="Accountant"/>
    <x v="2"/>
    <n v="3341.9847328244273"/>
    <n v="3"/>
    <n v="5"/>
  </r>
  <r>
    <n v="1039"/>
    <x v="2"/>
    <x v="2"/>
    <x v="5"/>
    <s v="Unknown"/>
    <x v="1"/>
    <n v="4500"/>
    <n v="3"/>
    <n v="1"/>
  </r>
  <r>
    <n v="1040"/>
    <x v="5"/>
    <x v="2"/>
    <x v="3"/>
    <s v="Unknown"/>
    <x v="0"/>
    <n v="3000"/>
    <n v="2"/>
    <n v="3"/>
  </r>
  <r>
    <n v="1041"/>
    <x v="5"/>
    <x v="2"/>
    <x v="0"/>
    <s v="Hr Manager"/>
    <x v="0"/>
    <n v="3341.9847328244273"/>
    <n v="3"/>
    <n v="1"/>
  </r>
  <r>
    <n v="1042"/>
    <x v="2"/>
    <x v="3"/>
    <x v="0"/>
    <s v="Unknown"/>
    <x v="2"/>
    <n v="4500"/>
    <n v="3"/>
    <n v="2"/>
  </r>
  <r>
    <n v="1043"/>
    <x v="5"/>
    <x v="1"/>
    <x v="2"/>
    <s v="Accountant"/>
    <x v="0"/>
    <n v="3341.9847328244273"/>
    <n v="4"/>
    <s v="Unknown"/>
  </r>
  <r>
    <n v="1044"/>
    <x v="3"/>
    <x v="0"/>
    <x v="3"/>
    <s v="It Analyst"/>
    <x v="2"/>
    <n v="4200"/>
    <n v="3"/>
    <n v="3"/>
  </r>
  <r>
    <n v="1045"/>
    <x v="0"/>
    <x v="0"/>
    <x v="5"/>
    <s v="Accountant"/>
    <x v="2"/>
    <n v="4200"/>
    <n v="3"/>
    <s v="Unknown"/>
  </r>
  <r>
    <n v="1046"/>
    <x v="2"/>
    <x v="0"/>
    <x v="4"/>
    <s v="Sales Executive"/>
    <x v="1"/>
    <n v="3341.9847328244273"/>
    <n v="2"/>
    <n v="5"/>
  </r>
  <r>
    <n v="1047"/>
    <x v="0"/>
    <x v="3"/>
    <x v="0"/>
    <s v="Accountant"/>
    <x v="1"/>
    <n v="3341.9847328244273"/>
    <n v="3"/>
    <n v="2"/>
  </r>
  <r>
    <n v="1048"/>
    <x v="4"/>
    <x v="0"/>
    <x v="5"/>
    <s v="Sales Executive"/>
    <x v="2"/>
    <n v="3900"/>
    <n v="1"/>
    <n v="3"/>
  </r>
  <r>
    <n v="1049"/>
    <x v="3"/>
    <x v="3"/>
    <x v="0"/>
    <s v="Accountant"/>
    <x v="1"/>
    <n v="3900"/>
    <n v="3"/>
    <n v="2"/>
  </r>
  <r>
    <n v="1050"/>
    <x v="1"/>
    <x v="2"/>
    <x v="0"/>
    <s v="Sales Executive"/>
    <x v="2"/>
    <n v="3341.9847328244273"/>
    <n v="2"/>
    <n v="3"/>
  </r>
  <r>
    <n v="1051"/>
    <x v="3"/>
    <x v="0"/>
    <x v="0"/>
    <s v="Hr Manager"/>
    <x v="2"/>
    <n v="4200"/>
    <n v="4"/>
    <n v="5"/>
  </r>
  <r>
    <n v="1052"/>
    <x v="2"/>
    <x v="2"/>
    <x v="4"/>
    <s v="Unknown"/>
    <x v="1"/>
    <n v="4200"/>
    <n v="3"/>
    <s v="Unknown"/>
  </r>
  <r>
    <n v="1053"/>
    <x v="1"/>
    <x v="0"/>
    <x v="3"/>
    <s v="Unknown"/>
    <x v="2"/>
    <n v="3341.9847328244273"/>
    <n v="2"/>
    <n v="1"/>
  </r>
  <r>
    <n v="1054"/>
    <x v="4"/>
    <x v="0"/>
    <x v="4"/>
    <s v="Unknown"/>
    <x v="0"/>
    <n v="4200"/>
    <n v="4"/>
    <n v="1"/>
  </r>
  <r>
    <n v="1055"/>
    <x v="2"/>
    <x v="0"/>
    <x v="1"/>
    <s v="Unknown"/>
    <x v="0"/>
    <n v="4500"/>
    <n v="3"/>
    <n v="3"/>
  </r>
  <r>
    <n v="1056"/>
    <x v="4"/>
    <x v="0"/>
    <x v="5"/>
    <s v="It Analyst"/>
    <x v="2"/>
    <n v="4200"/>
    <n v="3"/>
    <s v="Unknown"/>
  </r>
  <r>
    <n v="1057"/>
    <x v="0"/>
    <x v="1"/>
    <x v="3"/>
    <s v="Accountant"/>
    <x v="0"/>
    <n v="5000"/>
    <n v="2"/>
    <s v="Unknown"/>
  </r>
  <r>
    <n v="1058"/>
    <x v="4"/>
    <x v="3"/>
    <x v="3"/>
    <s v="Unknown"/>
    <x v="1"/>
    <n v="3341.9847328244273"/>
    <n v="3"/>
    <n v="4"/>
  </r>
  <r>
    <n v="1059"/>
    <x v="0"/>
    <x v="1"/>
    <x v="3"/>
    <s v="It Analyst"/>
    <x v="0"/>
    <n v="3000"/>
    <n v="3"/>
    <n v="3"/>
  </r>
  <r>
    <n v="1060"/>
    <x v="5"/>
    <x v="3"/>
    <x v="3"/>
    <s v="It Analyst"/>
    <x v="2"/>
    <n v="4200"/>
    <n v="3"/>
    <n v="3"/>
  </r>
  <r>
    <n v="1061"/>
    <x v="4"/>
    <x v="1"/>
    <x v="4"/>
    <s v="Sales Executive"/>
    <x v="0"/>
    <n v="3341.9847328244273"/>
    <n v="3"/>
    <n v="4"/>
  </r>
  <r>
    <n v="1062"/>
    <x v="4"/>
    <x v="2"/>
    <x v="3"/>
    <s v="Unknown"/>
    <x v="1"/>
    <n v="3000"/>
    <n v="1"/>
    <n v="2"/>
  </r>
  <r>
    <n v="1063"/>
    <x v="4"/>
    <x v="0"/>
    <x v="2"/>
    <s v="Hr Manager"/>
    <x v="2"/>
    <n v="4500"/>
    <n v="3"/>
    <n v="3"/>
  </r>
  <r>
    <n v="1064"/>
    <x v="4"/>
    <x v="0"/>
    <x v="5"/>
    <s v="Hr Manager"/>
    <x v="1"/>
    <n v="3341.9847328244273"/>
    <n v="3"/>
    <n v="2"/>
  </r>
  <r>
    <n v="1065"/>
    <x v="1"/>
    <x v="3"/>
    <x v="3"/>
    <s v="Unknown"/>
    <x v="2"/>
    <n v="3000"/>
    <n v="4"/>
    <s v="Unknown"/>
  </r>
  <r>
    <n v="1066"/>
    <x v="4"/>
    <x v="3"/>
    <x v="5"/>
    <s v="Hr Manager"/>
    <x v="0"/>
    <n v="3341.9847328244273"/>
    <n v="3"/>
    <s v="Unknown"/>
  </r>
  <r>
    <n v="1067"/>
    <x v="0"/>
    <x v="0"/>
    <x v="2"/>
    <s v="Accountant"/>
    <x v="2"/>
    <n v="4500"/>
    <n v="3"/>
    <n v="5"/>
  </r>
  <r>
    <n v="1068"/>
    <x v="0"/>
    <x v="1"/>
    <x v="2"/>
    <s v="Hr Manager"/>
    <x v="2"/>
    <n v="3341.9847328244273"/>
    <n v="1"/>
    <n v="3"/>
  </r>
  <r>
    <n v="1069"/>
    <x v="2"/>
    <x v="3"/>
    <x v="5"/>
    <s v="Unknown"/>
    <x v="0"/>
    <n v="5000"/>
    <n v="4"/>
    <n v="4"/>
  </r>
  <r>
    <n v="1070"/>
    <x v="0"/>
    <x v="2"/>
    <x v="0"/>
    <s v="Hr Manager"/>
    <x v="1"/>
    <n v="4500"/>
    <n v="2"/>
    <s v="Unknown"/>
  </r>
  <r>
    <n v="1071"/>
    <x v="2"/>
    <x v="0"/>
    <x v="1"/>
    <s v="Accountant"/>
    <x v="0"/>
    <n v="4500"/>
    <n v="3"/>
    <n v="5"/>
  </r>
  <r>
    <n v="1072"/>
    <x v="0"/>
    <x v="0"/>
    <x v="0"/>
    <s v="Sales Executive"/>
    <x v="1"/>
    <n v="3341.9847328244273"/>
    <n v="1"/>
    <n v="1"/>
  </r>
  <r>
    <n v="1073"/>
    <x v="1"/>
    <x v="0"/>
    <x v="0"/>
    <s v="Unknown"/>
    <x v="2"/>
    <n v="3341.9847328244273"/>
    <n v="3"/>
    <n v="4"/>
  </r>
  <r>
    <n v="1074"/>
    <x v="2"/>
    <x v="3"/>
    <x v="4"/>
    <s v="Sales Executive"/>
    <x v="1"/>
    <n v="3341.9847328244273"/>
    <n v="1"/>
    <n v="3"/>
  </r>
  <r>
    <n v="1075"/>
    <x v="3"/>
    <x v="3"/>
    <x v="0"/>
    <s v="Sales Executive"/>
    <x v="0"/>
    <n v="3900"/>
    <n v="1"/>
    <n v="1"/>
  </r>
  <r>
    <n v="1076"/>
    <x v="5"/>
    <x v="0"/>
    <x v="3"/>
    <s v="Sales Executive"/>
    <x v="2"/>
    <n v="4200"/>
    <n v="4"/>
    <s v="Unknown"/>
  </r>
  <r>
    <n v="1077"/>
    <x v="4"/>
    <x v="2"/>
    <x v="4"/>
    <s v="It Analyst"/>
    <x v="1"/>
    <n v="4200"/>
    <n v="2"/>
    <n v="1"/>
  </r>
  <r>
    <n v="1078"/>
    <x v="0"/>
    <x v="2"/>
    <x v="4"/>
    <s v="Unknown"/>
    <x v="0"/>
    <n v="5000"/>
    <n v="3"/>
    <n v="3"/>
  </r>
  <r>
    <n v="1079"/>
    <x v="4"/>
    <x v="0"/>
    <x v="2"/>
    <s v="It Analyst"/>
    <x v="2"/>
    <n v="5000"/>
    <n v="3"/>
    <n v="3"/>
  </r>
  <r>
    <n v="1080"/>
    <x v="0"/>
    <x v="2"/>
    <x v="0"/>
    <s v="Unknown"/>
    <x v="2"/>
    <n v="4200"/>
    <n v="3"/>
    <n v="1"/>
  </r>
  <r>
    <n v="1081"/>
    <x v="4"/>
    <x v="1"/>
    <x v="2"/>
    <s v="Sales Executive"/>
    <x v="0"/>
    <n v="3900"/>
    <n v="1"/>
    <s v="Unknown"/>
  </r>
  <r>
    <n v="1082"/>
    <x v="5"/>
    <x v="2"/>
    <x v="5"/>
    <s v="Unknown"/>
    <x v="2"/>
    <n v="4200"/>
    <n v="4"/>
    <n v="4"/>
  </r>
  <r>
    <n v="1083"/>
    <x v="5"/>
    <x v="2"/>
    <x v="1"/>
    <s v="Unknown"/>
    <x v="0"/>
    <n v="3341.9847328244273"/>
    <n v="4"/>
    <n v="5"/>
  </r>
  <r>
    <n v="1084"/>
    <x v="5"/>
    <x v="1"/>
    <x v="4"/>
    <s v="Accountant"/>
    <x v="2"/>
    <n v="3900"/>
    <n v="3"/>
    <n v="1"/>
  </r>
  <r>
    <n v="1085"/>
    <x v="4"/>
    <x v="2"/>
    <x v="5"/>
    <s v="Accountant"/>
    <x v="1"/>
    <n v="5000"/>
    <n v="3"/>
    <n v="4"/>
  </r>
  <r>
    <n v="1086"/>
    <x v="0"/>
    <x v="1"/>
    <x v="5"/>
    <s v="Hr Manager"/>
    <x v="0"/>
    <n v="3000"/>
    <n v="2"/>
    <n v="2"/>
  </r>
  <r>
    <n v="1087"/>
    <x v="5"/>
    <x v="2"/>
    <x v="3"/>
    <s v="Unknown"/>
    <x v="2"/>
    <n v="3341.9847328244273"/>
    <n v="3"/>
    <n v="4"/>
  </r>
  <r>
    <n v="1088"/>
    <x v="1"/>
    <x v="2"/>
    <x v="1"/>
    <s v="Unknown"/>
    <x v="2"/>
    <n v="3341.9847328244273"/>
    <n v="3"/>
    <n v="5"/>
  </r>
  <r>
    <n v="1089"/>
    <x v="2"/>
    <x v="2"/>
    <x v="5"/>
    <s v="It Analyst"/>
    <x v="1"/>
    <n v="3341.9847328244273"/>
    <n v="3"/>
    <n v="4"/>
  </r>
  <r>
    <n v="1090"/>
    <x v="4"/>
    <x v="2"/>
    <x v="5"/>
    <s v="Sales Executive"/>
    <x v="1"/>
    <n v="3341.9847328244273"/>
    <n v="2"/>
    <n v="3"/>
  </r>
  <r>
    <n v="1091"/>
    <x v="4"/>
    <x v="2"/>
    <x v="1"/>
    <s v="Hr Manager"/>
    <x v="2"/>
    <n v="5000"/>
    <n v="3"/>
    <s v="Unknown"/>
  </r>
  <r>
    <n v="1092"/>
    <x v="0"/>
    <x v="0"/>
    <x v="1"/>
    <s v="Accountant"/>
    <x v="2"/>
    <n v="5000"/>
    <n v="2"/>
    <n v="5"/>
  </r>
  <r>
    <n v="1093"/>
    <x v="4"/>
    <x v="0"/>
    <x v="5"/>
    <s v="It Analyst"/>
    <x v="0"/>
    <n v="4500"/>
    <n v="4"/>
    <s v="Unknown"/>
  </r>
  <r>
    <n v="1094"/>
    <x v="4"/>
    <x v="0"/>
    <x v="1"/>
    <s v="It Analyst"/>
    <x v="0"/>
    <n v="3341.9847328244273"/>
    <n v="3"/>
    <n v="3"/>
  </r>
  <r>
    <n v="1095"/>
    <x v="5"/>
    <x v="2"/>
    <x v="5"/>
    <s v="Sales Executive"/>
    <x v="2"/>
    <n v="4500"/>
    <n v="1"/>
    <s v="Unknown"/>
  </r>
  <r>
    <n v="1096"/>
    <x v="0"/>
    <x v="1"/>
    <x v="5"/>
    <s v="Unknown"/>
    <x v="2"/>
    <n v="4500"/>
    <n v="1"/>
    <n v="2"/>
  </r>
  <r>
    <n v="1097"/>
    <x v="5"/>
    <x v="3"/>
    <x v="3"/>
    <s v="Accountant"/>
    <x v="2"/>
    <n v="3341.9847328244273"/>
    <n v="3"/>
    <n v="3"/>
  </r>
  <r>
    <n v="1098"/>
    <x v="2"/>
    <x v="2"/>
    <x v="0"/>
    <s v="Unknown"/>
    <x v="1"/>
    <n v="4500"/>
    <n v="4"/>
    <n v="3"/>
  </r>
  <r>
    <n v="1099"/>
    <x v="2"/>
    <x v="2"/>
    <x v="5"/>
    <s v="It Analyst"/>
    <x v="0"/>
    <n v="3900"/>
    <n v="3"/>
    <n v="4"/>
  </r>
  <r>
    <n v="1100"/>
    <x v="5"/>
    <x v="2"/>
    <x v="2"/>
    <s v="Sales Executive"/>
    <x v="2"/>
    <n v="4200"/>
    <n v="4"/>
    <n v="5"/>
  </r>
  <r>
    <n v="1101"/>
    <x v="2"/>
    <x v="2"/>
    <x v="4"/>
    <s v="Unknown"/>
    <x v="0"/>
    <n v="3000"/>
    <n v="1"/>
    <n v="2"/>
  </r>
  <r>
    <n v="1102"/>
    <x v="0"/>
    <x v="0"/>
    <x v="0"/>
    <s v="Unknown"/>
    <x v="0"/>
    <n v="5000"/>
    <n v="1"/>
    <n v="3"/>
  </r>
  <r>
    <n v="1103"/>
    <x v="4"/>
    <x v="3"/>
    <x v="0"/>
    <s v="Accountant"/>
    <x v="2"/>
    <n v="3900"/>
    <n v="3"/>
    <n v="3"/>
  </r>
  <r>
    <n v="1104"/>
    <x v="5"/>
    <x v="0"/>
    <x v="0"/>
    <s v="Unknown"/>
    <x v="2"/>
    <n v="3000"/>
    <n v="4"/>
    <n v="3"/>
  </r>
  <r>
    <n v="1105"/>
    <x v="1"/>
    <x v="2"/>
    <x v="3"/>
    <s v="It Analyst"/>
    <x v="0"/>
    <n v="3341.9847328244273"/>
    <n v="4"/>
    <n v="2"/>
  </r>
  <r>
    <n v="1106"/>
    <x v="1"/>
    <x v="0"/>
    <x v="5"/>
    <s v="Unknown"/>
    <x v="2"/>
    <n v="3341.9847328244273"/>
    <n v="1"/>
    <s v="Unknown"/>
  </r>
  <r>
    <n v="1107"/>
    <x v="4"/>
    <x v="0"/>
    <x v="3"/>
    <s v="Unknown"/>
    <x v="0"/>
    <n v="3341.9847328244273"/>
    <n v="3"/>
    <n v="4"/>
  </r>
  <r>
    <n v="1108"/>
    <x v="2"/>
    <x v="3"/>
    <x v="5"/>
    <s v="Unknown"/>
    <x v="2"/>
    <n v="3900"/>
    <n v="3"/>
    <n v="2"/>
  </r>
  <r>
    <n v="1109"/>
    <x v="1"/>
    <x v="0"/>
    <x v="3"/>
    <s v="It Analyst"/>
    <x v="1"/>
    <n v="3900"/>
    <n v="3"/>
    <n v="3"/>
  </r>
  <r>
    <n v="1110"/>
    <x v="4"/>
    <x v="0"/>
    <x v="3"/>
    <s v="It Analyst"/>
    <x v="2"/>
    <n v="5000"/>
    <n v="4"/>
    <n v="1"/>
  </r>
  <r>
    <n v="1111"/>
    <x v="4"/>
    <x v="1"/>
    <x v="4"/>
    <s v="Unknown"/>
    <x v="2"/>
    <n v="4200"/>
    <n v="3"/>
    <n v="3"/>
  </r>
  <r>
    <n v="1112"/>
    <x v="0"/>
    <x v="1"/>
    <x v="2"/>
    <s v="Hr Manager"/>
    <x v="0"/>
    <n v="3341.9847328244273"/>
    <n v="1"/>
    <n v="2"/>
  </r>
  <r>
    <n v="1113"/>
    <x v="0"/>
    <x v="0"/>
    <x v="3"/>
    <s v="Unknown"/>
    <x v="2"/>
    <n v="4500"/>
    <n v="1"/>
    <s v="Unknown"/>
  </r>
  <r>
    <n v="1114"/>
    <x v="0"/>
    <x v="2"/>
    <x v="4"/>
    <s v="Accountant"/>
    <x v="2"/>
    <n v="3341.9847328244273"/>
    <n v="4"/>
    <n v="3"/>
  </r>
  <r>
    <n v="1115"/>
    <x v="1"/>
    <x v="0"/>
    <x v="1"/>
    <s v="Sales Executive"/>
    <x v="1"/>
    <n v="3341.9847328244273"/>
    <n v="4"/>
    <n v="4"/>
  </r>
  <r>
    <n v="1116"/>
    <x v="4"/>
    <x v="2"/>
    <x v="2"/>
    <s v="Unknown"/>
    <x v="0"/>
    <n v="4200"/>
    <n v="3"/>
    <s v="Unknown"/>
  </r>
  <r>
    <n v="1117"/>
    <x v="1"/>
    <x v="2"/>
    <x v="3"/>
    <s v="Hr Manager"/>
    <x v="0"/>
    <n v="3341.9847328244273"/>
    <n v="4"/>
    <n v="3"/>
  </r>
  <r>
    <n v="1118"/>
    <x v="2"/>
    <x v="1"/>
    <x v="0"/>
    <s v="Sales Executive"/>
    <x v="0"/>
    <n v="5000"/>
    <n v="3"/>
    <n v="4"/>
  </r>
  <r>
    <n v="1119"/>
    <x v="1"/>
    <x v="2"/>
    <x v="1"/>
    <s v="Hr Manager"/>
    <x v="0"/>
    <n v="5000"/>
    <n v="3"/>
    <n v="2"/>
  </r>
  <r>
    <n v="1120"/>
    <x v="4"/>
    <x v="0"/>
    <x v="1"/>
    <s v="Unknown"/>
    <x v="0"/>
    <n v="5000"/>
    <n v="4"/>
    <n v="4"/>
  </r>
  <r>
    <n v="1121"/>
    <x v="4"/>
    <x v="2"/>
    <x v="4"/>
    <s v="It Analyst"/>
    <x v="1"/>
    <n v="3000"/>
    <n v="2"/>
    <n v="5"/>
  </r>
  <r>
    <n v="1122"/>
    <x v="2"/>
    <x v="1"/>
    <x v="1"/>
    <s v="Unknown"/>
    <x v="2"/>
    <n v="3341.9847328244273"/>
    <n v="3"/>
    <n v="5"/>
  </r>
  <r>
    <n v="1123"/>
    <x v="4"/>
    <x v="3"/>
    <x v="2"/>
    <s v="Unknown"/>
    <x v="2"/>
    <n v="4200"/>
    <n v="2"/>
    <n v="5"/>
  </r>
  <r>
    <n v="1124"/>
    <x v="4"/>
    <x v="1"/>
    <x v="3"/>
    <s v="Sales Executive"/>
    <x v="0"/>
    <n v="3341.9847328244273"/>
    <n v="1"/>
    <s v="Unknown"/>
  </r>
  <r>
    <n v="1125"/>
    <x v="0"/>
    <x v="2"/>
    <x v="3"/>
    <s v="Sales Executive"/>
    <x v="2"/>
    <n v="4200"/>
    <n v="3"/>
    <s v="Unknown"/>
  </r>
  <r>
    <n v="1126"/>
    <x v="2"/>
    <x v="2"/>
    <x v="0"/>
    <s v="Sales Executive"/>
    <x v="2"/>
    <n v="3900"/>
    <n v="4"/>
    <n v="1"/>
  </r>
  <r>
    <n v="1127"/>
    <x v="3"/>
    <x v="1"/>
    <x v="4"/>
    <s v="Sales Executive"/>
    <x v="2"/>
    <n v="3900"/>
    <n v="2"/>
    <s v="Unknown"/>
  </r>
  <r>
    <n v="1128"/>
    <x v="3"/>
    <x v="0"/>
    <x v="0"/>
    <s v="Sales Executive"/>
    <x v="1"/>
    <n v="3341.9847328244273"/>
    <n v="3"/>
    <s v="Unknown"/>
  </r>
  <r>
    <n v="1129"/>
    <x v="4"/>
    <x v="0"/>
    <x v="1"/>
    <s v="Hr Manager"/>
    <x v="0"/>
    <n v="3341.9847328244273"/>
    <n v="1"/>
    <n v="2"/>
  </r>
  <r>
    <n v="1130"/>
    <x v="3"/>
    <x v="2"/>
    <x v="0"/>
    <s v="Unknown"/>
    <x v="0"/>
    <n v="3900"/>
    <n v="3"/>
    <n v="3"/>
  </r>
  <r>
    <n v="1131"/>
    <x v="3"/>
    <x v="1"/>
    <x v="2"/>
    <s v="Unknown"/>
    <x v="2"/>
    <n v="5000"/>
    <n v="3"/>
    <n v="3"/>
  </r>
  <r>
    <n v="1132"/>
    <x v="4"/>
    <x v="1"/>
    <x v="3"/>
    <s v="It Analyst"/>
    <x v="2"/>
    <n v="4200"/>
    <n v="3"/>
    <n v="1"/>
  </r>
  <r>
    <n v="1133"/>
    <x v="3"/>
    <x v="2"/>
    <x v="1"/>
    <s v="It Analyst"/>
    <x v="0"/>
    <n v="3341.9847328244273"/>
    <n v="3"/>
    <s v="Unknown"/>
  </r>
  <r>
    <n v="1134"/>
    <x v="1"/>
    <x v="0"/>
    <x v="0"/>
    <s v="Unknown"/>
    <x v="2"/>
    <n v="5000"/>
    <n v="3"/>
    <s v="Unknown"/>
  </r>
  <r>
    <n v="1135"/>
    <x v="4"/>
    <x v="3"/>
    <x v="4"/>
    <s v="Unknown"/>
    <x v="1"/>
    <n v="3000"/>
    <n v="3"/>
    <n v="4"/>
  </r>
  <r>
    <n v="1136"/>
    <x v="2"/>
    <x v="0"/>
    <x v="2"/>
    <s v="It Analyst"/>
    <x v="0"/>
    <n v="3900"/>
    <n v="1"/>
    <n v="1"/>
  </r>
  <r>
    <n v="1137"/>
    <x v="4"/>
    <x v="3"/>
    <x v="2"/>
    <s v="It Analyst"/>
    <x v="2"/>
    <n v="5000"/>
    <n v="1"/>
    <s v="Unknown"/>
  </r>
  <r>
    <n v="1138"/>
    <x v="4"/>
    <x v="0"/>
    <x v="0"/>
    <s v="Hr Manager"/>
    <x v="2"/>
    <n v="5000"/>
    <n v="3"/>
    <n v="4"/>
  </r>
  <r>
    <n v="1139"/>
    <x v="0"/>
    <x v="0"/>
    <x v="3"/>
    <s v="Accountant"/>
    <x v="0"/>
    <n v="3000"/>
    <n v="3"/>
    <s v="Unknown"/>
  </r>
  <r>
    <n v="1140"/>
    <x v="2"/>
    <x v="0"/>
    <x v="0"/>
    <s v="Unknown"/>
    <x v="1"/>
    <n v="4500"/>
    <n v="4"/>
    <n v="4"/>
  </r>
  <r>
    <n v="1141"/>
    <x v="4"/>
    <x v="3"/>
    <x v="1"/>
    <s v="Sales Executive"/>
    <x v="0"/>
    <n v="4200"/>
    <n v="2"/>
    <n v="3"/>
  </r>
  <r>
    <n v="1142"/>
    <x v="0"/>
    <x v="0"/>
    <x v="0"/>
    <s v="Accountant"/>
    <x v="2"/>
    <n v="3341.9847328244273"/>
    <n v="4"/>
    <s v="Unknown"/>
  </r>
  <r>
    <n v="1143"/>
    <x v="4"/>
    <x v="1"/>
    <x v="2"/>
    <s v="Unknown"/>
    <x v="0"/>
    <n v="3341.9847328244273"/>
    <n v="3"/>
    <n v="3"/>
  </r>
  <r>
    <n v="1144"/>
    <x v="4"/>
    <x v="3"/>
    <x v="0"/>
    <s v="It Analyst"/>
    <x v="0"/>
    <n v="4500"/>
    <n v="2"/>
    <n v="5"/>
  </r>
  <r>
    <n v="1145"/>
    <x v="2"/>
    <x v="0"/>
    <x v="3"/>
    <s v="Accountant"/>
    <x v="0"/>
    <n v="3900"/>
    <n v="3"/>
    <s v="Unknown"/>
  </r>
  <r>
    <n v="1146"/>
    <x v="2"/>
    <x v="1"/>
    <x v="4"/>
    <s v="Unknown"/>
    <x v="2"/>
    <n v="5000"/>
    <n v="3"/>
    <n v="4"/>
  </r>
  <r>
    <n v="1147"/>
    <x v="5"/>
    <x v="2"/>
    <x v="5"/>
    <s v="Unknown"/>
    <x v="1"/>
    <n v="3341.9847328244273"/>
    <n v="3"/>
    <n v="3"/>
  </r>
  <r>
    <n v="1148"/>
    <x v="1"/>
    <x v="0"/>
    <x v="0"/>
    <s v="Sales Executive"/>
    <x v="0"/>
    <n v="3000"/>
    <n v="2"/>
    <s v="Unknown"/>
  </r>
  <r>
    <n v="1149"/>
    <x v="3"/>
    <x v="3"/>
    <x v="3"/>
    <s v="Sales Executive"/>
    <x v="1"/>
    <n v="3000"/>
    <n v="1"/>
    <n v="3"/>
  </r>
  <r>
    <n v="1150"/>
    <x v="0"/>
    <x v="2"/>
    <x v="3"/>
    <s v="Unknown"/>
    <x v="0"/>
    <n v="3341.9847328244273"/>
    <n v="2"/>
    <n v="5"/>
  </r>
  <r>
    <n v="1151"/>
    <x v="5"/>
    <x v="0"/>
    <x v="4"/>
    <s v="Unknown"/>
    <x v="2"/>
    <n v="4200"/>
    <n v="3"/>
    <n v="4"/>
  </r>
  <r>
    <n v="1152"/>
    <x v="3"/>
    <x v="2"/>
    <x v="2"/>
    <s v="It Analyst"/>
    <x v="0"/>
    <n v="4500"/>
    <n v="1"/>
    <s v="Unknown"/>
  </r>
  <r>
    <n v="1153"/>
    <x v="3"/>
    <x v="1"/>
    <x v="3"/>
    <s v="Sales Executive"/>
    <x v="0"/>
    <n v="3341.9847328244273"/>
    <n v="3"/>
    <s v="Unknown"/>
  </r>
  <r>
    <n v="1154"/>
    <x v="4"/>
    <x v="2"/>
    <x v="3"/>
    <s v="Unknown"/>
    <x v="2"/>
    <n v="4200"/>
    <n v="2"/>
    <n v="4"/>
  </r>
  <r>
    <n v="1155"/>
    <x v="3"/>
    <x v="0"/>
    <x v="3"/>
    <s v="Accountant"/>
    <x v="2"/>
    <n v="3341.9847328244273"/>
    <n v="4"/>
    <n v="1"/>
  </r>
  <r>
    <n v="1156"/>
    <x v="1"/>
    <x v="2"/>
    <x v="3"/>
    <s v="Unknown"/>
    <x v="0"/>
    <n v="5000"/>
    <n v="3"/>
    <n v="1"/>
  </r>
  <r>
    <n v="1157"/>
    <x v="2"/>
    <x v="0"/>
    <x v="1"/>
    <s v="Hr Manager"/>
    <x v="1"/>
    <n v="3341.9847328244273"/>
    <n v="4"/>
    <n v="3"/>
  </r>
  <r>
    <n v="1158"/>
    <x v="5"/>
    <x v="2"/>
    <x v="1"/>
    <s v="Hr Manager"/>
    <x v="2"/>
    <n v="4200"/>
    <n v="3"/>
    <n v="5"/>
  </r>
  <r>
    <n v="1159"/>
    <x v="3"/>
    <x v="2"/>
    <x v="2"/>
    <s v="Unknown"/>
    <x v="2"/>
    <n v="3341.9847328244273"/>
    <n v="3"/>
    <n v="4"/>
  </r>
  <r>
    <n v="1160"/>
    <x v="4"/>
    <x v="3"/>
    <x v="0"/>
    <s v="It Analyst"/>
    <x v="0"/>
    <n v="3000"/>
    <n v="4"/>
    <n v="3"/>
  </r>
  <r>
    <n v="1161"/>
    <x v="1"/>
    <x v="2"/>
    <x v="3"/>
    <s v="Hr Manager"/>
    <x v="2"/>
    <n v="3000"/>
    <n v="2"/>
    <n v="3"/>
  </r>
  <r>
    <n v="1162"/>
    <x v="4"/>
    <x v="3"/>
    <x v="4"/>
    <s v="Sales Executive"/>
    <x v="1"/>
    <n v="3900"/>
    <n v="2"/>
    <n v="2"/>
  </r>
  <r>
    <n v="1163"/>
    <x v="2"/>
    <x v="1"/>
    <x v="0"/>
    <s v="Unknown"/>
    <x v="2"/>
    <n v="3900"/>
    <n v="4"/>
    <s v="Unknown"/>
  </r>
  <r>
    <n v="1164"/>
    <x v="2"/>
    <x v="0"/>
    <x v="4"/>
    <s v="Unknown"/>
    <x v="1"/>
    <n v="3341.9847328244273"/>
    <n v="2"/>
    <s v="Unknown"/>
  </r>
  <r>
    <n v="1165"/>
    <x v="5"/>
    <x v="0"/>
    <x v="0"/>
    <s v="Unknown"/>
    <x v="0"/>
    <n v="3341.9847328244273"/>
    <n v="3"/>
    <s v="Unknown"/>
  </r>
  <r>
    <n v="1166"/>
    <x v="2"/>
    <x v="3"/>
    <x v="2"/>
    <s v="Accountant"/>
    <x v="2"/>
    <n v="5000"/>
    <n v="1"/>
    <n v="1"/>
  </r>
  <r>
    <n v="1167"/>
    <x v="3"/>
    <x v="0"/>
    <x v="3"/>
    <s v="Unknown"/>
    <x v="2"/>
    <n v="3341.9847328244273"/>
    <n v="3"/>
    <n v="5"/>
  </r>
  <r>
    <n v="1168"/>
    <x v="4"/>
    <x v="2"/>
    <x v="3"/>
    <s v="Accountant"/>
    <x v="2"/>
    <n v="4500"/>
    <n v="3"/>
    <s v="Unknown"/>
  </r>
  <r>
    <n v="1169"/>
    <x v="2"/>
    <x v="2"/>
    <x v="5"/>
    <s v="Unknown"/>
    <x v="1"/>
    <n v="4200"/>
    <n v="3"/>
    <n v="4"/>
  </r>
  <r>
    <n v="1170"/>
    <x v="2"/>
    <x v="0"/>
    <x v="4"/>
    <s v="Unknown"/>
    <x v="2"/>
    <n v="3341.9847328244273"/>
    <n v="3"/>
    <n v="3"/>
  </r>
  <r>
    <n v="1171"/>
    <x v="4"/>
    <x v="2"/>
    <x v="0"/>
    <s v="Unknown"/>
    <x v="0"/>
    <n v="5000"/>
    <n v="2"/>
    <n v="4"/>
  </r>
  <r>
    <n v="1172"/>
    <x v="4"/>
    <x v="1"/>
    <x v="0"/>
    <s v="Accountant"/>
    <x v="2"/>
    <n v="3900"/>
    <n v="1"/>
    <n v="2"/>
  </r>
  <r>
    <n v="1173"/>
    <x v="0"/>
    <x v="1"/>
    <x v="1"/>
    <s v="Accountant"/>
    <x v="2"/>
    <n v="3341.9847328244273"/>
    <n v="2"/>
    <n v="5"/>
  </r>
  <r>
    <n v="1174"/>
    <x v="1"/>
    <x v="0"/>
    <x v="5"/>
    <s v="Unknown"/>
    <x v="2"/>
    <n v="4200"/>
    <n v="3"/>
    <n v="3"/>
  </r>
  <r>
    <n v="1175"/>
    <x v="3"/>
    <x v="3"/>
    <x v="1"/>
    <s v="Hr Manager"/>
    <x v="2"/>
    <n v="3900"/>
    <n v="2"/>
    <n v="4"/>
  </r>
  <r>
    <n v="1176"/>
    <x v="2"/>
    <x v="3"/>
    <x v="1"/>
    <s v="It Analyst"/>
    <x v="0"/>
    <n v="3341.9847328244273"/>
    <n v="3"/>
    <n v="1"/>
  </r>
  <r>
    <n v="1177"/>
    <x v="2"/>
    <x v="0"/>
    <x v="1"/>
    <s v="It Analyst"/>
    <x v="2"/>
    <n v="4200"/>
    <n v="2"/>
    <s v="Unknown"/>
  </r>
  <r>
    <n v="1178"/>
    <x v="4"/>
    <x v="3"/>
    <x v="4"/>
    <s v="It Analyst"/>
    <x v="0"/>
    <n v="4500"/>
    <n v="2"/>
    <n v="2"/>
  </r>
  <r>
    <n v="1179"/>
    <x v="0"/>
    <x v="3"/>
    <x v="4"/>
    <s v="Accountant"/>
    <x v="0"/>
    <n v="5000"/>
    <n v="1"/>
    <n v="5"/>
  </r>
  <r>
    <n v="1180"/>
    <x v="1"/>
    <x v="1"/>
    <x v="2"/>
    <s v="Accountant"/>
    <x v="1"/>
    <n v="4200"/>
    <n v="2"/>
    <n v="2"/>
  </r>
  <r>
    <n v="1181"/>
    <x v="0"/>
    <x v="3"/>
    <x v="2"/>
    <s v="Hr Manager"/>
    <x v="2"/>
    <n v="3341.9847328244273"/>
    <n v="1"/>
    <n v="1"/>
  </r>
  <r>
    <n v="1182"/>
    <x v="5"/>
    <x v="2"/>
    <x v="1"/>
    <s v="It Analyst"/>
    <x v="2"/>
    <n v="3341.9847328244273"/>
    <n v="4"/>
    <n v="5"/>
  </r>
  <r>
    <n v="1183"/>
    <x v="1"/>
    <x v="0"/>
    <x v="5"/>
    <s v="It Analyst"/>
    <x v="1"/>
    <n v="3000"/>
    <n v="3"/>
    <n v="2"/>
  </r>
  <r>
    <n v="1184"/>
    <x v="2"/>
    <x v="2"/>
    <x v="0"/>
    <s v="Unknown"/>
    <x v="2"/>
    <n v="3341.9847328244273"/>
    <n v="1"/>
    <n v="3"/>
  </r>
  <r>
    <n v="1185"/>
    <x v="2"/>
    <x v="2"/>
    <x v="4"/>
    <s v="Accountant"/>
    <x v="2"/>
    <n v="3341.9847328244273"/>
    <n v="3"/>
    <n v="1"/>
  </r>
  <r>
    <n v="1186"/>
    <x v="1"/>
    <x v="3"/>
    <x v="5"/>
    <s v="It Analyst"/>
    <x v="0"/>
    <n v="3341.9847328244273"/>
    <n v="4"/>
    <n v="1"/>
  </r>
  <r>
    <n v="1187"/>
    <x v="2"/>
    <x v="1"/>
    <x v="3"/>
    <s v="Unknown"/>
    <x v="0"/>
    <n v="3000"/>
    <n v="1"/>
    <n v="1"/>
  </r>
  <r>
    <n v="1188"/>
    <x v="3"/>
    <x v="0"/>
    <x v="4"/>
    <s v="Hr Manager"/>
    <x v="0"/>
    <n v="3341.9847328244273"/>
    <n v="1"/>
    <n v="3"/>
  </r>
  <r>
    <n v="1189"/>
    <x v="1"/>
    <x v="3"/>
    <x v="4"/>
    <s v="Unknown"/>
    <x v="1"/>
    <n v="4200"/>
    <n v="3"/>
    <n v="3"/>
  </r>
  <r>
    <n v="1190"/>
    <x v="0"/>
    <x v="1"/>
    <x v="2"/>
    <s v="Unknown"/>
    <x v="0"/>
    <n v="4200"/>
    <n v="3"/>
    <n v="4"/>
  </r>
  <r>
    <n v="1191"/>
    <x v="1"/>
    <x v="0"/>
    <x v="0"/>
    <s v="Hr Manager"/>
    <x v="1"/>
    <n v="4200"/>
    <n v="3"/>
    <n v="3"/>
  </r>
  <r>
    <n v="1192"/>
    <x v="2"/>
    <x v="3"/>
    <x v="0"/>
    <s v="Unknown"/>
    <x v="2"/>
    <n v="3000"/>
    <n v="3"/>
    <s v="Unknown"/>
  </r>
  <r>
    <n v="1193"/>
    <x v="3"/>
    <x v="0"/>
    <x v="3"/>
    <s v="It Analyst"/>
    <x v="0"/>
    <n v="3341.9847328244273"/>
    <n v="1"/>
    <n v="2"/>
  </r>
  <r>
    <n v="1194"/>
    <x v="3"/>
    <x v="1"/>
    <x v="3"/>
    <s v="Accountant"/>
    <x v="1"/>
    <n v="3341.9847328244273"/>
    <n v="2"/>
    <n v="4"/>
  </r>
  <r>
    <n v="1195"/>
    <x v="5"/>
    <x v="1"/>
    <x v="4"/>
    <s v="Hr Manager"/>
    <x v="2"/>
    <n v="3000"/>
    <n v="3"/>
    <n v="2"/>
  </r>
  <r>
    <n v="1196"/>
    <x v="0"/>
    <x v="1"/>
    <x v="1"/>
    <s v="Unknown"/>
    <x v="0"/>
    <n v="4200"/>
    <n v="4"/>
    <s v="Unknown"/>
  </r>
  <r>
    <n v="1197"/>
    <x v="4"/>
    <x v="0"/>
    <x v="2"/>
    <s v="Unknown"/>
    <x v="2"/>
    <n v="3341.9847328244273"/>
    <n v="2"/>
    <n v="3"/>
  </r>
  <r>
    <n v="1198"/>
    <x v="4"/>
    <x v="3"/>
    <x v="2"/>
    <s v="Hr Manager"/>
    <x v="2"/>
    <n v="3341.9847328244273"/>
    <n v="2"/>
    <n v="3"/>
  </r>
  <r>
    <n v="1199"/>
    <x v="1"/>
    <x v="0"/>
    <x v="4"/>
    <s v="Sales Executive"/>
    <x v="2"/>
    <n v="3341.9847328244273"/>
    <n v="3"/>
    <n v="3"/>
  </r>
  <r>
    <n v="1200"/>
    <x v="5"/>
    <x v="2"/>
    <x v="5"/>
    <s v="Sales Executive"/>
    <x v="2"/>
    <n v="3900"/>
    <n v="1"/>
    <n v="3"/>
  </r>
  <r>
    <n v="1201"/>
    <x v="4"/>
    <x v="2"/>
    <x v="1"/>
    <s v="Accountant"/>
    <x v="2"/>
    <n v="3900"/>
    <n v="1"/>
    <s v="Unknown"/>
  </r>
  <r>
    <n v="1202"/>
    <x v="1"/>
    <x v="3"/>
    <x v="4"/>
    <s v="It Analyst"/>
    <x v="1"/>
    <n v="4500"/>
    <n v="1"/>
    <n v="3"/>
  </r>
  <r>
    <n v="1203"/>
    <x v="5"/>
    <x v="0"/>
    <x v="1"/>
    <s v="Accountant"/>
    <x v="1"/>
    <n v="3341.9847328244273"/>
    <n v="1"/>
    <n v="4"/>
  </r>
  <r>
    <n v="1204"/>
    <x v="0"/>
    <x v="0"/>
    <x v="1"/>
    <s v="Accountant"/>
    <x v="2"/>
    <n v="3341.9847328244273"/>
    <n v="3"/>
    <n v="5"/>
  </r>
  <r>
    <n v="1205"/>
    <x v="0"/>
    <x v="1"/>
    <x v="1"/>
    <s v="Accountant"/>
    <x v="2"/>
    <n v="5000"/>
    <n v="1"/>
    <n v="4"/>
  </r>
  <r>
    <n v="1206"/>
    <x v="0"/>
    <x v="1"/>
    <x v="4"/>
    <s v="Accountant"/>
    <x v="2"/>
    <n v="3341.9847328244273"/>
    <n v="3"/>
    <n v="2"/>
  </r>
  <r>
    <n v="1207"/>
    <x v="0"/>
    <x v="3"/>
    <x v="2"/>
    <s v="Unknown"/>
    <x v="0"/>
    <n v="3900"/>
    <n v="3"/>
    <n v="4"/>
  </r>
  <r>
    <n v="1208"/>
    <x v="0"/>
    <x v="2"/>
    <x v="2"/>
    <s v="Unknown"/>
    <x v="1"/>
    <n v="3000"/>
    <n v="1"/>
    <s v="Unknown"/>
  </r>
  <r>
    <n v="1209"/>
    <x v="5"/>
    <x v="2"/>
    <x v="1"/>
    <s v="Hr Manager"/>
    <x v="0"/>
    <n v="3341.9847328244273"/>
    <n v="3"/>
    <n v="1"/>
  </r>
  <r>
    <n v="1210"/>
    <x v="5"/>
    <x v="1"/>
    <x v="5"/>
    <s v="Sales Executive"/>
    <x v="1"/>
    <n v="3900"/>
    <n v="4"/>
    <n v="2"/>
  </r>
  <r>
    <n v="1211"/>
    <x v="3"/>
    <x v="3"/>
    <x v="0"/>
    <s v="Accountant"/>
    <x v="1"/>
    <n v="4500"/>
    <n v="2"/>
    <n v="3"/>
  </r>
  <r>
    <n v="1212"/>
    <x v="4"/>
    <x v="0"/>
    <x v="4"/>
    <s v="Hr Manager"/>
    <x v="0"/>
    <n v="3341.9847328244273"/>
    <n v="3"/>
    <n v="2"/>
  </r>
  <r>
    <n v="1213"/>
    <x v="2"/>
    <x v="2"/>
    <x v="0"/>
    <s v="Sales Executive"/>
    <x v="0"/>
    <n v="3341.9847328244273"/>
    <n v="3"/>
    <n v="5"/>
  </r>
  <r>
    <n v="1214"/>
    <x v="0"/>
    <x v="0"/>
    <x v="5"/>
    <s v="Unknown"/>
    <x v="0"/>
    <n v="4500"/>
    <n v="3"/>
    <n v="3"/>
  </r>
  <r>
    <n v="1215"/>
    <x v="4"/>
    <x v="2"/>
    <x v="4"/>
    <s v="It Analyst"/>
    <x v="0"/>
    <n v="3341.9847328244273"/>
    <n v="4"/>
    <n v="3"/>
  </r>
  <r>
    <n v="1216"/>
    <x v="2"/>
    <x v="2"/>
    <x v="1"/>
    <s v="Unknown"/>
    <x v="2"/>
    <n v="3341.9847328244273"/>
    <n v="3"/>
    <s v="Unknown"/>
  </r>
  <r>
    <n v="1217"/>
    <x v="5"/>
    <x v="2"/>
    <x v="2"/>
    <s v="Unknown"/>
    <x v="0"/>
    <n v="3341.9847328244273"/>
    <n v="3"/>
    <n v="2"/>
  </r>
  <r>
    <n v="1218"/>
    <x v="4"/>
    <x v="2"/>
    <x v="0"/>
    <s v="Sales Executive"/>
    <x v="0"/>
    <n v="3341.9847328244273"/>
    <n v="3"/>
    <n v="3"/>
  </r>
  <r>
    <n v="1219"/>
    <x v="4"/>
    <x v="0"/>
    <x v="3"/>
    <s v="Unknown"/>
    <x v="1"/>
    <n v="3341.9847328244273"/>
    <n v="2"/>
    <n v="3"/>
  </r>
  <r>
    <n v="1220"/>
    <x v="4"/>
    <x v="3"/>
    <x v="3"/>
    <s v="It Analyst"/>
    <x v="0"/>
    <n v="5000"/>
    <n v="2"/>
    <n v="3"/>
  </r>
  <r>
    <n v="1221"/>
    <x v="3"/>
    <x v="3"/>
    <x v="5"/>
    <s v="Sales Executive"/>
    <x v="0"/>
    <n v="3900"/>
    <n v="3"/>
    <n v="3"/>
  </r>
  <r>
    <n v="1222"/>
    <x v="5"/>
    <x v="0"/>
    <x v="1"/>
    <s v="Unknown"/>
    <x v="2"/>
    <n v="3000"/>
    <n v="1"/>
    <s v="Unknown"/>
  </r>
  <r>
    <n v="1223"/>
    <x v="4"/>
    <x v="2"/>
    <x v="0"/>
    <s v="Unknown"/>
    <x v="1"/>
    <n v="3000"/>
    <n v="3"/>
    <s v="Unknown"/>
  </r>
  <r>
    <n v="1224"/>
    <x v="0"/>
    <x v="0"/>
    <x v="1"/>
    <s v="Unknown"/>
    <x v="2"/>
    <n v="4200"/>
    <n v="3"/>
    <n v="4"/>
  </r>
  <r>
    <n v="1225"/>
    <x v="1"/>
    <x v="0"/>
    <x v="0"/>
    <s v="Hr Manager"/>
    <x v="0"/>
    <n v="3341.9847328244273"/>
    <n v="3"/>
    <n v="3"/>
  </r>
  <r>
    <n v="1226"/>
    <x v="4"/>
    <x v="2"/>
    <x v="5"/>
    <s v="Unknown"/>
    <x v="2"/>
    <n v="3000"/>
    <n v="1"/>
    <n v="1"/>
  </r>
  <r>
    <n v="1227"/>
    <x v="3"/>
    <x v="0"/>
    <x v="5"/>
    <s v="Accountant"/>
    <x v="1"/>
    <n v="3341.9847328244273"/>
    <n v="3"/>
    <s v="Unknown"/>
  </r>
  <r>
    <n v="1228"/>
    <x v="2"/>
    <x v="0"/>
    <x v="3"/>
    <s v="Unknown"/>
    <x v="0"/>
    <n v="5000"/>
    <n v="3"/>
    <n v="5"/>
  </r>
  <r>
    <n v="1229"/>
    <x v="5"/>
    <x v="2"/>
    <x v="1"/>
    <s v="Sales Executive"/>
    <x v="0"/>
    <n v="3341.9847328244273"/>
    <n v="1"/>
    <n v="3"/>
  </r>
  <r>
    <n v="1230"/>
    <x v="3"/>
    <x v="2"/>
    <x v="4"/>
    <s v="Sales Executive"/>
    <x v="1"/>
    <n v="5000"/>
    <n v="3"/>
    <n v="2"/>
  </r>
  <r>
    <n v="1231"/>
    <x v="4"/>
    <x v="0"/>
    <x v="3"/>
    <s v="Unknown"/>
    <x v="0"/>
    <n v="3341.9847328244273"/>
    <n v="1"/>
    <n v="3"/>
  </r>
  <r>
    <n v="1232"/>
    <x v="5"/>
    <x v="0"/>
    <x v="1"/>
    <s v="It Analyst"/>
    <x v="0"/>
    <n v="3000"/>
    <n v="4"/>
    <n v="2"/>
  </r>
  <r>
    <n v="1233"/>
    <x v="1"/>
    <x v="0"/>
    <x v="3"/>
    <s v="Unknown"/>
    <x v="0"/>
    <n v="3000"/>
    <n v="2"/>
    <n v="3"/>
  </r>
  <r>
    <n v="1234"/>
    <x v="4"/>
    <x v="3"/>
    <x v="4"/>
    <s v="Sales Executive"/>
    <x v="0"/>
    <n v="4200"/>
    <n v="3"/>
    <n v="2"/>
  </r>
  <r>
    <n v="1235"/>
    <x v="3"/>
    <x v="2"/>
    <x v="2"/>
    <s v="Unknown"/>
    <x v="0"/>
    <n v="3000"/>
    <n v="3"/>
    <n v="3"/>
  </r>
  <r>
    <n v="1236"/>
    <x v="4"/>
    <x v="2"/>
    <x v="2"/>
    <s v="Sales Executive"/>
    <x v="2"/>
    <n v="3341.9847328244273"/>
    <n v="4"/>
    <n v="4"/>
  </r>
  <r>
    <n v="1237"/>
    <x v="0"/>
    <x v="3"/>
    <x v="2"/>
    <s v="Hr Manager"/>
    <x v="2"/>
    <n v="3341.9847328244273"/>
    <n v="3"/>
    <n v="2"/>
  </r>
  <r>
    <n v="1238"/>
    <x v="2"/>
    <x v="0"/>
    <x v="2"/>
    <s v="Accountant"/>
    <x v="1"/>
    <n v="3341.9847328244273"/>
    <n v="1"/>
    <s v="Unknown"/>
  </r>
  <r>
    <n v="1239"/>
    <x v="3"/>
    <x v="2"/>
    <x v="0"/>
    <s v="Sales Executive"/>
    <x v="1"/>
    <n v="3341.9847328244273"/>
    <n v="1"/>
    <n v="2"/>
  </r>
  <r>
    <n v="1240"/>
    <x v="5"/>
    <x v="0"/>
    <x v="2"/>
    <s v="Unknown"/>
    <x v="1"/>
    <n v="3341.9847328244273"/>
    <n v="1"/>
    <n v="1"/>
  </r>
  <r>
    <n v="1241"/>
    <x v="4"/>
    <x v="0"/>
    <x v="4"/>
    <s v="Hr Manager"/>
    <x v="2"/>
    <n v="3341.9847328244273"/>
    <n v="1"/>
    <n v="2"/>
  </r>
  <r>
    <n v="1242"/>
    <x v="0"/>
    <x v="2"/>
    <x v="5"/>
    <s v="Sales Executive"/>
    <x v="0"/>
    <n v="4200"/>
    <n v="3"/>
    <n v="1"/>
  </r>
  <r>
    <n v="1243"/>
    <x v="4"/>
    <x v="2"/>
    <x v="5"/>
    <s v="It Analyst"/>
    <x v="2"/>
    <n v="4200"/>
    <n v="4"/>
    <n v="5"/>
  </r>
  <r>
    <n v="1244"/>
    <x v="5"/>
    <x v="0"/>
    <x v="0"/>
    <s v="Accountant"/>
    <x v="1"/>
    <n v="3000"/>
    <n v="3"/>
    <n v="3"/>
  </r>
  <r>
    <n v="1245"/>
    <x v="4"/>
    <x v="3"/>
    <x v="2"/>
    <s v="Sales Executive"/>
    <x v="2"/>
    <n v="4500"/>
    <n v="2"/>
    <n v="1"/>
  </r>
  <r>
    <n v="1246"/>
    <x v="4"/>
    <x v="3"/>
    <x v="2"/>
    <s v="Hr Manager"/>
    <x v="0"/>
    <n v="3341.9847328244273"/>
    <n v="3"/>
    <n v="4"/>
  </r>
  <r>
    <n v="1247"/>
    <x v="0"/>
    <x v="0"/>
    <x v="2"/>
    <s v="It Analyst"/>
    <x v="0"/>
    <n v="3341.9847328244273"/>
    <n v="3"/>
    <s v="Unknown"/>
  </r>
  <r>
    <n v="1248"/>
    <x v="0"/>
    <x v="1"/>
    <x v="3"/>
    <s v="Unknown"/>
    <x v="0"/>
    <n v="4500"/>
    <n v="3"/>
    <n v="3"/>
  </r>
  <r>
    <n v="1249"/>
    <x v="5"/>
    <x v="2"/>
    <x v="1"/>
    <s v="Hr Manager"/>
    <x v="2"/>
    <n v="4200"/>
    <n v="3"/>
    <n v="1"/>
  </r>
  <r>
    <n v="1250"/>
    <x v="2"/>
    <x v="3"/>
    <x v="3"/>
    <s v="Hr Manager"/>
    <x v="0"/>
    <n v="3000"/>
    <n v="2"/>
    <n v="3"/>
  </r>
  <r>
    <n v="1251"/>
    <x v="4"/>
    <x v="2"/>
    <x v="1"/>
    <s v="It Analyst"/>
    <x v="1"/>
    <n v="4500"/>
    <n v="2"/>
    <s v="Unknown"/>
  </r>
  <r>
    <n v="1252"/>
    <x v="3"/>
    <x v="2"/>
    <x v="2"/>
    <s v="Hr Manager"/>
    <x v="1"/>
    <n v="3000"/>
    <n v="3"/>
    <n v="3"/>
  </r>
  <r>
    <n v="1253"/>
    <x v="4"/>
    <x v="2"/>
    <x v="2"/>
    <s v="It Analyst"/>
    <x v="2"/>
    <n v="3000"/>
    <n v="1"/>
    <n v="3"/>
  </r>
  <r>
    <n v="1254"/>
    <x v="1"/>
    <x v="0"/>
    <x v="3"/>
    <s v="Sales Executive"/>
    <x v="1"/>
    <n v="3000"/>
    <n v="3"/>
    <n v="5"/>
  </r>
  <r>
    <n v="1255"/>
    <x v="4"/>
    <x v="2"/>
    <x v="3"/>
    <s v="It Analyst"/>
    <x v="2"/>
    <n v="3900"/>
    <n v="3"/>
    <n v="4"/>
  </r>
  <r>
    <n v="1256"/>
    <x v="4"/>
    <x v="3"/>
    <x v="1"/>
    <s v="It Analyst"/>
    <x v="2"/>
    <n v="3341.9847328244273"/>
    <n v="2"/>
    <n v="3"/>
  </r>
  <r>
    <n v="1257"/>
    <x v="3"/>
    <x v="2"/>
    <x v="5"/>
    <s v="Accountant"/>
    <x v="2"/>
    <n v="3000"/>
    <n v="2"/>
    <n v="3"/>
  </r>
  <r>
    <n v="1258"/>
    <x v="4"/>
    <x v="2"/>
    <x v="1"/>
    <s v="It Analyst"/>
    <x v="0"/>
    <n v="3900"/>
    <n v="3"/>
    <n v="1"/>
  </r>
  <r>
    <n v="1259"/>
    <x v="4"/>
    <x v="2"/>
    <x v="3"/>
    <s v="It Analyst"/>
    <x v="2"/>
    <n v="4200"/>
    <n v="4"/>
    <n v="3"/>
  </r>
  <r>
    <n v="1260"/>
    <x v="4"/>
    <x v="1"/>
    <x v="4"/>
    <s v="Unknown"/>
    <x v="0"/>
    <n v="4500"/>
    <n v="3"/>
    <n v="1"/>
  </r>
  <r>
    <n v="1261"/>
    <x v="0"/>
    <x v="2"/>
    <x v="3"/>
    <s v="Sales Executive"/>
    <x v="0"/>
    <n v="3341.9847328244273"/>
    <n v="3"/>
    <n v="5"/>
  </r>
  <r>
    <n v="1262"/>
    <x v="5"/>
    <x v="2"/>
    <x v="4"/>
    <s v="Accountant"/>
    <x v="2"/>
    <n v="3341.9847328244273"/>
    <n v="2"/>
    <n v="5"/>
  </r>
  <r>
    <n v="1263"/>
    <x v="2"/>
    <x v="0"/>
    <x v="0"/>
    <s v="Unknown"/>
    <x v="2"/>
    <n v="4500"/>
    <n v="1"/>
    <n v="2"/>
  </r>
  <r>
    <n v="1264"/>
    <x v="1"/>
    <x v="0"/>
    <x v="3"/>
    <s v="Unknown"/>
    <x v="1"/>
    <n v="3341.9847328244273"/>
    <n v="4"/>
    <s v="Unknown"/>
  </r>
  <r>
    <n v="1265"/>
    <x v="4"/>
    <x v="2"/>
    <x v="0"/>
    <s v="Sales Executive"/>
    <x v="1"/>
    <n v="3341.9847328244273"/>
    <n v="3"/>
    <n v="5"/>
  </r>
  <r>
    <n v="1266"/>
    <x v="4"/>
    <x v="3"/>
    <x v="5"/>
    <s v="Sales Executive"/>
    <x v="0"/>
    <n v="4500"/>
    <n v="2"/>
    <n v="2"/>
  </r>
  <r>
    <n v="1267"/>
    <x v="3"/>
    <x v="2"/>
    <x v="1"/>
    <s v="Unknown"/>
    <x v="0"/>
    <n v="3341.9847328244273"/>
    <n v="3"/>
    <n v="4"/>
  </r>
  <r>
    <n v="1268"/>
    <x v="5"/>
    <x v="3"/>
    <x v="4"/>
    <s v="It Analyst"/>
    <x v="2"/>
    <n v="4500"/>
    <n v="4"/>
    <n v="1"/>
  </r>
  <r>
    <n v="1269"/>
    <x v="4"/>
    <x v="2"/>
    <x v="1"/>
    <s v="Unknown"/>
    <x v="0"/>
    <n v="4500"/>
    <n v="4"/>
    <s v="Unknown"/>
  </r>
  <r>
    <n v="1270"/>
    <x v="1"/>
    <x v="3"/>
    <x v="0"/>
    <s v="Hr Manager"/>
    <x v="2"/>
    <n v="3341.9847328244273"/>
    <n v="3"/>
    <n v="4"/>
  </r>
  <r>
    <n v="1271"/>
    <x v="0"/>
    <x v="0"/>
    <x v="4"/>
    <s v="Accountant"/>
    <x v="0"/>
    <n v="4500"/>
    <n v="3"/>
    <n v="5"/>
  </r>
  <r>
    <n v="1272"/>
    <x v="4"/>
    <x v="0"/>
    <x v="1"/>
    <s v="Hr Manager"/>
    <x v="1"/>
    <n v="4500"/>
    <n v="3"/>
    <n v="4"/>
  </r>
  <r>
    <n v="1273"/>
    <x v="5"/>
    <x v="3"/>
    <x v="3"/>
    <s v="Unknown"/>
    <x v="2"/>
    <n v="3341.9847328244273"/>
    <n v="2"/>
    <n v="4"/>
  </r>
  <r>
    <n v="1274"/>
    <x v="2"/>
    <x v="3"/>
    <x v="2"/>
    <s v="Sales Executive"/>
    <x v="2"/>
    <n v="4200"/>
    <n v="4"/>
    <s v="Unknown"/>
  </r>
  <r>
    <n v="1275"/>
    <x v="0"/>
    <x v="0"/>
    <x v="0"/>
    <s v="Sales Executive"/>
    <x v="2"/>
    <n v="3000"/>
    <n v="3"/>
    <s v="Unknown"/>
  </r>
  <r>
    <n v="1276"/>
    <x v="2"/>
    <x v="0"/>
    <x v="1"/>
    <s v="Accountant"/>
    <x v="2"/>
    <n v="3341.9847328244273"/>
    <n v="3"/>
    <s v="Unknown"/>
  </r>
  <r>
    <n v="1277"/>
    <x v="3"/>
    <x v="2"/>
    <x v="0"/>
    <s v="Sales Executive"/>
    <x v="2"/>
    <n v="5000"/>
    <n v="3"/>
    <n v="4"/>
  </r>
  <r>
    <n v="1278"/>
    <x v="3"/>
    <x v="3"/>
    <x v="0"/>
    <s v="Sales Executive"/>
    <x v="0"/>
    <n v="3900"/>
    <n v="3"/>
    <n v="5"/>
  </r>
  <r>
    <n v="1279"/>
    <x v="4"/>
    <x v="0"/>
    <x v="4"/>
    <s v="Accountant"/>
    <x v="2"/>
    <n v="5000"/>
    <n v="3"/>
    <s v="Unknown"/>
  </r>
  <r>
    <n v="1280"/>
    <x v="2"/>
    <x v="2"/>
    <x v="4"/>
    <s v="Unknown"/>
    <x v="2"/>
    <n v="5000"/>
    <n v="3"/>
    <n v="3"/>
  </r>
  <r>
    <n v="1281"/>
    <x v="5"/>
    <x v="0"/>
    <x v="2"/>
    <s v="Unknown"/>
    <x v="1"/>
    <n v="3341.9847328244273"/>
    <n v="4"/>
    <n v="4"/>
  </r>
  <r>
    <n v="1282"/>
    <x v="1"/>
    <x v="2"/>
    <x v="3"/>
    <s v="Accountant"/>
    <x v="1"/>
    <n v="3000"/>
    <n v="1"/>
    <n v="2"/>
  </r>
  <r>
    <n v="1283"/>
    <x v="0"/>
    <x v="0"/>
    <x v="0"/>
    <s v="Unknown"/>
    <x v="0"/>
    <n v="3341.9847328244273"/>
    <n v="4"/>
    <n v="5"/>
  </r>
  <r>
    <n v="1284"/>
    <x v="4"/>
    <x v="2"/>
    <x v="1"/>
    <s v="Sales Executive"/>
    <x v="0"/>
    <n v="3000"/>
    <n v="3"/>
    <n v="4"/>
  </r>
  <r>
    <n v="1285"/>
    <x v="5"/>
    <x v="0"/>
    <x v="5"/>
    <s v="Sales Executive"/>
    <x v="0"/>
    <n v="3341.9847328244273"/>
    <n v="3"/>
    <s v="Unknown"/>
  </r>
  <r>
    <n v="1286"/>
    <x v="5"/>
    <x v="1"/>
    <x v="0"/>
    <s v="Unknown"/>
    <x v="1"/>
    <n v="3341.9847328244273"/>
    <n v="4"/>
    <n v="3"/>
  </r>
  <r>
    <n v="1287"/>
    <x v="3"/>
    <x v="3"/>
    <x v="0"/>
    <s v="Unknown"/>
    <x v="2"/>
    <n v="3341.9847328244273"/>
    <n v="3"/>
    <s v="Unknown"/>
  </r>
  <r>
    <n v="1288"/>
    <x v="2"/>
    <x v="0"/>
    <x v="2"/>
    <s v="It Analyst"/>
    <x v="2"/>
    <n v="3000"/>
    <n v="3"/>
    <n v="5"/>
  </r>
  <r>
    <n v="1289"/>
    <x v="4"/>
    <x v="0"/>
    <x v="3"/>
    <s v="It Analyst"/>
    <x v="0"/>
    <n v="4500"/>
    <n v="3"/>
    <n v="3"/>
  </r>
  <r>
    <n v="1290"/>
    <x v="4"/>
    <x v="3"/>
    <x v="5"/>
    <s v="It Analyst"/>
    <x v="2"/>
    <n v="4200"/>
    <n v="3"/>
    <n v="3"/>
  </r>
  <r>
    <n v="1291"/>
    <x v="0"/>
    <x v="0"/>
    <x v="4"/>
    <s v="Unknown"/>
    <x v="2"/>
    <n v="3341.9847328244273"/>
    <n v="2"/>
    <n v="2"/>
  </r>
  <r>
    <n v="1292"/>
    <x v="3"/>
    <x v="2"/>
    <x v="4"/>
    <s v="Unknown"/>
    <x v="0"/>
    <n v="3341.9847328244273"/>
    <n v="3"/>
    <n v="4"/>
  </r>
  <r>
    <n v="1293"/>
    <x v="5"/>
    <x v="0"/>
    <x v="1"/>
    <s v="Unknown"/>
    <x v="1"/>
    <n v="4500"/>
    <n v="3"/>
    <s v="Unknown"/>
  </r>
  <r>
    <n v="1294"/>
    <x v="1"/>
    <x v="1"/>
    <x v="5"/>
    <s v="Sales Executive"/>
    <x v="0"/>
    <n v="4200"/>
    <n v="4"/>
    <n v="3"/>
  </r>
  <r>
    <n v="1295"/>
    <x v="3"/>
    <x v="0"/>
    <x v="4"/>
    <s v="Unknown"/>
    <x v="2"/>
    <n v="3341.9847328244273"/>
    <n v="3"/>
    <s v="Unknown"/>
  </r>
  <r>
    <n v="1296"/>
    <x v="0"/>
    <x v="0"/>
    <x v="1"/>
    <s v="Unknown"/>
    <x v="0"/>
    <n v="4200"/>
    <n v="4"/>
    <n v="3"/>
  </r>
  <r>
    <n v="1297"/>
    <x v="0"/>
    <x v="1"/>
    <x v="3"/>
    <s v="Unknown"/>
    <x v="2"/>
    <n v="3341.9847328244273"/>
    <n v="3"/>
    <n v="5"/>
  </r>
  <r>
    <n v="1298"/>
    <x v="3"/>
    <x v="0"/>
    <x v="1"/>
    <s v="It Analyst"/>
    <x v="0"/>
    <n v="3341.9847328244273"/>
    <n v="3"/>
    <n v="3"/>
  </r>
  <r>
    <n v="1299"/>
    <x v="0"/>
    <x v="0"/>
    <x v="4"/>
    <s v="Hr Manager"/>
    <x v="2"/>
    <n v="5000"/>
    <n v="3"/>
    <n v="2"/>
  </r>
  <r>
    <n v="1300"/>
    <x v="3"/>
    <x v="1"/>
    <x v="2"/>
    <s v="Sales Executive"/>
    <x v="0"/>
    <n v="3341.9847328244273"/>
    <n v="4"/>
    <n v="2"/>
  </r>
  <r>
    <n v="1301"/>
    <x v="4"/>
    <x v="3"/>
    <x v="2"/>
    <s v="Unknown"/>
    <x v="0"/>
    <n v="3341.9847328244273"/>
    <n v="3"/>
    <n v="1"/>
  </r>
  <r>
    <n v="1302"/>
    <x v="3"/>
    <x v="2"/>
    <x v="2"/>
    <s v="It Analyst"/>
    <x v="1"/>
    <n v="5000"/>
    <n v="2"/>
    <n v="2"/>
  </r>
  <r>
    <n v="1303"/>
    <x v="2"/>
    <x v="2"/>
    <x v="4"/>
    <s v="Hr Manager"/>
    <x v="2"/>
    <n v="4200"/>
    <n v="4"/>
    <n v="3"/>
  </r>
  <r>
    <n v="1304"/>
    <x v="3"/>
    <x v="0"/>
    <x v="2"/>
    <s v="Hr Manager"/>
    <x v="2"/>
    <n v="3341.9847328244273"/>
    <n v="3"/>
    <n v="3"/>
  </r>
  <r>
    <n v="1305"/>
    <x v="0"/>
    <x v="0"/>
    <x v="5"/>
    <s v="Unknown"/>
    <x v="2"/>
    <n v="4200"/>
    <n v="2"/>
    <n v="2"/>
  </r>
  <r>
    <n v="1306"/>
    <x v="2"/>
    <x v="0"/>
    <x v="3"/>
    <s v="Accountant"/>
    <x v="0"/>
    <n v="3341.9847328244273"/>
    <n v="2"/>
    <n v="5"/>
  </r>
  <r>
    <n v="1307"/>
    <x v="0"/>
    <x v="3"/>
    <x v="1"/>
    <s v="Sales Executive"/>
    <x v="2"/>
    <n v="4500"/>
    <n v="1"/>
    <s v="Unknown"/>
  </r>
  <r>
    <n v="1308"/>
    <x v="4"/>
    <x v="0"/>
    <x v="1"/>
    <s v="Hr Manager"/>
    <x v="1"/>
    <n v="3341.9847328244273"/>
    <n v="3"/>
    <s v="Unknown"/>
  </r>
  <r>
    <n v="1309"/>
    <x v="4"/>
    <x v="2"/>
    <x v="4"/>
    <s v="Unknown"/>
    <x v="2"/>
    <n v="4500"/>
    <n v="4"/>
    <s v="Unknown"/>
  </r>
  <r>
    <n v="1310"/>
    <x v="2"/>
    <x v="0"/>
    <x v="2"/>
    <s v="Unknown"/>
    <x v="2"/>
    <n v="3341.9847328244273"/>
    <n v="2"/>
    <n v="1"/>
  </r>
  <r>
    <n v="1311"/>
    <x v="4"/>
    <x v="0"/>
    <x v="2"/>
    <s v="It Analyst"/>
    <x v="1"/>
    <n v="5000"/>
    <n v="1"/>
    <s v="Unknown"/>
  </r>
  <r>
    <n v="1312"/>
    <x v="4"/>
    <x v="0"/>
    <x v="0"/>
    <s v="Accountant"/>
    <x v="0"/>
    <n v="3341.9847328244273"/>
    <n v="3"/>
    <n v="3"/>
  </r>
  <r>
    <n v="1313"/>
    <x v="3"/>
    <x v="1"/>
    <x v="3"/>
    <s v="Sales Executive"/>
    <x v="1"/>
    <n v="3000"/>
    <n v="3"/>
    <n v="1"/>
  </r>
  <r>
    <n v="1314"/>
    <x v="0"/>
    <x v="0"/>
    <x v="5"/>
    <s v="Unknown"/>
    <x v="0"/>
    <n v="4200"/>
    <n v="4"/>
    <n v="3"/>
  </r>
  <r>
    <n v="1315"/>
    <x v="4"/>
    <x v="2"/>
    <x v="1"/>
    <s v="It Analyst"/>
    <x v="1"/>
    <n v="4500"/>
    <n v="2"/>
    <n v="5"/>
  </r>
  <r>
    <n v="1316"/>
    <x v="4"/>
    <x v="2"/>
    <x v="0"/>
    <s v="Hr Manager"/>
    <x v="1"/>
    <n v="3341.9847328244273"/>
    <n v="3"/>
    <n v="1"/>
  </r>
  <r>
    <n v="1317"/>
    <x v="4"/>
    <x v="3"/>
    <x v="0"/>
    <s v="Hr Manager"/>
    <x v="0"/>
    <n v="5000"/>
    <n v="1"/>
    <n v="4"/>
  </r>
  <r>
    <n v="1318"/>
    <x v="2"/>
    <x v="3"/>
    <x v="4"/>
    <s v="It Analyst"/>
    <x v="2"/>
    <n v="4500"/>
    <n v="2"/>
    <n v="3"/>
  </r>
  <r>
    <n v="1319"/>
    <x v="2"/>
    <x v="2"/>
    <x v="1"/>
    <s v="Unknown"/>
    <x v="1"/>
    <n v="3341.9847328244273"/>
    <n v="3"/>
    <n v="3"/>
  </r>
  <r>
    <n v="1320"/>
    <x v="5"/>
    <x v="0"/>
    <x v="4"/>
    <s v="Hr Manager"/>
    <x v="1"/>
    <n v="4200"/>
    <n v="2"/>
    <n v="3"/>
  </r>
  <r>
    <n v="1321"/>
    <x v="4"/>
    <x v="0"/>
    <x v="5"/>
    <s v="Accountant"/>
    <x v="2"/>
    <n v="3341.9847328244273"/>
    <n v="4"/>
    <s v="Unknown"/>
  </r>
  <r>
    <n v="1322"/>
    <x v="3"/>
    <x v="0"/>
    <x v="0"/>
    <s v="Sales Executive"/>
    <x v="2"/>
    <n v="4200"/>
    <n v="4"/>
    <s v="Unknown"/>
  </r>
  <r>
    <n v="1323"/>
    <x v="2"/>
    <x v="2"/>
    <x v="0"/>
    <s v="Accountant"/>
    <x v="2"/>
    <n v="3900"/>
    <n v="4"/>
    <s v="Unknown"/>
  </r>
  <r>
    <n v="1324"/>
    <x v="0"/>
    <x v="3"/>
    <x v="3"/>
    <s v="Hr Manager"/>
    <x v="2"/>
    <n v="3000"/>
    <n v="3"/>
    <n v="4"/>
  </r>
  <r>
    <n v="1325"/>
    <x v="4"/>
    <x v="0"/>
    <x v="5"/>
    <s v="Unknown"/>
    <x v="2"/>
    <n v="3900"/>
    <n v="3"/>
    <n v="1"/>
  </r>
  <r>
    <n v="1326"/>
    <x v="4"/>
    <x v="3"/>
    <x v="0"/>
    <s v="Sales Executive"/>
    <x v="1"/>
    <n v="5000"/>
    <n v="1"/>
    <n v="4"/>
  </r>
  <r>
    <n v="1327"/>
    <x v="0"/>
    <x v="0"/>
    <x v="5"/>
    <s v="Sales Executive"/>
    <x v="1"/>
    <n v="4500"/>
    <n v="4"/>
    <n v="4"/>
  </r>
  <r>
    <n v="1328"/>
    <x v="0"/>
    <x v="3"/>
    <x v="1"/>
    <s v="It Analyst"/>
    <x v="0"/>
    <n v="5000"/>
    <n v="3"/>
    <s v="Unknown"/>
  </r>
  <r>
    <n v="1329"/>
    <x v="4"/>
    <x v="3"/>
    <x v="2"/>
    <s v="It Analyst"/>
    <x v="2"/>
    <n v="3341.9847328244273"/>
    <n v="2"/>
    <s v="Unknown"/>
  </r>
  <r>
    <n v="1330"/>
    <x v="4"/>
    <x v="2"/>
    <x v="0"/>
    <s v="Unknown"/>
    <x v="0"/>
    <n v="3341.9847328244273"/>
    <n v="3"/>
    <n v="1"/>
  </r>
  <r>
    <n v="1331"/>
    <x v="4"/>
    <x v="2"/>
    <x v="3"/>
    <s v="Unknown"/>
    <x v="0"/>
    <n v="4200"/>
    <n v="3"/>
    <n v="5"/>
  </r>
  <r>
    <n v="1332"/>
    <x v="5"/>
    <x v="1"/>
    <x v="1"/>
    <s v="Sales Executive"/>
    <x v="2"/>
    <n v="3900"/>
    <n v="3"/>
    <s v="Unknown"/>
  </r>
  <r>
    <n v="1333"/>
    <x v="0"/>
    <x v="2"/>
    <x v="5"/>
    <s v="Unknown"/>
    <x v="2"/>
    <n v="3341.9847328244273"/>
    <n v="3"/>
    <n v="4"/>
  </r>
  <r>
    <n v="1334"/>
    <x v="1"/>
    <x v="3"/>
    <x v="4"/>
    <s v="It Analyst"/>
    <x v="0"/>
    <n v="3900"/>
    <n v="3"/>
    <n v="4"/>
  </r>
  <r>
    <n v="1335"/>
    <x v="1"/>
    <x v="2"/>
    <x v="1"/>
    <s v="It Analyst"/>
    <x v="1"/>
    <n v="3341.9847328244273"/>
    <n v="3"/>
    <n v="5"/>
  </r>
  <r>
    <n v="1336"/>
    <x v="3"/>
    <x v="3"/>
    <x v="0"/>
    <s v="Sales Executive"/>
    <x v="2"/>
    <n v="3900"/>
    <n v="4"/>
    <n v="4"/>
  </r>
  <r>
    <n v="1337"/>
    <x v="2"/>
    <x v="2"/>
    <x v="5"/>
    <s v="Accountant"/>
    <x v="1"/>
    <n v="3341.9847328244273"/>
    <n v="1"/>
    <n v="4"/>
  </r>
  <r>
    <n v="1338"/>
    <x v="4"/>
    <x v="2"/>
    <x v="2"/>
    <s v="Hr Manager"/>
    <x v="0"/>
    <n v="3341.9847328244273"/>
    <n v="2"/>
    <n v="4"/>
  </r>
  <r>
    <n v="1339"/>
    <x v="4"/>
    <x v="2"/>
    <x v="1"/>
    <s v="It Analyst"/>
    <x v="1"/>
    <n v="5000"/>
    <n v="1"/>
    <n v="3"/>
  </r>
  <r>
    <n v="1340"/>
    <x v="3"/>
    <x v="0"/>
    <x v="0"/>
    <s v="Unknown"/>
    <x v="2"/>
    <n v="4200"/>
    <n v="2"/>
    <s v="Unknown"/>
  </r>
  <r>
    <n v="1341"/>
    <x v="3"/>
    <x v="0"/>
    <x v="3"/>
    <s v="Unknown"/>
    <x v="0"/>
    <n v="4500"/>
    <n v="2"/>
    <n v="2"/>
  </r>
  <r>
    <n v="1342"/>
    <x v="3"/>
    <x v="2"/>
    <x v="4"/>
    <s v="It Analyst"/>
    <x v="2"/>
    <n v="3341.9847328244273"/>
    <n v="1"/>
    <s v="Unknown"/>
  </r>
  <r>
    <n v="1343"/>
    <x v="0"/>
    <x v="2"/>
    <x v="5"/>
    <s v="Accountant"/>
    <x v="0"/>
    <n v="4500"/>
    <n v="3"/>
    <n v="5"/>
  </r>
  <r>
    <n v="1344"/>
    <x v="5"/>
    <x v="0"/>
    <x v="1"/>
    <s v="Accountant"/>
    <x v="1"/>
    <n v="5000"/>
    <n v="2"/>
    <n v="4"/>
  </r>
  <r>
    <n v="1345"/>
    <x v="4"/>
    <x v="0"/>
    <x v="1"/>
    <s v="Unknown"/>
    <x v="2"/>
    <n v="3341.9847328244273"/>
    <n v="1"/>
    <s v="Unknown"/>
  </r>
  <r>
    <n v="1346"/>
    <x v="0"/>
    <x v="3"/>
    <x v="2"/>
    <s v="Unknown"/>
    <x v="1"/>
    <n v="3900"/>
    <n v="2"/>
    <n v="3"/>
  </r>
  <r>
    <n v="1347"/>
    <x v="3"/>
    <x v="1"/>
    <x v="2"/>
    <s v="Unknown"/>
    <x v="2"/>
    <n v="3341.9847328244273"/>
    <n v="3"/>
    <s v="Unknown"/>
  </r>
  <r>
    <n v="1348"/>
    <x v="4"/>
    <x v="1"/>
    <x v="3"/>
    <s v="Unknown"/>
    <x v="0"/>
    <n v="3341.9847328244273"/>
    <n v="3"/>
    <n v="5"/>
  </r>
  <r>
    <n v="1349"/>
    <x v="0"/>
    <x v="3"/>
    <x v="4"/>
    <s v="Hr Manager"/>
    <x v="2"/>
    <n v="3000"/>
    <n v="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2DAE9-C2DD-4CB6-A680-AC26324DA4F8}" name="PivotTable1" cacheId="38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10" firstHeaderRow="1" firstDataRow="1" firstDataCol="1"/>
  <pivotFields count="9">
    <pivotField dataField="1" compact="0" outline="0" showAll="0"/>
    <pivotField axis="axisRow" compact="0" outline="0" showAll="0">
      <items count="7">
        <item x="1"/>
        <item x="3"/>
        <item x="0"/>
        <item x="5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loyeeID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6FA20-4952-4AE9-9DB5-4057FD314084}" name="PivotTable2" cacheId="38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E11" firstHeaderRow="1" firstDataRow="2" firstDataCol="1"/>
  <pivotFields count="9">
    <pivotField dataField="1" compact="0" outline="0" showAll="0"/>
    <pivotField axis="axisRow" compact="0" outline="0" showAll="0">
      <items count="7">
        <item x="1"/>
        <item x="3"/>
        <item x="0"/>
        <item x="5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EmployeeID" fld="0" subtotal="count" baseField="0" baseItem="0"/>
  </dataFields>
  <chartFormats count="8">
    <chartFormat chart="6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6" format="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7DA87-ABAF-4FD9-B5B4-CC6E2AB043B9}" name="PivotTable3" cacheId="38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8" firstHeaderRow="1" firstDataRow="1" firstDataCol="1"/>
  <pivotFields count="9">
    <pivotField dataField="1" compact="0" outline="0" showAll="0"/>
    <pivotField compact="0" outline="0" showAll="0"/>
    <pivotField axis="axisRow"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ID" fld="0" subtotal="count" baseField="0" baseItem="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40467-B049-4CA3-A11C-38C58F255097}" name="PivotTable6" cacheId="38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10" firstHeaderRow="1" firstDataRow="1" firstDataCol="1"/>
  <pivotFields count="9"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2"/>
        <item x="5"/>
        <item x="3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onthlyIncome" fld="6" subtotal="average" baseField="0" baseItem="0" numFmtId="1"/>
  </dataFields>
  <formats count="1">
    <format dxfId="6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155B9-7A76-4F89-B8A7-CB6C5C729D6E}" name="PivotTable8" cacheId="38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10" firstHeaderRow="1" firstDataRow="1" firstDataCol="1"/>
  <pivotFields count="9">
    <pivotField compact="0" outline="0" showAll="0"/>
    <pivotField axis="axisRow" compact="0" outline="0" showAll="0">
      <items count="7">
        <item x="1"/>
        <item x="3"/>
        <item x="0"/>
        <item x="5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JobSatisfaction" fld="7" subtotal="average" baseField="0" baseItem="0" numFmtId="164"/>
  </dataFields>
  <formats count="1">
    <format dxfId="5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partment" xr10:uid="{7BEF02DB-527F-4B89-9154-2283572B69CA}" sourceName="Department">
  <pivotTables>
    <pivotTable tabId="2" name="PivotTable1"/>
  </pivotTables>
  <data>
    <tabular pivotCacheId="1287619565">
      <items count="6">
        <i x="1" s="1"/>
        <i x="3" s="1"/>
        <i x="0" s="1"/>
        <i x="5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ment" xr10:uid="{1E20C4CF-9620-46A1-A75C-0CDD23F7DE31}" cache="Slicer_Department" caption="Department" rowHeight="228600"/>
  <slicer name="Department 1" xr10:uid="{AFA6B08B-86D1-478D-8949-076D505F21BA}" cache="Slicer_Department" caption="Department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D281F-5EC7-4B4E-BF4A-CF335CD7A94F}" name="Table1" displayName="Table1" ref="A1:I351" totalsRowCount="1" headerRowDxfId="4">
  <autoFilter ref="A1:I350" xr:uid="{7DA8AFBA-63DB-4996-84D1-35E5E0C549E0}"/>
  <tableColumns count="9">
    <tableColumn id="1" xr3:uid="{026965AA-0E91-4D1A-B6DD-3DE5E5A902AE}" name="EmployeeID"/>
    <tableColumn id="2" xr3:uid="{50F4C0C6-8111-42A9-BB8A-4ECF137F9668}" name="Department"/>
    <tableColumn id="3" xr3:uid="{BF62BA2C-53E6-4F1B-957B-364E3988934F}" name="Gender"/>
    <tableColumn id="4" xr3:uid="{962874C6-0D33-413D-8FD5-81845EE4E3C8}" name="Age" dataDxfId="2" totalsRowDxfId="3"/>
    <tableColumn id="5" xr3:uid="{E97B83E7-6FAA-4CA4-AE9B-4AC83127E2B0}" name="JobRole"/>
    <tableColumn id="6" xr3:uid="{DEAC0492-15C0-43D6-9B74-656413DAA480}" name="Attrition" dataDxfId="0" totalsRowDxfId="1"/>
    <tableColumn id="7" xr3:uid="{86F6EEF3-02A1-405A-B1B2-E728C8D3E78D}" name="MonthlyIncome"/>
    <tableColumn id="8" xr3:uid="{D1AE58AC-DA8A-44B0-96FD-25A20BE544B4}" name="JobSatisfaction"/>
    <tableColumn id="9" xr3:uid="{AD9AFA21-21D2-478C-86B6-74EEAA467050}" name="YearsAtCompan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AFBA-63DB-4996-84D1-35E5E0C549E0}">
  <dimension ref="A1:L351"/>
  <sheetViews>
    <sheetView topLeftCell="A297" workbookViewId="0">
      <selection activeCell="I360" sqref="I360"/>
    </sheetView>
  </sheetViews>
  <sheetFormatPr defaultRowHeight="15"/>
  <cols>
    <col min="1" max="1" width="13.5703125" bestFit="1" customWidth="1"/>
    <col min="2" max="2" width="16.140625" customWidth="1"/>
    <col min="3" max="3" width="14.7109375" customWidth="1"/>
    <col min="4" max="4" width="10.140625" style="6" customWidth="1"/>
    <col min="5" max="5" width="14" bestFit="1" customWidth="1"/>
    <col min="6" max="6" width="15.42578125" customWidth="1"/>
    <col min="7" max="7" width="17" bestFit="1" customWidth="1"/>
    <col min="8" max="8" width="16.140625" customWidth="1"/>
    <col min="9" max="9" width="18" bestFit="1" customWidth="1"/>
    <col min="12" max="12" width="36.57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>
      <c r="A2">
        <v>1001</v>
      </c>
      <c r="B2" t="s">
        <v>9</v>
      </c>
      <c r="C2" t="s">
        <v>10</v>
      </c>
      <c r="D2" s="6">
        <v>25</v>
      </c>
      <c r="E2" t="s">
        <v>11</v>
      </c>
      <c r="F2" s="2" t="s">
        <v>12</v>
      </c>
      <c r="G2" s="3">
        <f ca="1">AVERAGE(Table1[MonthlyIncome])</f>
        <v>3341.9847328244273</v>
      </c>
      <c r="H2">
        <v>3</v>
      </c>
      <c r="I2" t="s">
        <v>13</v>
      </c>
    </row>
    <row r="3" spans="1:12">
      <c r="A3">
        <v>1002</v>
      </c>
      <c r="B3" t="s">
        <v>14</v>
      </c>
      <c r="C3" t="s">
        <v>13</v>
      </c>
      <c r="D3" s="6">
        <v>30</v>
      </c>
      <c r="E3" t="s">
        <v>11</v>
      </c>
      <c r="F3" s="2" t="s">
        <v>13</v>
      </c>
      <c r="G3">
        <v>4500</v>
      </c>
      <c r="H3">
        <v>4</v>
      </c>
      <c r="I3">
        <v>3</v>
      </c>
      <c r="L3" s="10">
        <f>COUNTIF(Data!F2:F350,"Yes") / COUNTA(Data!F2:F350)</f>
        <v>0.35530085959885388</v>
      </c>
    </row>
    <row r="4" spans="1:12">
      <c r="A4">
        <v>1003</v>
      </c>
      <c r="B4" t="s">
        <v>13</v>
      </c>
      <c r="C4" t="s">
        <v>15</v>
      </c>
      <c r="D4" s="6">
        <v>35</v>
      </c>
      <c r="E4" t="s">
        <v>13</v>
      </c>
      <c r="F4" s="2" t="s">
        <v>16</v>
      </c>
      <c r="G4">
        <v>4500</v>
      </c>
      <c r="H4">
        <v>2</v>
      </c>
      <c r="I4">
        <v>4</v>
      </c>
    </row>
    <row r="5" spans="1:12">
      <c r="A5">
        <v>1004</v>
      </c>
      <c r="B5" t="s">
        <v>17</v>
      </c>
      <c r="C5" t="s">
        <v>13</v>
      </c>
      <c r="D5" s="6">
        <v>30</v>
      </c>
      <c r="E5" t="s">
        <v>13</v>
      </c>
      <c r="F5" s="2" t="s">
        <v>13</v>
      </c>
      <c r="G5" s="3">
        <f ca="1">AVERAGE(Table1[MonthlyIncome])</f>
        <v>3341.9847328244273</v>
      </c>
      <c r="H5">
        <v>3</v>
      </c>
      <c r="I5">
        <v>4</v>
      </c>
    </row>
    <row r="6" spans="1:12">
      <c r="A6">
        <v>1005</v>
      </c>
      <c r="B6" t="s">
        <v>14</v>
      </c>
      <c r="C6" t="s">
        <v>10</v>
      </c>
      <c r="D6" s="6">
        <v>30</v>
      </c>
      <c r="E6" t="s">
        <v>13</v>
      </c>
      <c r="F6" s="2" t="s">
        <v>16</v>
      </c>
      <c r="G6">
        <v>5000</v>
      </c>
      <c r="H6">
        <v>3</v>
      </c>
      <c r="I6" t="s">
        <v>13</v>
      </c>
    </row>
    <row r="7" spans="1:12">
      <c r="A7">
        <v>1006</v>
      </c>
      <c r="B7" t="s">
        <v>14</v>
      </c>
      <c r="C7" t="s">
        <v>15</v>
      </c>
      <c r="D7" s="6">
        <v>45</v>
      </c>
      <c r="E7" t="s">
        <v>13</v>
      </c>
      <c r="F7" s="2" t="s">
        <v>12</v>
      </c>
      <c r="G7">
        <v>3900</v>
      </c>
      <c r="H7">
        <v>3</v>
      </c>
      <c r="I7">
        <v>2</v>
      </c>
      <c r="L7" s="3">
        <f ca="1">AVERAGE(Data!G2:G350)</f>
        <v>0</v>
      </c>
    </row>
    <row r="8" spans="1:12">
      <c r="A8">
        <v>1007</v>
      </c>
      <c r="B8" t="s">
        <v>13</v>
      </c>
      <c r="C8" t="s">
        <v>10</v>
      </c>
      <c r="D8" s="6">
        <v>45</v>
      </c>
      <c r="E8" t="s">
        <v>13</v>
      </c>
      <c r="F8" s="2" t="s">
        <v>13</v>
      </c>
      <c r="G8" s="3">
        <f ca="1">AVERAGE(Table1[MonthlyIncome])</f>
        <v>3341.9847328244273</v>
      </c>
      <c r="H8">
        <v>3</v>
      </c>
      <c r="I8">
        <v>1</v>
      </c>
    </row>
    <row r="9" spans="1:12">
      <c r="A9">
        <v>1008</v>
      </c>
      <c r="B9" t="s">
        <v>18</v>
      </c>
      <c r="C9" t="s">
        <v>19</v>
      </c>
      <c r="D9" s="6">
        <v>45</v>
      </c>
      <c r="E9" t="s">
        <v>20</v>
      </c>
      <c r="F9" s="2" t="s">
        <v>12</v>
      </c>
      <c r="G9" s="3">
        <f ca="1">AVERAGE(Table1[MonthlyIncome])</f>
        <v>3341.9847328244273</v>
      </c>
      <c r="H9">
        <v>3</v>
      </c>
      <c r="I9">
        <v>2</v>
      </c>
    </row>
    <row r="10" spans="1:12">
      <c r="A10">
        <v>1009</v>
      </c>
      <c r="B10" t="s">
        <v>17</v>
      </c>
      <c r="C10" t="s">
        <v>15</v>
      </c>
      <c r="D10" s="6" t="s">
        <v>13</v>
      </c>
      <c r="E10" t="s">
        <v>13</v>
      </c>
      <c r="F10" s="2" t="s">
        <v>16</v>
      </c>
      <c r="G10" s="3">
        <f ca="1">AVERAGE(Table1[MonthlyIncome])</f>
        <v>3341.9847328244273</v>
      </c>
      <c r="H10">
        <v>1</v>
      </c>
      <c r="I10">
        <v>3</v>
      </c>
    </row>
    <row r="11" spans="1:12">
      <c r="A11">
        <v>1010</v>
      </c>
      <c r="B11" t="s">
        <v>13</v>
      </c>
      <c r="C11" t="s">
        <v>13</v>
      </c>
      <c r="D11" s="6">
        <v>35</v>
      </c>
      <c r="E11" t="s">
        <v>21</v>
      </c>
      <c r="F11" s="2" t="s">
        <v>16</v>
      </c>
      <c r="G11">
        <v>4500</v>
      </c>
      <c r="H11">
        <v>4</v>
      </c>
      <c r="I11">
        <v>4</v>
      </c>
    </row>
    <row r="12" spans="1:12">
      <c r="A12">
        <v>1011</v>
      </c>
      <c r="B12" t="s">
        <v>17</v>
      </c>
      <c r="C12" t="s">
        <v>15</v>
      </c>
      <c r="D12" s="6">
        <v>45</v>
      </c>
      <c r="E12" t="s">
        <v>13</v>
      </c>
      <c r="F12" s="2" t="s">
        <v>12</v>
      </c>
      <c r="G12">
        <v>4200</v>
      </c>
      <c r="H12">
        <v>1</v>
      </c>
      <c r="I12">
        <v>2</v>
      </c>
    </row>
    <row r="13" spans="1:12">
      <c r="A13">
        <v>1012</v>
      </c>
      <c r="B13" t="s">
        <v>17</v>
      </c>
      <c r="C13" t="s">
        <v>15</v>
      </c>
      <c r="D13" s="6">
        <v>25</v>
      </c>
      <c r="E13" t="s">
        <v>13</v>
      </c>
      <c r="F13" s="2" t="s">
        <v>13</v>
      </c>
      <c r="G13">
        <v>4500</v>
      </c>
      <c r="H13">
        <v>3</v>
      </c>
      <c r="I13">
        <v>1</v>
      </c>
    </row>
    <row r="14" spans="1:12">
      <c r="A14">
        <v>1013</v>
      </c>
      <c r="B14" t="s">
        <v>14</v>
      </c>
      <c r="C14" t="s">
        <v>13</v>
      </c>
      <c r="D14" s="6" t="s">
        <v>13</v>
      </c>
      <c r="E14" t="s">
        <v>13</v>
      </c>
      <c r="F14" s="2" t="s">
        <v>12</v>
      </c>
      <c r="G14" s="3">
        <f ca="1">AVERAGE(Table1[MonthlyIncome])</f>
        <v>3341.9847328244273</v>
      </c>
      <c r="H14">
        <v>3</v>
      </c>
      <c r="I14" t="s">
        <v>13</v>
      </c>
    </row>
    <row r="15" spans="1:12">
      <c r="A15">
        <v>1014</v>
      </c>
      <c r="B15" t="s">
        <v>9</v>
      </c>
      <c r="C15" t="s">
        <v>15</v>
      </c>
      <c r="D15" s="6">
        <v>40</v>
      </c>
      <c r="E15" t="s">
        <v>11</v>
      </c>
      <c r="F15" s="2" t="s">
        <v>16</v>
      </c>
      <c r="G15">
        <v>3900</v>
      </c>
      <c r="H15">
        <v>2</v>
      </c>
      <c r="I15">
        <v>2</v>
      </c>
    </row>
    <row r="16" spans="1:12">
      <c r="A16">
        <v>1015</v>
      </c>
      <c r="B16" t="s">
        <v>17</v>
      </c>
      <c r="C16" t="s">
        <v>19</v>
      </c>
      <c r="D16" s="6">
        <v>25</v>
      </c>
      <c r="E16" t="s">
        <v>21</v>
      </c>
      <c r="F16" s="2" t="s">
        <v>16</v>
      </c>
      <c r="G16">
        <v>3900</v>
      </c>
      <c r="H16">
        <v>3</v>
      </c>
      <c r="I16">
        <v>5</v>
      </c>
    </row>
    <row r="17" spans="1:9">
      <c r="A17">
        <v>1016</v>
      </c>
      <c r="B17" t="s">
        <v>22</v>
      </c>
      <c r="C17" t="s">
        <v>10</v>
      </c>
      <c r="D17" s="6">
        <v>25</v>
      </c>
      <c r="E17" t="s">
        <v>21</v>
      </c>
      <c r="F17" s="2" t="s">
        <v>16</v>
      </c>
      <c r="G17">
        <v>4200</v>
      </c>
      <c r="H17">
        <v>4</v>
      </c>
      <c r="I17" t="s">
        <v>13</v>
      </c>
    </row>
    <row r="18" spans="1:9">
      <c r="A18">
        <v>1017</v>
      </c>
      <c r="B18" t="s">
        <v>14</v>
      </c>
      <c r="C18" t="s">
        <v>10</v>
      </c>
      <c r="D18" s="6">
        <v>45</v>
      </c>
      <c r="E18" t="s">
        <v>13</v>
      </c>
      <c r="F18" s="2" t="s">
        <v>16</v>
      </c>
      <c r="G18" s="3">
        <f ca="1">AVERAGE(Table1[MonthlyIncome])</f>
        <v>3341.9847328244273</v>
      </c>
      <c r="H18">
        <v>3</v>
      </c>
      <c r="I18">
        <v>1</v>
      </c>
    </row>
    <row r="19" spans="1:9">
      <c r="A19">
        <v>1018</v>
      </c>
      <c r="B19" t="s">
        <v>18</v>
      </c>
      <c r="C19" t="s">
        <v>10</v>
      </c>
      <c r="D19" s="6">
        <v>40</v>
      </c>
      <c r="E19" t="s">
        <v>20</v>
      </c>
      <c r="F19" s="2" t="s">
        <v>12</v>
      </c>
      <c r="G19">
        <v>4500</v>
      </c>
      <c r="H19">
        <v>4</v>
      </c>
      <c r="I19">
        <v>3</v>
      </c>
    </row>
    <row r="20" spans="1:9">
      <c r="A20">
        <v>1019</v>
      </c>
      <c r="B20" t="s">
        <v>9</v>
      </c>
      <c r="C20" t="s">
        <v>10</v>
      </c>
      <c r="D20" s="6">
        <v>40</v>
      </c>
      <c r="E20" t="s">
        <v>13</v>
      </c>
      <c r="F20" s="2" t="s">
        <v>12</v>
      </c>
      <c r="G20" s="3">
        <f ca="1">AVERAGE(Table1[MonthlyIncome])</f>
        <v>3341.9847328244273</v>
      </c>
      <c r="H20">
        <v>4</v>
      </c>
      <c r="I20">
        <v>4</v>
      </c>
    </row>
    <row r="21" spans="1:9">
      <c r="A21">
        <v>1020</v>
      </c>
      <c r="B21" t="s">
        <v>22</v>
      </c>
      <c r="C21" t="s">
        <v>10</v>
      </c>
      <c r="D21" s="6" t="s">
        <v>13</v>
      </c>
      <c r="E21" t="s">
        <v>23</v>
      </c>
      <c r="F21" s="2" t="s">
        <v>13</v>
      </c>
      <c r="G21">
        <v>3900</v>
      </c>
      <c r="H21">
        <v>4</v>
      </c>
      <c r="I21">
        <v>2</v>
      </c>
    </row>
    <row r="22" spans="1:9">
      <c r="A22">
        <v>1021</v>
      </c>
      <c r="B22" t="s">
        <v>22</v>
      </c>
      <c r="C22" t="s">
        <v>13</v>
      </c>
      <c r="D22" s="6">
        <v>40</v>
      </c>
      <c r="E22" t="s">
        <v>20</v>
      </c>
      <c r="F22" s="2" t="s">
        <v>13</v>
      </c>
      <c r="G22" s="3">
        <f ca="1">AVERAGE(Table1[MonthlyIncome])</f>
        <v>3341.9847328244273</v>
      </c>
      <c r="H22">
        <v>3</v>
      </c>
      <c r="I22">
        <v>1</v>
      </c>
    </row>
    <row r="23" spans="1:9">
      <c r="A23">
        <v>1022</v>
      </c>
      <c r="B23" t="s">
        <v>18</v>
      </c>
      <c r="C23" t="s">
        <v>19</v>
      </c>
      <c r="D23" s="6">
        <v>35</v>
      </c>
      <c r="E23" t="s">
        <v>20</v>
      </c>
      <c r="F23" s="2" t="s">
        <v>12</v>
      </c>
      <c r="G23">
        <v>5000</v>
      </c>
      <c r="H23">
        <v>4</v>
      </c>
      <c r="I23" t="s">
        <v>13</v>
      </c>
    </row>
    <row r="24" spans="1:9">
      <c r="A24">
        <v>1023</v>
      </c>
      <c r="B24" t="s">
        <v>9</v>
      </c>
      <c r="C24" t="s">
        <v>10</v>
      </c>
      <c r="D24" s="6">
        <v>45</v>
      </c>
      <c r="E24" t="s">
        <v>21</v>
      </c>
      <c r="F24" s="2" t="s">
        <v>16</v>
      </c>
      <c r="G24">
        <v>3000</v>
      </c>
      <c r="H24">
        <v>4</v>
      </c>
      <c r="I24">
        <v>5</v>
      </c>
    </row>
    <row r="25" spans="1:9">
      <c r="A25">
        <v>1024</v>
      </c>
      <c r="B25" t="s">
        <v>14</v>
      </c>
      <c r="C25" t="s">
        <v>15</v>
      </c>
      <c r="D25" s="6">
        <v>40</v>
      </c>
      <c r="E25" t="s">
        <v>20</v>
      </c>
      <c r="F25" s="2" t="s">
        <v>13</v>
      </c>
      <c r="G25">
        <v>3000</v>
      </c>
      <c r="H25">
        <v>2</v>
      </c>
      <c r="I25">
        <v>1</v>
      </c>
    </row>
    <row r="26" spans="1:9">
      <c r="A26">
        <v>1025</v>
      </c>
      <c r="B26" t="s">
        <v>18</v>
      </c>
      <c r="C26" t="s">
        <v>10</v>
      </c>
      <c r="D26" s="6" t="s">
        <v>13</v>
      </c>
      <c r="E26" t="s">
        <v>13</v>
      </c>
      <c r="F26" s="2" t="s">
        <v>12</v>
      </c>
      <c r="G26">
        <v>3000</v>
      </c>
      <c r="H26">
        <v>1</v>
      </c>
      <c r="I26">
        <v>3</v>
      </c>
    </row>
    <row r="27" spans="1:9">
      <c r="A27">
        <v>1026</v>
      </c>
      <c r="B27" t="s">
        <v>9</v>
      </c>
      <c r="C27" t="s">
        <v>10</v>
      </c>
      <c r="D27" s="6">
        <v>35</v>
      </c>
      <c r="E27" t="s">
        <v>13</v>
      </c>
      <c r="F27" s="2" t="s">
        <v>16</v>
      </c>
      <c r="G27" s="3">
        <f ca="1">AVERAGE(Table1[MonthlyIncome])</f>
        <v>3341.9847328244273</v>
      </c>
      <c r="H27">
        <v>3</v>
      </c>
      <c r="I27" t="s">
        <v>13</v>
      </c>
    </row>
    <row r="28" spans="1:9">
      <c r="A28">
        <v>1027</v>
      </c>
      <c r="B28" t="s">
        <v>18</v>
      </c>
      <c r="C28" t="s">
        <v>10</v>
      </c>
      <c r="D28" s="6">
        <v>30</v>
      </c>
      <c r="E28" t="s">
        <v>11</v>
      </c>
      <c r="F28" s="2" t="s">
        <v>12</v>
      </c>
      <c r="G28" s="3">
        <f ca="1">AVERAGE(Table1[MonthlyIncome])</f>
        <v>3341.9847328244273</v>
      </c>
      <c r="H28">
        <v>1</v>
      </c>
      <c r="I28">
        <v>5</v>
      </c>
    </row>
    <row r="29" spans="1:9">
      <c r="A29">
        <v>1028</v>
      </c>
      <c r="B29" t="s">
        <v>22</v>
      </c>
      <c r="C29" t="s">
        <v>15</v>
      </c>
      <c r="D29" s="6">
        <v>30</v>
      </c>
      <c r="E29" t="s">
        <v>13</v>
      </c>
      <c r="F29" s="2" t="s">
        <v>16</v>
      </c>
      <c r="G29">
        <v>4500</v>
      </c>
      <c r="H29">
        <v>4</v>
      </c>
      <c r="I29" t="s">
        <v>13</v>
      </c>
    </row>
    <row r="30" spans="1:9">
      <c r="A30">
        <v>1029</v>
      </c>
      <c r="B30" t="s">
        <v>14</v>
      </c>
      <c r="C30" t="s">
        <v>15</v>
      </c>
      <c r="D30" s="6">
        <v>35</v>
      </c>
      <c r="E30" t="s">
        <v>13</v>
      </c>
      <c r="F30" s="2" t="s">
        <v>12</v>
      </c>
      <c r="G30">
        <v>4200</v>
      </c>
      <c r="H30">
        <v>2</v>
      </c>
      <c r="I30">
        <v>3</v>
      </c>
    </row>
    <row r="31" spans="1:9">
      <c r="A31">
        <v>1030</v>
      </c>
      <c r="B31" t="s">
        <v>9</v>
      </c>
      <c r="C31" t="s">
        <v>13</v>
      </c>
      <c r="D31" s="6" t="s">
        <v>13</v>
      </c>
      <c r="E31" t="s">
        <v>21</v>
      </c>
      <c r="F31" s="2" t="s">
        <v>12</v>
      </c>
      <c r="G31" s="3">
        <f ca="1">AVERAGE(Table1[MonthlyIncome])</f>
        <v>3341.9847328244273</v>
      </c>
      <c r="H31">
        <v>3</v>
      </c>
      <c r="I31">
        <v>4</v>
      </c>
    </row>
    <row r="32" spans="1:9">
      <c r="A32">
        <v>1031</v>
      </c>
      <c r="B32" t="s">
        <v>18</v>
      </c>
      <c r="C32" t="s">
        <v>13</v>
      </c>
      <c r="D32" s="6">
        <v>35</v>
      </c>
      <c r="E32" t="s">
        <v>13</v>
      </c>
      <c r="F32" s="2" t="s">
        <v>16</v>
      </c>
      <c r="G32" s="3">
        <f ca="1">AVERAGE(Table1[MonthlyIncome])</f>
        <v>3341.9847328244273</v>
      </c>
      <c r="H32">
        <v>2</v>
      </c>
      <c r="I32" t="s">
        <v>13</v>
      </c>
    </row>
    <row r="33" spans="1:9">
      <c r="A33">
        <v>1032</v>
      </c>
      <c r="B33" t="s">
        <v>18</v>
      </c>
      <c r="C33" t="s">
        <v>13</v>
      </c>
      <c r="D33" s="6">
        <v>45</v>
      </c>
      <c r="E33" t="s">
        <v>11</v>
      </c>
      <c r="F33" s="2" t="s">
        <v>16</v>
      </c>
      <c r="G33">
        <v>3900</v>
      </c>
      <c r="H33">
        <v>4</v>
      </c>
      <c r="I33" t="s">
        <v>13</v>
      </c>
    </row>
    <row r="34" spans="1:9">
      <c r="A34">
        <v>1033</v>
      </c>
      <c r="B34" t="s">
        <v>17</v>
      </c>
      <c r="C34" t="s">
        <v>13</v>
      </c>
      <c r="D34" s="6">
        <v>45</v>
      </c>
      <c r="E34" t="s">
        <v>23</v>
      </c>
      <c r="F34" s="2" t="s">
        <v>12</v>
      </c>
      <c r="G34">
        <v>5000</v>
      </c>
      <c r="H34">
        <v>2</v>
      </c>
      <c r="I34">
        <v>3</v>
      </c>
    </row>
    <row r="35" spans="1:9">
      <c r="A35">
        <v>1034</v>
      </c>
      <c r="B35" t="s">
        <v>17</v>
      </c>
      <c r="C35" t="s">
        <v>13</v>
      </c>
      <c r="D35" s="6">
        <v>30</v>
      </c>
      <c r="E35" t="s">
        <v>21</v>
      </c>
      <c r="F35" s="2" t="s">
        <v>16</v>
      </c>
      <c r="G35" s="3">
        <f ca="1">AVERAGE(Table1[MonthlyIncome])</f>
        <v>3341.9847328244273</v>
      </c>
      <c r="H35">
        <v>2</v>
      </c>
      <c r="I35">
        <v>2</v>
      </c>
    </row>
    <row r="36" spans="1:9">
      <c r="A36">
        <v>1035</v>
      </c>
      <c r="B36" t="s">
        <v>13</v>
      </c>
      <c r="C36" t="s">
        <v>13</v>
      </c>
      <c r="D36" s="6">
        <v>40</v>
      </c>
      <c r="E36" t="s">
        <v>23</v>
      </c>
      <c r="F36" s="2" t="s">
        <v>16</v>
      </c>
      <c r="G36" s="3">
        <f ca="1">AVERAGE(Table1[MonthlyIncome])</f>
        <v>3341.9847328244273</v>
      </c>
      <c r="H36">
        <v>4</v>
      </c>
      <c r="I36">
        <v>1</v>
      </c>
    </row>
    <row r="37" spans="1:9">
      <c r="A37">
        <v>1036</v>
      </c>
      <c r="B37" t="s">
        <v>18</v>
      </c>
      <c r="C37" t="s">
        <v>19</v>
      </c>
      <c r="D37" s="6" t="s">
        <v>13</v>
      </c>
      <c r="E37" t="s">
        <v>21</v>
      </c>
      <c r="F37" s="2" t="s">
        <v>12</v>
      </c>
      <c r="G37">
        <v>5000</v>
      </c>
      <c r="H37">
        <v>3</v>
      </c>
      <c r="I37">
        <v>3</v>
      </c>
    </row>
    <row r="38" spans="1:9">
      <c r="A38">
        <v>1037</v>
      </c>
      <c r="B38" t="s">
        <v>9</v>
      </c>
      <c r="C38" t="s">
        <v>15</v>
      </c>
      <c r="D38" s="6">
        <v>30</v>
      </c>
      <c r="E38" t="s">
        <v>13</v>
      </c>
      <c r="F38" s="2" t="s">
        <v>12</v>
      </c>
      <c r="G38" s="3">
        <f ca="1">AVERAGE(Table1[MonthlyIncome])</f>
        <v>3341.9847328244273</v>
      </c>
      <c r="H38">
        <v>2</v>
      </c>
      <c r="I38">
        <v>5</v>
      </c>
    </row>
    <row r="39" spans="1:9">
      <c r="A39">
        <v>1038</v>
      </c>
      <c r="B39" t="s">
        <v>9</v>
      </c>
      <c r="C39" t="s">
        <v>13</v>
      </c>
      <c r="D39" s="6">
        <v>40</v>
      </c>
      <c r="E39" t="s">
        <v>20</v>
      </c>
      <c r="F39" s="2" t="s">
        <v>16</v>
      </c>
      <c r="G39" s="3">
        <f ca="1">AVERAGE(Table1[MonthlyIncome])</f>
        <v>3341.9847328244273</v>
      </c>
      <c r="H39">
        <v>3</v>
      </c>
      <c r="I39">
        <v>5</v>
      </c>
    </row>
    <row r="40" spans="1:9">
      <c r="A40">
        <v>1039</v>
      </c>
      <c r="B40" t="s">
        <v>13</v>
      </c>
      <c r="C40" t="s">
        <v>15</v>
      </c>
      <c r="D40" s="6">
        <v>40</v>
      </c>
      <c r="E40" t="s">
        <v>13</v>
      </c>
      <c r="F40" s="2" t="s">
        <v>13</v>
      </c>
      <c r="G40">
        <v>4500</v>
      </c>
      <c r="H40">
        <v>3</v>
      </c>
      <c r="I40">
        <v>1</v>
      </c>
    </row>
    <row r="41" spans="1:9">
      <c r="A41">
        <v>1040</v>
      </c>
      <c r="B41" t="s">
        <v>22</v>
      </c>
      <c r="C41" t="s">
        <v>15</v>
      </c>
      <c r="D41" s="6">
        <v>45</v>
      </c>
      <c r="E41" t="s">
        <v>13</v>
      </c>
      <c r="F41" s="2" t="s">
        <v>12</v>
      </c>
      <c r="G41">
        <v>3000</v>
      </c>
      <c r="H41">
        <v>2</v>
      </c>
      <c r="I41">
        <v>3</v>
      </c>
    </row>
    <row r="42" spans="1:9">
      <c r="A42">
        <v>1041</v>
      </c>
      <c r="B42" t="s">
        <v>22</v>
      </c>
      <c r="C42" t="s">
        <v>15</v>
      </c>
      <c r="D42" s="6">
        <v>25</v>
      </c>
      <c r="E42" t="s">
        <v>23</v>
      </c>
      <c r="F42" s="2" t="s">
        <v>12</v>
      </c>
      <c r="G42" s="3">
        <f ca="1">AVERAGE(Table1[MonthlyIncome])</f>
        <v>3341.9847328244273</v>
      </c>
      <c r="H42">
        <v>3</v>
      </c>
      <c r="I42">
        <v>1</v>
      </c>
    </row>
    <row r="43" spans="1:9">
      <c r="A43">
        <v>1042</v>
      </c>
      <c r="B43" t="s">
        <v>13</v>
      </c>
      <c r="C43" t="s">
        <v>19</v>
      </c>
      <c r="D43" s="6">
        <v>25</v>
      </c>
      <c r="E43" t="s">
        <v>13</v>
      </c>
      <c r="F43" s="2" t="s">
        <v>16</v>
      </c>
      <c r="G43">
        <v>4500</v>
      </c>
      <c r="H43">
        <v>3</v>
      </c>
      <c r="I43">
        <v>2</v>
      </c>
    </row>
    <row r="44" spans="1:9">
      <c r="A44">
        <v>1043</v>
      </c>
      <c r="B44" t="s">
        <v>22</v>
      </c>
      <c r="C44" t="s">
        <v>13</v>
      </c>
      <c r="D44" s="6">
        <v>35</v>
      </c>
      <c r="E44" t="s">
        <v>20</v>
      </c>
      <c r="F44" s="2" t="s">
        <v>12</v>
      </c>
      <c r="G44" s="3">
        <f ca="1">AVERAGE(Table1[MonthlyIncome])</f>
        <v>3341.9847328244273</v>
      </c>
      <c r="H44">
        <v>4</v>
      </c>
      <c r="I44" t="s">
        <v>13</v>
      </c>
    </row>
    <row r="45" spans="1:9">
      <c r="A45">
        <v>1044</v>
      </c>
      <c r="B45" t="s">
        <v>17</v>
      </c>
      <c r="C45" t="s">
        <v>10</v>
      </c>
      <c r="D45" s="6">
        <v>45</v>
      </c>
      <c r="E45" t="s">
        <v>21</v>
      </c>
      <c r="F45" s="2" t="s">
        <v>16</v>
      </c>
      <c r="G45">
        <v>4200</v>
      </c>
      <c r="H45">
        <v>3</v>
      </c>
      <c r="I45">
        <v>3</v>
      </c>
    </row>
    <row r="46" spans="1:9">
      <c r="A46">
        <v>1045</v>
      </c>
      <c r="B46" t="s">
        <v>9</v>
      </c>
      <c r="C46" t="s">
        <v>10</v>
      </c>
      <c r="D46" s="6">
        <v>40</v>
      </c>
      <c r="E46" t="s">
        <v>20</v>
      </c>
      <c r="F46" s="2" t="s">
        <v>16</v>
      </c>
      <c r="G46">
        <v>4200</v>
      </c>
      <c r="H46">
        <v>3</v>
      </c>
      <c r="I46" t="s">
        <v>13</v>
      </c>
    </row>
    <row r="47" spans="1:9">
      <c r="A47">
        <v>1046</v>
      </c>
      <c r="B47" t="s">
        <v>13</v>
      </c>
      <c r="C47" t="s">
        <v>10</v>
      </c>
      <c r="D47" s="6" t="s">
        <v>13</v>
      </c>
      <c r="E47" t="s">
        <v>11</v>
      </c>
      <c r="F47" s="2" t="s">
        <v>13</v>
      </c>
      <c r="G47" s="3">
        <f ca="1">AVERAGE(Table1[MonthlyIncome])</f>
        <v>3341.9847328244273</v>
      </c>
      <c r="H47">
        <v>2</v>
      </c>
      <c r="I47">
        <v>5</v>
      </c>
    </row>
    <row r="48" spans="1:9">
      <c r="A48">
        <v>1047</v>
      </c>
      <c r="B48" t="s">
        <v>9</v>
      </c>
      <c r="C48" t="s">
        <v>19</v>
      </c>
      <c r="D48" s="6">
        <v>25</v>
      </c>
      <c r="E48" t="s">
        <v>20</v>
      </c>
      <c r="F48" s="2" t="s">
        <v>13</v>
      </c>
      <c r="G48" s="3">
        <f ca="1">AVERAGE(Table1[MonthlyIncome])</f>
        <v>3341.9847328244273</v>
      </c>
      <c r="H48">
        <v>3</v>
      </c>
      <c r="I48">
        <v>2</v>
      </c>
    </row>
    <row r="49" spans="1:9">
      <c r="A49">
        <v>1048</v>
      </c>
      <c r="B49" t="s">
        <v>18</v>
      </c>
      <c r="C49" t="s">
        <v>10</v>
      </c>
      <c r="D49" s="6">
        <v>40</v>
      </c>
      <c r="E49" t="s">
        <v>11</v>
      </c>
      <c r="F49" s="2" t="s">
        <v>16</v>
      </c>
      <c r="G49">
        <v>3900</v>
      </c>
      <c r="H49">
        <v>1</v>
      </c>
      <c r="I49">
        <v>3</v>
      </c>
    </row>
    <row r="50" spans="1:9">
      <c r="A50">
        <v>1049</v>
      </c>
      <c r="B50" t="s">
        <v>17</v>
      </c>
      <c r="C50" t="s">
        <v>19</v>
      </c>
      <c r="D50" s="6">
        <v>25</v>
      </c>
      <c r="E50" t="s">
        <v>20</v>
      </c>
      <c r="F50" s="2" t="s">
        <v>13</v>
      </c>
      <c r="G50">
        <v>3900</v>
      </c>
      <c r="H50">
        <v>3</v>
      </c>
      <c r="I50">
        <v>2</v>
      </c>
    </row>
    <row r="51" spans="1:9">
      <c r="A51">
        <v>1050</v>
      </c>
      <c r="B51" t="s">
        <v>14</v>
      </c>
      <c r="C51" t="s">
        <v>15</v>
      </c>
      <c r="D51" s="6">
        <v>25</v>
      </c>
      <c r="E51" t="s">
        <v>11</v>
      </c>
      <c r="F51" s="2" t="s">
        <v>16</v>
      </c>
      <c r="G51" s="3">
        <f ca="1">AVERAGE(Table1[MonthlyIncome])</f>
        <v>3341.9847328244273</v>
      </c>
      <c r="H51">
        <v>2</v>
      </c>
      <c r="I51">
        <v>3</v>
      </c>
    </row>
    <row r="52" spans="1:9">
      <c r="A52">
        <v>1051</v>
      </c>
      <c r="B52" t="s">
        <v>17</v>
      </c>
      <c r="C52" t="s">
        <v>10</v>
      </c>
      <c r="D52" s="6">
        <v>25</v>
      </c>
      <c r="E52" t="s">
        <v>23</v>
      </c>
      <c r="F52" s="2" t="s">
        <v>16</v>
      </c>
      <c r="G52">
        <v>4200</v>
      </c>
      <c r="H52">
        <v>4</v>
      </c>
      <c r="I52">
        <v>5</v>
      </c>
    </row>
    <row r="53" spans="1:9">
      <c r="A53">
        <v>1052</v>
      </c>
      <c r="B53" t="s">
        <v>13</v>
      </c>
      <c r="C53" t="s">
        <v>15</v>
      </c>
      <c r="D53" s="6" t="s">
        <v>13</v>
      </c>
      <c r="E53" t="s">
        <v>13</v>
      </c>
      <c r="F53" s="2" t="s">
        <v>13</v>
      </c>
      <c r="G53">
        <v>4200</v>
      </c>
      <c r="H53">
        <v>3</v>
      </c>
      <c r="I53" t="s">
        <v>13</v>
      </c>
    </row>
    <row r="54" spans="1:9">
      <c r="A54">
        <v>1053</v>
      </c>
      <c r="B54" t="s">
        <v>14</v>
      </c>
      <c r="C54" t="s">
        <v>10</v>
      </c>
      <c r="D54" s="6">
        <v>45</v>
      </c>
      <c r="E54" t="s">
        <v>13</v>
      </c>
      <c r="F54" s="2" t="s">
        <v>16</v>
      </c>
      <c r="G54" s="3">
        <f ca="1">AVERAGE(Table1[MonthlyIncome])</f>
        <v>3341.9847328244273</v>
      </c>
      <c r="H54">
        <v>2</v>
      </c>
      <c r="I54">
        <v>1</v>
      </c>
    </row>
    <row r="55" spans="1:9">
      <c r="A55">
        <v>1054</v>
      </c>
      <c r="B55" t="s">
        <v>18</v>
      </c>
      <c r="C55" t="s">
        <v>10</v>
      </c>
      <c r="D55" s="6" t="s">
        <v>13</v>
      </c>
      <c r="E55" t="s">
        <v>13</v>
      </c>
      <c r="F55" s="2" t="s">
        <v>12</v>
      </c>
      <c r="G55">
        <v>4200</v>
      </c>
      <c r="H55">
        <v>4</v>
      </c>
      <c r="I55">
        <v>1</v>
      </c>
    </row>
    <row r="56" spans="1:9">
      <c r="A56">
        <v>1055</v>
      </c>
      <c r="B56" t="s">
        <v>13</v>
      </c>
      <c r="C56" t="s">
        <v>10</v>
      </c>
      <c r="D56" s="6">
        <v>30</v>
      </c>
      <c r="E56" t="s">
        <v>13</v>
      </c>
      <c r="F56" s="2" t="s">
        <v>12</v>
      </c>
      <c r="G56">
        <v>4500</v>
      </c>
      <c r="H56">
        <v>3</v>
      </c>
      <c r="I56">
        <v>3</v>
      </c>
    </row>
    <row r="57" spans="1:9">
      <c r="A57">
        <v>1056</v>
      </c>
      <c r="B57" t="s">
        <v>18</v>
      </c>
      <c r="C57" t="s">
        <v>10</v>
      </c>
      <c r="D57" s="6">
        <v>40</v>
      </c>
      <c r="E57" t="s">
        <v>21</v>
      </c>
      <c r="F57" s="2" t="s">
        <v>16</v>
      </c>
      <c r="G57">
        <v>4200</v>
      </c>
      <c r="H57">
        <v>3</v>
      </c>
      <c r="I57" t="s">
        <v>13</v>
      </c>
    </row>
    <row r="58" spans="1:9">
      <c r="A58">
        <v>1057</v>
      </c>
      <c r="B58" t="s">
        <v>9</v>
      </c>
      <c r="C58" t="s">
        <v>13</v>
      </c>
      <c r="D58" s="6">
        <v>45</v>
      </c>
      <c r="E58" t="s">
        <v>20</v>
      </c>
      <c r="F58" s="2" t="s">
        <v>12</v>
      </c>
      <c r="G58">
        <v>5000</v>
      </c>
      <c r="H58">
        <v>2</v>
      </c>
      <c r="I58" t="s">
        <v>13</v>
      </c>
    </row>
    <row r="59" spans="1:9">
      <c r="A59">
        <v>1058</v>
      </c>
      <c r="B59" t="s">
        <v>18</v>
      </c>
      <c r="C59" t="s">
        <v>19</v>
      </c>
      <c r="D59" s="6">
        <v>45</v>
      </c>
      <c r="E59" t="s">
        <v>13</v>
      </c>
      <c r="F59" s="2" t="s">
        <v>13</v>
      </c>
      <c r="G59" s="3">
        <f ca="1">AVERAGE(Table1[MonthlyIncome])</f>
        <v>3341.9847328244273</v>
      </c>
      <c r="H59">
        <v>3</v>
      </c>
      <c r="I59">
        <v>4</v>
      </c>
    </row>
    <row r="60" spans="1:9">
      <c r="A60">
        <v>1059</v>
      </c>
      <c r="B60" t="s">
        <v>9</v>
      </c>
      <c r="C60" t="s">
        <v>13</v>
      </c>
      <c r="D60" s="6">
        <v>45</v>
      </c>
      <c r="E60" t="s">
        <v>21</v>
      </c>
      <c r="F60" s="2" t="s">
        <v>12</v>
      </c>
      <c r="G60">
        <v>3000</v>
      </c>
      <c r="H60">
        <v>3</v>
      </c>
      <c r="I60">
        <v>3</v>
      </c>
    </row>
    <row r="61" spans="1:9">
      <c r="A61">
        <v>1060</v>
      </c>
      <c r="B61" t="s">
        <v>22</v>
      </c>
      <c r="C61" t="s">
        <v>19</v>
      </c>
      <c r="D61" s="6">
        <v>45</v>
      </c>
      <c r="E61" t="s">
        <v>21</v>
      </c>
      <c r="F61" s="2" t="s">
        <v>16</v>
      </c>
      <c r="G61">
        <v>4200</v>
      </c>
      <c r="H61">
        <v>3</v>
      </c>
      <c r="I61">
        <v>3</v>
      </c>
    </row>
    <row r="62" spans="1:9">
      <c r="A62">
        <v>1061</v>
      </c>
      <c r="B62" t="s">
        <v>18</v>
      </c>
      <c r="C62" t="s">
        <v>13</v>
      </c>
      <c r="D62" s="6" t="s">
        <v>13</v>
      </c>
      <c r="E62" t="s">
        <v>11</v>
      </c>
      <c r="F62" s="2" t="s">
        <v>12</v>
      </c>
      <c r="G62" s="3">
        <f ca="1">AVERAGE(Table1[MonthlyIncome])</f>
        <v>3341.9847328244273</v>
      </c>
      <c r="H62">
        <v>3</v>
      </c>
      <c r="I62">
        <v>4</v>
      </c>
    </row>
    <row r="63" spans="1:9">
      <c r="A63">
        <v>1062</v>
      </c>
      <c r="B63" t="s">
        <v>18</v>
      </c>
      <c r="C63" t="s">
        <v>15</v>
      </c>
      <c r="D63" s="6">
        <v>45</v>
      </c>
      <c r="E63" t="s">
        <v>13</v>
      </c>
      <c r="F63" s="2" t="s">
        <v>13</v>
      </c>
      <c r="G63">
        <v>3000</v>
      </c>
      <c r="H63">
        <v>1</v>
      </c>
      <c r="I63">
        <v>2</v>
      </c>
    </row>
    <row r="64" spans="1:9">
      <c r="A64">
        <v>1063</v>
      </c>
      <c r="B64" t="s">
        <v>18</v>
      </c>
      <c r="C64" t="s">
        <v>10</v>
      </c>
      <c r="D64" s="6">
        <v>35</v>
      </c>
      <c r="E64" t="s">
        <v>23</v>
      </c>
      <c r="F64" s="2" t="s">
        <v>16</v>
      </c>
      <c r="G64">
        <v>4500</v>
      </c>
      <c r="H64">
        <v>3</v>
      </c>
      <c r="I64">
        <v>3</v>
      </c>
    </row>
    <row r="65" spans="1:9">
      <c r="A65">
        <v>1064</v>
      </c>
      <c r="B65" t="s">
        <v>18</v>
      </c>
      <c r="C65" t="s">
        <v>10</v>
      </c>
      <c r="D65" s="6">
        <v>40</v>
      </c>
      <c r="E65" t="s">
        <v>23</v>
      </c>
      <c r="F65" s="2" t="s">
        <v>13</v>
      </c>
      <c r="G65" s="3">
        <f ca="1">AVERAGE(Table1[MonthlyIncome])</f>
        <v>3341.9847328244273</v>
      </c>
      <c r="H65">
        <v>3</v>
      </c>
      <c r="I65">
        <v>2</v>
      </c>
    </row>
    <row r="66" spans="1:9">
      <c r="A66">
        <v>1065</v>
      </c>
      <c r="B66" t="s">
        <v>14</v>
      </c>
      <c r="C66" t="s">
        <v>19</v>
      </c>
      <c r="D66" s="6">
        <v>45</v>
      </c>
      <c r="E66" t="s">
        <v>13</v>
      </c>
      <c r="F66" s="2" t="s">
        <v>16</v>
      </c>
      <c r="G66">
        <v>3000</v>
      </c>
      <c r="H66">
        <v>4</v>
      </c>
      <c r="I66" t="s">
        <v>13</v>
      </c>
    </row>
    <row r="67" spans="1:9">
      <c r="A67">
        <v>1066</v>
      </c>
      <c r="B67" t="s">
        <v>18</v>
      </c>
      <c r="C67" t="s">
        <v>19</v>
      </c>
      <c r="D67" s="6">
        <v>40</v>
      </c>
      <c r="E67" t="s">
        <v>23</v>
      </c>
      <c r="F67" s="2" t="s">
        <v>12</v>
      </c>
      <c r="G67" s="3">
        <f ca="1">AVERAGE(Table1[MonthlyIncome])</f>
        <v>3341.9847328244273</v>
      </c>
      <c r="H67">
        <v>3</v>
      </c>
      <c r="I67" t="s">
        <v>13</v>
      </c>
    </row>
    <row r="68" spans="1:9">
      <c r="A68">
        <v>1067</v>
      </c>
      <c r="B68" t="s">
        <v>9</v>
      </c>
      <c r="C68" t="s">
        <v>10</v>
      </c>
      <c r="D68" s="6">
        <v>35</v>
      </c>
      <c r="E68" t="s">
        <v>20</v>
      </c>
      <c r="F68" s="2" t="s">
        <v>16</v>
      </c>
      <c r="G68">
        <v>4500</v>
      </c>
      <c r="H68">
        <v>3</v>
      </c>
      <c r="I68">
        <v>5</v>
      </c>
    </row>
    <row r="69" spans="1:9">
      <c r="A69">
        <v>1068</v>
      </c>
      <c r="B69" t="s">
        <v>9</v>
      </c>
      <c r="C69" t="s">
        <v>13</v>
      </c>
      <c r="D69" s="6">
        <v>35</v>
      </c>
      <c r="E69" t="s">
        <v>23</v>
      </c>
      <c r="F69" s="2" t="s">
        <v>16</v>
      </c>
      <c r="G69" s="3">
        <f ca="1">AVERAGE(Table1[MonthlyIncome])</f>
        <v>3341.9847328244273</v>
      </c>
      <c r="H69">
        <v>1</v>
      </c>
      <c r="I69">
        <v>3</v>
      </c>
    </row>
    <row r="70" spans="1:9">
      <c r="A70">
        <v>1069</v>
      </c>
      <c r="B70" t="s">
        <v>13</v>
      </c>
      <c r="C70" t="s">
        <v>19</v>
      </c>
      <c r="D70" s="6">
        <v>40</v>
      </c>
      <c r="E70" t="s">
        <v>13</v>
      </c>
      <c r="F70" s="2" t="s">
        <v>12</v>
      </c>
      <c r="G70">
        <v>5000</v>
      </c>
      <c r="H70">
        <v>4</v>
      </c>
      <c r="I70">
        <v>4</v>
      </c>
    </row>
    <row r="71" spans="1:9">
      <c r="A71">
        <v>1070</v>
      </c>
      <c r="B71" t="s">
        <v>9</v>
      </c>
      <c r="C71" t="s">
        <v>15</v>
      </c>
      <c r="D71" s="6">
        <v>25</v>
      </c>
      <c r="E71" t="s">
        <v>23</v>
      </c>
      <c r="F71" s="2" t="s">
        <v>13</v>
      </c>
      <c r="G71">
        <v>4500</v>
      </c>
      <c r="H71">
        <v>2</v>
      </c>
      <c r="I71" t="s">
        <v>13</v>
      </c>
    </row>
    <row r="72" spans="1:9">
      <c r="A72">
        <v>1071</v>
      </c>
      <c r="B72" t="s">
        <v>13</v>
      </c>
      <c r="C72" t="s">
        <v>10</v>
      </c>
      <c r="D72" s="6">
        <v>30</v>
      </c>
      <c r="E72" t="s">
        <v>20</v>
      </c>
      <c r="F72" s="2" t="s">
        <v>12</v>
      </c>
      <c r="G72">
        <v>4500</v>
      </c>
      <c r="H72">
        <v>3</v>
      </c>
      <c r="I72">
        <v>5</v>
      </c>
    </row>
    <row r="73" spans="1:9">
      <c r="A73">
        <v>1072</v>
      </c>
      <c r="B73" t="s">
        <v>9</v>
      </c>
      <c r="C73" t="s">
        <v>10</v>
      </c>
      <c r="D73" s="6">
        <v>25</v>
      </c>
      <c r="E73" t="s">
        <v>11</v>
      </c>
      <c r="F73" s="2" t="s">
        <v>13</v>
      </c>
      <c r="G73" s="3">
        <f ca="1">AVERAGE(Table1[MonthlyIncome])</f>
        <v>3341.9847328244273</v>
      </c>
      <c r="H73">
        <v>1</v>
      </c>
      <c r="I73">
        <v>1</v>
      </c>
    </row>
    <row r="74" spans="1:9">
      <c r="A74">
        <v>1073</v>
      </c>
      <c r="B74" t="s">
        <v>14</v>
      </c>
      <c r="C74" t="s">
        <v>10</v>
      </c>
      <c r="D74" s="6">
        <v>25</v>
      </c>
      <c r="E74" t="s">
        <v>13</v>
      </c>
      <c r="F74" s="2" t="s">
        <v>16</v>
      </c>
      <c r="G74" s="3">
        <f ca="1">AVERAGE(Table1[MonthlyIncome])</f>
        <v>3341.9847328244273</v>
      </c>
      <c r="H74">
        <v>3</v>
      </c>
      <c r="I74">
        <v>4</v>
      </c>
    </row>
    <row r="75" spans="1:9">
      <c r="A75">
        <v>1074</v>
      </c>
      <c r="B75" t="s">
        <v>13</v>
      </c>
      <c r="C75" t="s">
        <v>19</v>
      </c>
      <c r="D75" s="6" t="s">
        <v>13</v>
      </c>
      <c r="E75" t="s">
        <v>11</v>
      </c>
      <c r="F75" s="2" t="s">
        <v>13</v>
      </c>
      <c r="G75" s="3">
        <f ca="1">AVERAGE(Table1[MonthlyIncome])</f>
        <v>3341.9847328244273</v>
      </c>
      <c r="H75">
        <v>1</v>
      </c>
      <c r="I75">
        <v>3</v>
      </c>
    </row>
    <row r="76" spans="1:9">
      <c r="A76">
        <v>1075</v>
      </c>
      <c r="B76" t="s">
        <v>17</v>
      </c>
      <c r="C76" t="s">
        <v>19</v>
      </c>
      <c r="D76" s="6">
        <v>25</v>
      </c>
      <c r="E76" t="s">
        <v>11</v>
      </c>
      <c r="F76" s="2" t="s">
        <v>12</v>
      </c>
      <c r="G76">
        <v>3900</v>
      </c>
      <c r="H76">
        <v>1</v>
      </c>
      <c r="I76">
        <v>1</v>
      </c>
    </row>
    <row r="77" spans="1:9">
      <c r="A77">
        <v>1076</v>
      </c>
      <c r="B77" t="s">
        <v>22</v>
      </c>
      <c r="C77" t="s">
        <v>10</v>
      </c>
      <c r="D77" s="6">
        <v>45</v>
      </c>
      <c r="E77" t="s">
        <v>11</v>
      </c>
      <c r="F77" s="2" t="s">
        <v>16</v>
      </c>
      <c r="G77">
        <v>4200</v>
      </c>
      <c r="H77">
        <v>4</v>
      </c>
      <c r="I77" t="s">
        <v>13</v>
      </c>
    </row>
    <row r="78" spans="1:9">
      <c r="A78">
        <v>1077</v>
      </c>
      <c r="B78" t="s">
        <v>18</v>
      </c>
      <c r="C78" t="s">
        <v>15</v>
      </c>
      <c r="D78" s="6" t="s">
        <v>13</v>
      </c>
      <c r="E78" t="s">
        <v>21</v>
      </c>
      <c r="F78" s="2" t="s">
        <v>13</v>
      </c>
      <c r="G78">
        <v>4200</v>
      </c>
      <c r="H78">
        <v>2</v>
      </c>
      <c r="I78">
        <v>1</v>
      </c>
    </row>
    <row r="79" spans="1:9">
      <c r="A79">
        <v>1078</v>
      </c>
      <c r="B79" t="s">
        <v>9</v>
      </c>
      <c r="C79" t="s">
        <v>15</v>
      </c>
      <c r="D79" s="6" t="s">
        <v>13</v>
      </c>
      <c r="E79" t="s">
        <v>13</v>
      </c>
      <c r="F79" s="2" t="s">
        <v>12</v>
      </c>
      <c r="G79">
        <v>5000</v>
      </c>
      <c r="H79">
        <v>3</v>
      </c>
      <c r="I79">
        <v>3</v>
      </c>
    </row>
    <row r="80" spans="1:9">
      <c r="A80">
        <v>1079</v>
      </c>
      <c r="B80" t="s">
        <v>18</v>
      </c>
      <c r="C80" t="s">
        <v>10</v>
      </c>
      <c r="D80" s="6">
        <v>35</v>
      </c>
      <c r="E80" t="s">
        <v>21</v>
      </c>
      <c r="F80" s="2" t="s">
        <v>16</v>
      </c>
      <c r="G80">
        <v>5000</v>
      </c>
      <c r="H80">
        <v>3</v>
      </c>
      <c r="I80">
        <v>3</v>
      </c>
    </row>
    <row r="81" spans="1:9">
      <c r="A81">
        <v>1080</v>
      </c>
      <c r="B81" t="s">
        <v>9</v>
      </c>
      <c r="C81" t="s">
        <v>15</v>
      </c>
      <c r="D81" s="6">
        <v>25</v>
      </c>
      <c r="E81" t="s">
        <v>13</v>
      </c>
      <c r="F81" s="2" t="s">
        <v>16</v>
      </c>
      <c r="G81">
        <v>4200</v>
      </c>
      <c r="H81">
        <v>3</v>
      </c>
      <c r="I81">
        <v>1</v>
      </c>
    </row>
    <row r="82" spans="1:9">
      <c r="A82">
        <v>1081</v>
      </c>
      <c r="B82" t="s">
        <v>18</v>
      </c>
      <c r="C82" t="s">
        <v>13</v>
      </c>
      <c r="D82" s="6">
        <v>35</v>
      </c>
      <c r="E82" t="s">
        <v>11</v>
      </c>
      <c r="F82" s="2" t="s">
        <v>12</v>
      </c>
      <c r="G82">
        <v>3900</v>
      </c>
      <c r="H82">
        <v>1</v>
      </c>
      <c r="I82" t="s">
        <v>13</v>
      </c>
    </row>
    <row r="83" spans="1:9">
      <c r="A83">
        <v>1082</v>
      </c>
      <c r="B83" t="s">
        <v>22</v>
      </c>
      <c r="C83" t="s">
        <v>15</v>
      </c>
      <c r="D83" s="6">
        <v>40</v>
      </c>
      <c r="E83" t="s">
        <v>13</v>
      </c>
      <c r="F83" s="2" t="s">
        <v>16</v>
      </c>
      <c r="G83">
        <v>4200</v>
      </c>
      <c r="H83">
        <v>4</v>
      </c>
      <c r="I83">
        <v>4</v>
      </c>
    </row>
    <row r="84" spans="1:9">
      <c r="A84">
        <v>1083</v>
      </c>
      <c r="B84" t="s">
        <v>22</v>
      </c>
      <c r="C84" t="s">
        <v>15</v>
      </c>
      <c r="D84" s="6">
        <v>30</v>
      </c>
      <c r="E84" t="s">
        <v>13</v>
      </c>
      <c r="F84" s="2" t="s">
        <v>12</v>
      </c>
      <c r="G84" s="3">
        <f ca="1">AVERAGE(Table1[MonthlyIncome])</f>
        <v>3341.9847328244273</v>
      </c>
      <c r="H84">
        <v>4</v>
      </c>
      <c r="I84">
        <v>5</v>
      </c>
    </row>
    <row r="85" spans="1:9">
      <c r="A85">
        <v>1084</v>
      </c>
      <c r="B85" t="s">
        <v>22</v>
      </c>
      <c r="C85" t="s">
        <v>13</v>
      </c>
      <c r="D85" s="6" t="s">
        <v>13</v>
      </c>
      <c r="E85" t="s">
        <v>20</v>
      </c>
      <c r="F85" s="2" t="s">
        <v>16</v>
      </c>
      <c r="G85">
        <v>3900</v>
      </c>
      <c r="H85">
        <v>3</v>
      </c>
      <c r="I85">
        <v>1</v>
      </c>
    </row>
    <row r="86" spans="1:9">
      <c r="A86">
        <v>1085</v>
      </c>
      <c r="B86" t="s">
        <v>18</v>
      </c>
      <c r="C86" t="s">
        <v>15</v>
      </c>
      <c r="D86" s="6">
        <v>40</v>
      </c>
      <c r="E86" t="s">
        <v>20</v>
      </c>
      <c r="F86" s="2" t="s">
        <v>13</v>
      </c>
      <c r="G86">
        <v>5000</v>
      </c>
      <c r="H86">
        <v>3</v>
      </c>
      <c r="I86">
        <v>4</v>
      </c>
    </row>
    <row r="87" spans="1:9">
      <c r="A87">
        <v>1086</v>
      </c>
      <c r="B87" t="s">
        <v>9</v>
      </c>
      <c r="C87" t="s">
        <v>13</v>
      </c>
      <c r="D87" s="6">
        <v>40</v>
      </c>
      <c r="E87" t="s">
        <v>23</v>
      </c>
      <c r="F87" s="2" t="s">
        <v>12</v>
      </c>
      <c r="G87">
        <v>3000</v>
      </c>
      <c r="H87">
        <v>2</v>
      </c>
      <c r="I87">
        <v>2</v>
      </c>
    </row>
    <row r="88" spans="1:9">
      <c r="A88">
        <v>1087</v>
      </c>
      <c r="B88" t="s">
        <v>22</v>
      </c>
      <c r="C88" t="s">
        <v>15</v>
      </c>
      <c r="D88" s="6">
        <v>45</v>
      </c>
      <c r="E88" t="s">
        <v>13</v>
      </c>
      <c r="F88" s="2" t="s">
        <v>16</v>
      </c>
      <c r="G88" s="3">
        <f ca="1">AVERAGE(Table1[MonthlyIncome])</f>
        <v>3341.9847328244273</v>
      </c>
      <c r="H88">
        <v>3</v>
      </c>
      <c r="I88">
        <v>4</v>
      </c>
    </row>
    <row r="89" spans="1:9">
      <c r="A89">
        <v>1088</v>
      </c>
      <c r="B89" t="s">
        <v>14</v>
      </c>
      <c r="C89" t="s">
        <v>15</v>
      </c>
      <c r="D89" s="6">
        <v>30</v>
      </c>
      <c r="E89" t="s">
        <v>13</v>
      </c>
      <c r="F89" s="2" t="s">
        <v>16</v>
      </c>
      <c r="G89" s="3">
        <f ca="1">AVERAGE(Table1[MonthlyIncome])</f>
        <v>3341.9847328244273</v>
      </c>
      <c r="H89">
        <v>3</v>
      </c>
      <c r="I89">
        <v>5</v>
      </c>
    </row>
    <row r="90" spans="1:9">
      <c r="A90">
        <v>1089</v>
      </c>
      <c r="B90" t="s">
        <v>13</v>
      </c>
      <c r="C90" t="s">
        <v>15</v>
      </c>
      <c r="D90" s="6">
        <v>40</v>
      </c>
      <c r="E90" t="s">
        <v>21</v>
      </c>
      <c r="F90" s="2" t="s">
        <v>13</v>
      </c>
      <c r="G90" s="3">
        <f ca="1">AVERAGE(Table1[MonthlyIncome])</f>
        <v>3341.9847328244273</v>
      </c>
      <c r="H90">
        <v>3</v>
      </c>
      <c r="I90">
        <v>4</v>
      </c>
    </row>
    <row r="91" spans="1:9">
      <c r="A91">
        <v>1090</v>
      </c>
      <c r="B91" t="s">
        <v>18</v>
      </c>
      <c r="C91" t="s">
        <v>15</v>
      </c>
      <c r="D91" s="6">
        <v>40</v>
      </c>
      <c r="E91" t="s">
        <v>11</v>
      </c>
      <c r="F91" s="2" t="s">
        <v>13</v>
      </c>
      <c r="G91" s="3">
        <f ca="1">AVERAGE(Table1[MonthlyIncome])</f>
        <v>3341.9847328244273</v>
      </c>
      <c r="H91">
        <v>2</v>
      </c>
      <c r="I91">
        <v>3</v>
      </c>
    </row>
    <row r="92" spans="1:9">
      <c r="A92">
        <v>1091</v>
      </c>
      <c r="B92" t="s">
        <v>18</v>
      </c>
      <c r="C92" t="s">
        <v>15</v>
      </c>
      <c r="D92" s="6">
        <v>30</v>
      </c>
      <c r="E92" t="s">
        <v>23</v>
      </c>
      <c r="F92" s="2" t="s">
        <v>16</v>
      </c>
      <c r="G92">
        <v>5000</v>
      </c>
      <c r="H92">
        <v>3</v>
      </c>
      <c r="I92" t="s">
        <v>13</v>
      </c>
    </row>
    <row r="93" spans="1:9">
      <c r="A93">
        <v>1092</v>
      </c>
      <c r="B93" t="s">
        <v>9</v>
      </c>
      <c r="C93" t="s">
        <v>10</v>
      </c>
      <c r="D93" s="6">
        <v>30</v>
      </c>
      <c r="E93" t="s">
        <v>20</v>
      </c>
      <c r="F93" s="2" t="s">
        <v>16</v>
      </c>
      <c r="G93">
        <v>5000</v>
      </c>
      <c r="H93">
        <v>2</v>
      </c>
      <c r="I93">
        <v>5</v>
      </c>
    </row>
    <row r="94" spans="1:9">
      <c r="A94">
        <v>1093</v>
      </c>
      <c r="B94" t="s">
        <v>18</v>
      </c>
      <c r="C94" t="s">
        <v>10</v>
      </c>
      <c r="D94" s="6">
        <v>40</v>
      </c>
      <c r="E94" t="s">
        <v>21</v>
      </c>
      <c r="F94" s="2" t="s">
        <v>12</v>
      </c>
      <c r="G94">
        <v>4500</v>
      </c>
      <c r="H94">
        <v>4</v>
      </c>
      <c r="I94" t="s">
        <v>13</v>
      </c>
    </row>
    <row r="95" spans="1:9">
      <c r="A95">
        <v>1094</v>
      </c>
      <c r="B95" t="s">
        <v>18</v>
      </c>
      <c r="C95" t="s">
        <v>10</v>
      </c>
      <c r="D95" s="6">
        <v>30</v>
      </c>
      <c r="E95" t="s">
        <v>21</v>
      </c>
      <c r="F95" s="2" t="s">
        <v>12</v>
      </c>
      <c r="G95" s="3">
        <f ca="1">AVERAGE(Table1[MonthlyIncome])</f>
        <v>3341.9847328244273</v>
      </c>
      <c r="H95">
        <v>3</v>
      </c>
      <c r="I95">
        <v>3</v>
      </c>
    </row>
    <row r="96" spans="1:9">
      <c r="A96">
        <v>1095</v>
      </c>
      <c r="B96" t="s">
        <v>22</v>
      </c>
      <c r="C96" t="s">
        <v>15</v>
      </c>
      <c r="D96" s="6">
        <v>40</v>
      </c>
      <c r="E96" t="s">
        <v>11</v>
      </c>
      <c r="F96" s="2" t="s">
        <v>16</v>
      </c>
      <c r="G96">
        <v>4500</v>
      </c>
      <c r="H96">
        <v>1</v>
      </c>
      <c r="I96" t="s">
        <v>13</v>
      </c>
    </row>
    <row r="97" spans="1:9">
      <c r="A97">
        <v>1096</v>
      </c>
      <c r="B97" t="s">
        <v>9</v>
      </c>
      <c r="C97" t="s">
        <v>13</v>
      </c>
      <c r="D97" s="6">
        <v>40</v>
      </c>
      <c r="E97" t="s">
        <v>13</v>
      </c>
      <c r="F97" s="2" t="s">
        <v>16</v>
      </c>
      <c r="G97">
        <v>4500</v>
      </c>
      <c r="H97">
        <v>1</v>
      </c>
      <c r="I97">
        <v>2</v>
      </c>
    </row>
    <row r="98" spans="1:9">
      <c r="A98">
        <v>1097</v>
      </c>
      <c r="B98" t="s">
        <v>22</v>
      </c>
      <c r="C98" t="s">
        <v>19</v>
      </c>
      <c r="D98" s="6">
        <v>45</v>
      </c>
      <c r="E98" t="s">
        <v>20</v>
      </c>
      <c r="F98" s="2" t="s">
        <v>16</v>
      </c>
      <c r="G98" s="3">
        <f ca="1">AVERAGE(Table1[MonthlyIncome])</f>
        <v>3341.9847328244273</v>
      </c>
      <c r="H98">
        <v>3</v>
      </c>
      <c r="I98">
        <v>3</v>
      </c>
    </row>
    <row r="99" spans="1:9">
      <c r="A99">
        <v>1098</v>
      </c>
      <c r="B99" t="s">
        <v>13</v>
      </c>
      <c r="C99" t="s">
        <v>15</v>
      </c>
      <c r="D99" s="6">
        <v>25</v>
      </c>
      <c r="E99" t="s">
        <v>13</v>
      </c>
      <c r="F99" s="2" t="s">
        <v>13</v>
      </c>
      <c r="G99">
        <v>4500</v>
      </c>
      <c r="H99">
        <v>4</v>
      </c>
      <c r="I99">
        <v>3</v>
      </c>
    </row>
    <row r="100" spans="1:9">
      <c r="A100">
        <v>1099</v>
      </c>
      <c r="B100" t="s">
        <v>13</v>
      </c>
      <c r="C100" t="s">
        <v>15</v>
      </c>
      <c r="D100" s="6">
        <v>40</v>
      </c>
      <c r="E100" t="s">
        <v>21</v>
      </c>
      <c r="F100" s="2" t="s">
        <v>12</v>
      </c>
      <c r="G100">
        <v>3900</v>
      </c>
      <c r="H100">
        <v>3</v>
      </c>
      <c r="I100">
        <v>4</v>
      </c>
    </row>
    <row r="101" spans="1:9">
      <c r="A101">
        <v>1100</v>
      </c>
      <c r="B101" t="s">
        <v>22</v>
      </c>
      <c r="C101" t="s">
        <v>15</v>
      </c>
      <c r="D101" s="6">
        <v>35</v>
      </c>
      <c r="E101" t="s">
        <v>11</v>
      </c>
      <c r="F101" s="2" t="s">
        <v>16</v>
      </c>
      <c r="G101">
        <v>4200</v>
      </c>
      <c r="H101">
        <v>4</v>
      </c>
      <c r="I101">
        <v>5</v>
      </c>
    </row>
    <row r="102" spans="1:9">
      <c r="A102">
        <v>1101</v>
      </c>
      <c r="B102" t="s">
        <v>13</v>
      </c>
      <c r="C102" t="s">
        <v>15</v>
      </c>
      <c r="D102" s="6" t="s">
        <v>13</v>
      </c>
      <c r="E102" t="s">
        <v>13</v>
      </c>
      <c r="F102" s="2" t="s">
        <v>12</v>
      </c>
      <c r="G102">
        <v>3000</v>
      </c>
      <c r="H102">
        <v>1</v>
      </c>
      <c r="I102">
        <v>2</v>
      </c>
    </row>
    <row r="103" spans="1:9">
      <c r="A103">
        <v>1102</v>
      </c>
      <c r="B103" t="s">
        <v>9</v>
      </c>
      <c r="C103" t="s">
        <v>10</v>
      </c>
      <c r="D103" s="6">
        <v>25</v>
      </c>
      <c r="E103" t="s">
        <v>13</v>
      </c>
      <c r="F103" s="2" t="s">
        <v>12</v>
      </c>
      <c r="G103">
        <v>5000</v>
      </c>
      <c r="H103">
        <v>1</v>
      </c>
      <c r="I103">
        <v>3</v>
      </c>
    </row>
    <row r="104" spans="1:9">
      <c r="A104">
        <v>1103</v>
      </c>
      <c r="B104" t="s">
        <v>18</v>
      </c>
      <c r="C104" t="s">
        <v>19</v>
      </c>
      <c r="D104" s="6">
        <v>25</v>
      </c>
      <c r="E104" t="s">
        <v>20</v>
      </c>
      <c r="F104" s="2" t="s">
        <v>16</v>
      </c>
      <c r="G104">
        <v>3900</v>
      </c>
      <c r="H104">
        <v>3</v>
      </c>
      <c r="I104">
        <v>3</v>
      </c>
    </row>
    <row r="105" spans="1:9">
      <c r="A105">
        <v>1104</v>
      </c>
      <c r="B105" t="s">
        <v>22</v>
      </c>
      <c r="C105" t="s">
        <v>10</v>
      </c>
      <c r="D105" s="6">
        <v>25</v>
      </c>
      <c r="E105" t="s">
        <v>13</v>
      </c>
      <c r="F105" s="2" t="s">
        <v>16</v>
      </c>
      <c r="G105">
        <v>3000</v>
      </c>
      <c r="H105">
        <v>4</v>
      </c>
      <c r="I105">
        <v>3</v>
      </c>
    </row>
    <row r="106" spans="1:9">
      <c r="A106">
        <v>1105</v>
      </c>
      <c r="B106" t="s">
        <v>14</v>
      </c>
      <c r="C106" t="s">
        <v>15</v>
      </c>
      <c r="D106" s="6">
        <v>45</v>
      </c>
      <c r="E106" t="s">
        <v>21</v>
      </c>
      <c r="F106" s="2" t="s">
        <v>12</v>
      </c>
      <c r="G106" s="3">
        <f ca="1">AVERAGE(Table1[MonthlyIncome])</f>
        <v>3341.9847328244273</v>
      </c>
      <c r="H106">
        <v>4</v>
      </c>
      <c r="I106">
        <v>2</v>
      </c>
    </row>
    <row r="107" spans="1:9">
      <c r="A107">
        <v>1106</v>
      </c>
      <c r="B107" t="s">
        <v>14</v>
      </c>
      <c r="C107" t="s">
        <v>10</v>
      </c>
      <c r="D107" s="6">
        <v>40</v>
      </c>
      <c r="E107" t="s">
        <v>13</v>
      </c>
      <c r="F107" s="2" t="s">
        <v>16</v>
      </c>
      <c r="G107" s="3">
        <f ca="1">AVERAGE(Table1[MonthlyIncome])</f>
        <v>3341.9847328244273</v>
      </c>
      <c r="H107">
        <v>1</v>
      </c>
      <c r="I107" t="s">
        <v>13</v>
      </c>
    </row>
    <row r="108" spans="1:9">
      <c r="A108">
        <v>1107</v>
      </c>
      <c r="B108" t="s">
        <v>18</v>
      </c>
      <c r="C108" t="s">
        <v>10</v>
      </c>
      <c r="D108" s="6">
        <v>45</v>
      </c>
      <c r="E108" t="s">
        <v>13</v>
      </c>
      <c r="F108" s="2" t="s">
        <v>12</v>
      </c>
      <c r="G108" s="3">
        <f ca="1">AVERAGE(Table1[MonthlyIncome])</f>
        <v>3341.9847328244273</v>
      </c>
      <c r="H108">
        <v>3</v>
      </c>
      <c r="I108">
        <v>4</v>
      </c>
    </row>
    <row r="109" spans="1:9">
      <c r="A109">
        <v>1108</v>
      </c>
      <c r="B109" t="s">
        <v>13</v>
      </c>
      <c r="C109" t="s">
        <v>19</v>
      </c>
      <c r="D109" s="6">
        <v>40</v>
      </c>
      <c r="E109" t="s">
        <v>13</v>
      </c>
      <c r="F109" s="2" t="s">
        <v>16</v>
      </c>
      <c r="G109">
        <v>3900</v>
      </c>
      <c r="H109">
        <v>3</v>
      </c>
      <c r="I109">
        <v>2</v>
      </c>
    </row>
    <row r="110" spans="1:9">
      <c r="A110">
        <v>1109</v>
      </c>
      <c r="B110" t="s">
        <v>14</v>
      </c>
      <c r="C110" t="s">
        <v>10</v>
      </c>
      <c r="D110" s="6">
        <v>45</v>
      </c>
      <c r="E110" t="s">
        <v>21</v>
      </c>
      <c r="F110" s="2" t="s">
        <v>13</v>
      </c>
      <c r="G110">
        <v>3900</v>
      </c>
      <c r="H110">
        <v>3</v>
      </c>
      <c r="I110">
        <v>3</v>
      </c>
    </row>
    <row r="111" spans="1:9">
      <c r="A111">
        <v>1110</v>
      </c>
      <c r="B111" t="s">
        <v>18</v>
      </c>
      <c r="C111" t="s">
        <v>10</v>
      </c>
      <c r="D111" s="6">
        <v>45</v>
      </c>
      <c r="E111" t="s">
        <v>21</v>
      </c>
      <c r="F111" s="2" t="s">
        <v>16</v>
      </c>
      <c r="G111">
        <v>5000</v>
      </c>
      <c r="H111">
        <v>4</v>
      </c>
      <c r="I111">
        <v>1</v>
      </c>
    </row>
    <row r="112" spans="1:9">
      <c r="A112">
        <v>1111</v>
      </c>
      <c r="B112" t="s">
        <v>18</v>
      </c>
      <c r="C112" t="s">
        <v>13</v>
      </c>
      <c r="D112" s="6" t="s">
        <v>13</v>
      </c>
      <c r="E112" t="s">
        <v>13</v>
      </c>
      <c r="F112" s="2" t="s">
        <v>16</v>
      </c>
      <c r="G112">
        <v>4200</v>
      </c>
      <c r="H112">
        <v>3</v>
      </c>
      <c r="I112">
        <v>3</v>
      </c>
    </row>
    <row r="113" spans="1:9">
      <c r="A113">
        <v>1112</v>
      </c>
      <c r="B113" t="s">
        <v>9</v>
      </c>
      <c r="C113" t="s">
        <v>13</v>
      </c>
      <c r="D113" s="6">
        <v>35</v>
      </c>
      <c r="E113" t="s">
        <v>23</v>
      </c>
      <c r="F113" s="2" t="s">
        <v>12</v>
      </c>
      <c r="G113" s="3">
        <f ca="1">AVERAGE(Table1[MonthlyIncome])</f>
        <v>3341.9847328244273</v>
      </c>
      <c r="H113">
        <v>1</v>
      </c>
      <c r="I113">
        <v>2</v>
      </c>
    </row>
    <row r="114" spans="1:9">
      <c r="A114">
        <v>1113</v>
      </c>
      <c r="B114" t="s">
        <v>9</v>
      </c>
      <c r="C114" t="s">
        <v>10</v>
      </c>
      <c r="D114" s="6">
        <v>45</v>
      </c>
      <c r="E114" t="s">
        <v>13</v>
      </c>
      <c r="F114" s="2" t="s">
        <v>16</v>
      </c>
      <c r="G114">
        <v>4500</v>
      </c>
      <c r="H114">
        <v>1</v>
      </c>
      <c r="I114" t="s">
        <v>13</v>
      </c>
    </row>
    <row r="115" spans="1:9">
      <c r="A115">
        <v>1114</v>
      </c>
      <c r="B115" t="s">
        <v>9</v>
      </c>
      <c r="C115" t="s">
        <v>15</v>
      </c>
      <c r="D115" s="6" t="s">
        <v>13</v>
      </c>
      <c r="E115" t="s">
        <v>20</v>
      </c>
      <c r="F115" s="2" t="s">
        <v>16</v>
      </c>
      <c r="G115" s="3">
        <f ca="1">AVERAGE(Table1[MonthlyIncome])</f>
        <v>3341.9847328244273</v>
      </c>
      <c r="H115">
        <v>4</v>
      </c>
      <c r="I115">
        <v>3</v>
      </c>
    </row>
    <row r="116" spans="1:9">
      <c r="A116">
        <v>1115</v>
      </c>
      <c r="B116" t="s">
        <v>14</v>
      </c>
      <c r="C116" t="s">
        <v>10</v>
      </c>
      <c r="D116" s="6">
        <v>30</v>
      </c>
      <c r="E116" t="s">
        <v>11</v>
      </c>
      <c r="F116" s="2" t="s">
        <v>13</v>
      </c>
      <c r="G116" s="3">
        <f ca="1">AVERAGE(Table1[MonthlyIncome])</f>
        <v>3341.9847328244273</v>
      </c>
      <c r="H116">
        <v>4</v>
      </c>
      <c r="I116">
        <v>4</v>
      </c>
    </row>
    <row r="117" spans="1:9">
      <c r="A117">
        <v>1116</v>
      </c>
      <c r="B117" t="s">
        <v>18</v>
      </c>
      <c r="C117" t="s">
        <v>15</v>
      </c>
      <c r="D117" s="6">
        <v>35</v>
      </c>
      <c r="E117" t="s">
        <v>13</v>
      </c>
      <c r="F117" s="2" t="s">
        <v>12</v>
      </c>
      <c r="G117">
        <v>4200</v>
      </c>
      <c r="H117">
        <v>3</v>
      </c>
      <c r="I117" t="s">
        <v>13</v>
      </c>
    </row>
    <row r="118" spans="1:9">
      <c r="A118">
        <v>1117</v>
      </c>
      <c r="B118" t="s">
        <v>14</v>
      </c>
      <c r="C118" t="s">
        <v>15</v>
      </c>
      <c r="D118" s="6">
        <v>45</v>
      </c>
      <c r="E118" t="s">
        <v>23</v>
      </c>
      <c r="F118" s="2" t="s">
        <v>12</v>
      </c>
      <c r="G118" s="3">
        <f ca="1">AVERAGE(Table1[MonthlyIncome])</f>
        <v>3341.9847328244273</v>
      </c>
      <c r="H118">
        <v>4</v>
      </c>
      <c r="I118">
        <v>3</v>
      </c>
    </row>
    <row r="119" spans="1:9">
      <c r="A119">
        <v>1118</v>
      </c>
      <c r="B119" t="s">
        <v>13</v>
      </c>
      <c r="C119" t="s">
        <v>13</v>
      </c>
      <c r="D119" s="6">
        <v>25</v>
      </c>
      <c r="E119" t="s">
        <v>11</v>
      </c>
      <c r="F119" s="2" t="s">
        <v>12</v>
      </c>
      <c r="G119">
        <v>5000</v>
      </c>
      <c r="H119">
        <v>3</v>
      </c>
      <c r="I119">
        <v>4</v>
      </c>
    </row>
    <row r="120" spans="1:9">
      <c r="A120">
        <v>1119</v>
      </c>
      <c r="B120" t="s">
        <v>14</v>
      </c>
      <c r="C120" t="s">
        <v>15</v>
      </c>
      <c r="D120" s="6">
        <v>30</v>
      </c>
      <c r="E120" t="s">
        <v>23</v>
      </c>
      <c r="F120" s="2" t="s">
        <v>12</v>
      </c>
      <c r="G120">
        <v>5000</v>
      </c>
      <c r="H120">
        <v>3</v>
      </c>
      <c r="I120">
        <v>2</v>
      </c>
    </row>
    <row r="121" spans="1:9">
      <c r="A121">
        <v>1120</v>
      </c>
      <c r="B121" t="s">
        <v>18</v>
      </c>
      <c r="C121" t="s">
        <v>10</v>
      </c>
      <c r="D121" s="6">
        <v>30</v>
      </c>
      <c r="E121" t="s">
        <v>13</v>
      </c>
      <c r="F121" s="2" t="s">
        <v>12</v>
      </c>
      <c r="G121">
        <v>5000</v>
      </c>
      <c r="H121">
        <v>4</v>
      </c>
      <c r="I121">
        <v>4</v>
      </c>
    </row>
    <row r="122" spans="1:9">
      <c r="A122">
        <v>1121</v>
      </c>
      <c r="B122" t="s">
        <v>18</v>
      </c>
      <c r="C122" t="s">
        <v>15</v>
      </c>
      <c r="D122" s="6" t="s">
        <v>13</v>
      </c>
      <c r="E122" t="s">
        <v>21</v>
      </c>
      <c r="F122" s="2" t="s">
        <v>13</v>
      </c>
      <c r="G122">
        <v>3000</v>
      </c>
      <c r="H122">
        <v>2</v>
      </c>
      <c r="I122">
        <v>5</v>
      </c>
    </row>
    <row r="123" spans="1:9">
      <c r="A123">
        <v>1122</v>
      </c>
      <c r="B123" t="s">
        <v>13</v>
      </c>
      <c r="C123" t="s">
        <v>13</v>
      </c>
      <c r="D123" s="6">
        <v>30</v>
      </c>
      <c r="E123" t="s">
        <v>13</v>
      </c>
      <c r="F123" s="2" t="s">
        <v>16</v>
      </c>
      <c r="G123" s="3">
        <f ca="1">AVERAGE(Table1[MonthlyIncome])</f>
        <v>3341.9847328244273</v>
      </c>
      <c r="H123">
        <v>3</v>
      </c>
      <c r="I123">
        <v>5</v>
      </c>
    </row>
    <row r="124" spans="1:9">
      <c r="A124">
        <v>1123</v>
      </c>
      <c r="B124" t="s">
        <v>18</v>
      </c>
      <c r="C124" t="s">
        <v>19</v>
      </c>
      <c r="D124" s="6">
        <v>35</v>
      </c>
      <c r="E124" t="s">
        <v>13</v>
      </c>
      <c r="F124" s="2" t="s">
        <v>16</v>
      </c>
      <c r="G124">
        <v>4200</v>
      </c>
      <c r="H124">
        <v>2</v>
      </c>
      <c r="I124">
        <v>5</v>
      </c>
    </row>
    <row r="125" spans="1:9">
      <c r="A125">
        <v>1124</v>
      </c>
      <c r="B125" t="s">
        <v>18</v>
      </c>
      <c r="C125" t="s">
        <v>13</v>
      </c>
      <c r="D125" s="6">
        <v>45</v>
      </c>
      <c r="E125" t="s">
        <v>11</v>
      </c>
      <c r="F125" s="2" t="s">
        <v>12</v>
      </c>
      <c r="G125" s="3">
        <f ca="1">AVERAGE(Table1[MonthlyIncome])</f>
        <v>3341.9847328244273</v>
      </c>
      <c r="H125">
        <v>1</v>
      </c>
      <c r="I125" t="s">
        <v>13</v>
      </c>
    </row>
    <row r="126" spans="1:9">
      <c r="A126">
        <v>1125</v>
      </c>
      <c r="B126" t="s">
        <v>9</v>
      </c>
      <c r="C126" t="s">
        <v>15</v>
      </c>
      <c r="D126" s="6">
        <v>45</v>
      </c>
      <c r="E126" t="s">
        <v>11</v>
      </c>
      <c r="F126" s="2" t="s">
        <v>16</v>
      </c>
      <c r="G126">
        <v>4200</v>
      </c>
      <c r="H126">
        <v>3</v>
      </c>
      <c r="I126" t="s">
        <v>13</v>
      </c>
    </row>
    <row r="127" spans="1:9">
      <c r="A127">
        <v>1126</v>
      </c>
      <c r="B127" t="s">
        <v>13</v>
      </c>
      <c r="C127" t="s">
        <v>15</v>
      </c>
      <c r="D127" s="6">
        <v>25</v>
      </c>
      <c r="E127" t="s">
        <v>11</v>
      </c>
      <c r="F127" s="2" t="s">
        <v>16</v>
      </c>
      <c r="G127">
        <v>3900</v>
      </c>
      <c r="H127">
        <v>4</v>
      </c>
      <c r="I127">
        <v>1</v>
      </c>
    </row>
    <row r="128" spans="1:9">
      <c r="A128">
        <v>1127</v>
      </c>
      <c r="B128" t="s">
        <v>17</v>
      </c>
      <c r="C128" t="s">
        <v>13</v>
      </c>
      <c r="D128" s="6" t="s">
        <v>13</v>
      </c>
      <c r="E128" t="s">
        <v>11</v>
      </c>
      <c r="F128" s="2" t="s">
        <v>16</v>
      </c>
      <c r="G128">
        <v>3900</v>
      </c>
      <c r="H128">
        <v>2</v>
      </c>
      <c r="I128" t="s">
        <v>13</v>
      </c>
    </row>
    <row r="129" spans="1:9">
      <c r="A129">
        <v>1128</v>
      </c>
      <c r="B129" t="s">
        <v>17</v>
      </c>
      <c r="C129" t="s">
        <v>10</v>
      </c>
      <c r="D129" s="6">
        <v>25</v>
      </c>
      <c r="E129" t="s">
        <v>11</v>
      </c>
      <c r="F129" s="2" t="s">
        <v>13</v>
      </c>
      <c r="G129" s="3">
        <f ca="1">AVERAGE(Table1[MonthlyIncome])</f>
        <v>3341.9847328244273</v>
      </c>
      <c r="H129">
        <v>3</v>
      </c>
      <c r="I129" t="s">
        <v>13</v>
      </c>
    </row>
    <row r="130" spans="1:9">
      <c r="A130">
        <v>1129</v>
      </c>
      <c r="B130" t="s">
        <v>18</v>
      </c>
      <c r="C130" t="s">
        <v>10</v>
      </c>
      <c r="D130" s="6">
        <v>30</v>
      </c>
      <c r="E130" t="s">
        <v>23</v>
      </c>
      <c r="F130" s="2" t="s">
        <v>12</v>
      </c>
      <c r="G130" s="3">
        <f ca="1">AVERAGE(Table1[MonthlyIncome])</f>
        <v>3341.9847328244273</v>
      </c>
      <c r="H130">
        <v>1</v>
      </c>
      <c r="I130">
        <v>2</v>
      </c>
    </row>
    <row r="131" spans="1:9">
      <c r="A131">
        <v>1130</v>
      </c>
      <c r="B131" t="s">
        <v>17</v>
      </c>
      <c r="C131" t="s">
        <v>15</v>
      </c>
      <c r="D131" s="6">
        <v>25</v>
      </c>
      <c r="E131" t="s">
        <v>13</v>
      </c>
      <c r="F131" s="2" t="s">
        <v>12</v>
      </c>
      <c r="G131">
        <v>3900</v>
      </c>
      <c r="H131">
        <v>3</v>
      </c>
      <c r="I131">
        <v>3</v>
      </c>
    </row>
    <row r="132" spans="1:9">
      <c r="A132">
        <v>1131</v>
      </c>
      <c r="B132" t="s">
        <v>17</v>
      </c>
      <c r="C132" t="s">
        <v>13</v>
      </c>
      <c r="D132" s="6">
        <v>35</v>
      </c>
      <c r="E132" t="s">
        <v>13</v>
      </c>
      <c r="F132" s="2" t="s">
        <v>16</v>
      </c>
      <c r="G132">
        <v>5000</v>
      </c>
      <c r="H132">
        <v>3</v>
      </c>
      <c r="I132">
        <v>3</v>
      </c>
    </row>
    <row r="133" spans="1:9">
      <c r="A133">
        <v>1132</v>
      </c>
      <c r="B133" t="s">
        <v>18</v>
      </c>
      <c r="C133" t="s">
        <v>13</v>
      </c>
      <c r="D133" s="6">
        <v>45</v>
      </c>
      <c r="E133" t="s">
        <v>21</v>
      </c>
      <c r="F133" s="2" t="s">
        <v>16</v>
      </c>
      <c r="G133">
        <v>4200</v>
      </c>
      <c r="H133">
        <v>3</v>
      </c>
      <c r="I133">
        <v>1</v>
      </c>
    </row>
    <row r="134" spans="1:9">
      <c r="A134">
        <v>1133</v>
      </c>
      <c r="B134" t="s">
        <v>17</v>
      </c>
      <c r="C134" t="s">
        <v>15</v>
      </c>
      <c r="D134" s="6">
        <v>30</v>
      </c>
      <c r="E134" t="s">
        <v>21</v>
      </c>
      <c r="F134" s="2" t="s">
        <v>12</v>
      </c>
      <c r="G134" s="3">
        <f ca="1">AVERAGE(Table1[MonthlyIncome])</f>
        <v>3341.9847328244273</v>
      </c>
      <c r="H134">
        <v>3</v>
      </c>
      <c r="I134" t="s">
        <v>13</v>
      </c>
    </row>
    <row r="135" spans="1:9">
      <c r="A135">
        <v>1134</v>
      </c>
      <c r="B135" t="s">
        <v>14</v>
      </c>
      <c r="C135" t="s">
        <v>10</v>
      </c>
      <c r="D135" s="6">
        <v>25</v>
      </c>
      <c r="E135" t="s">
        <v>13</v>
      </c>
      <c r="F135" s="2" t="s">
        <v>16</v>
      </c>
      <c r="G135">
        <v>5000</v>
      </c>
      <c r="H135">
        <v>3</v>
      </c>
      <c r="I135" t="s">
        <v>13</v>
      </c>
    </row>
    <row r="136" spans="1:9">
      <c r="A136">
        <v>1135</v>
      </c>
      <c r="B136" t="s">
        <v>18</v>
      </c>
      <c r="C136" t="s">
        <v>19</v>
      </c>
      <c r="D136" s="6" t="s">
        <v>13</v>
      </c>
      <c r="E136" t="s">
        <v>13</v>
      </c>
      <c r="F136" s="2" t="s">
        <v>13</v>
      </c>
      <c r="G136">
        <v>3000</v>
      </c>
      <c r="H136">
        <v>3</v>
      </c>
      <c r="I136">
        <v>4</v>
      </c>
    </row>
    <row r="137" spans="1:9">
      <c r="A137">
        <v>1136</v>
      </c>
      <c r="B137" t="s">
        <v>13</v>
      </c>
      <c r="C137" t="s">
        <v>10</v>
      </c>
      <c r="D137" s="6">
        <v>35</v>
      </c>
      <c r="E137" t="s">
        <v>21</v>
      </c>
      <c r="F137" s="2" t="s">
        <v>12</v>
      </c>
      <c r="G137">
        <v>3900</v>
      </c>
      <c r="H137">
        <v>1</v>
      </c>
      <c r="I137">
        <v>1</v>
      </c>
    </row>
    <row r="138" spans="1:9">
      <c r="A138">
        <v>1137</v>
      </c>
      <c r="B138" t="s">
        <v>18</v>
      </c>
      <c r="C138" t="s">
        <v>19</v>
      </c>
      <c r="D138" s="6">
        <v>35</v>
      </c>
      <c r="E138" t="s">
        <v>21</v>
      </c>
      <c r="F138" s="2" t="s">
        <v>16</v>
      </c>
      <c r="G138">
        <v>5000</v>
      </c>
      <c r="H138">
        <v>1</v>
      </c>
      <c r="I138" t="s">
        <v>13</v>
      </c>
    </row>
    <row r="139" spans="1:9">
      <c r="A139">
        <v>1138</v>
      </c>
      <c r="B139" t="s">
        <v>18</v>
      </c>
      <c r="C139" t="s">
        <v>10</v>
      </c>
      <c r="D139" s="6">
        <v>25</v>
      </c>
      <c r="E139" t="s">
        <v>23</v>
      </c>
      <c r="F139" s="2" t="s">
        <v>16</v>
      </c>
      <c r="G139">
        <v>5000</v>
      </c>
      <c r="H139">
        <v>3</v>
      </c>
      <c r="I139">
        <v>4</v>
      </c>
    </row>
    <row r="140" spans="1:9">
      <c r="A140">
        <v>1139</v>
      </c>
      <c r="B140" t="s">
        <v>9</v>
      </c>
      <c r="C140" t="s">
        <v>10</v>
      </c>
      <c r="D140" s="6">
        <v>45</v>
      </c>
      <c r="E140" t="s">
        <v>20</v>
      </c>
      <c r="F140" s="2" t="s">
        <v>12</v>
      </c>
      <c r="G140">
        <v>3000</v>
      </c>
      <c r="H140">
        <v>3</v>
      </c>
      <c r="I140" t="s">
        <v>13</v>
      </c>
    </row>
    <row r="141" spans="1:9">
      <c r="A141">
        <v>1140</v>
      </c>
      <c r="B141" t="s">
        <v>13</v>
      </c>
      <c r="C141" t="s">
        <v>10</v>
      </c>
      <c r="D141" s="6">
        <v>25</v>
      </c>
      <c r="E141" t="s">
        <v>13</v>
      </c>
      <c r="F141" s="2" t="s">
        <v>13</v>
      </c>
      <c r="G141">
        <v>4500</v>
      </c>
      <c r="H141">
        <v>4</v>
      </c>
      <c r="I141">
        <v>4</v>
      </c>
    </row>
    <row r="142" spans="1:9">
      <c r="A142">
        <v>1141</v>
      </c>
      <c r="B142" t="s">
        <v>18</v>
      </c>
      <c r="C142" t="s">
        <v>19</v>
      </c>
      <c r="D142" s="6">
        <v>30</v>
      </c>
      <c r="E142" t="s">
        <v>11</v>
      </c>
      <c r="F142" s="2" t="s">
        <v>12</v>
      </c>
      <c r="G142">
        <v>4200</v>
      </c>
      <c r="H142">
        <v>2</v>
      </c>
      <c r="I142">
        <v>3</v>
      </c>
    </row>
    <row r="143" spans="1:9">
      <c r="A143">
        <v>1142</v>
      </c>
      <c r="B143" t="s">
        <v>9</v>
      </c>
      <c r="C143" t="s">
        <v>10</v>
      </c>
      <c r="D143" s="6">
        <v>25</v>
      </c>
      <c r="E143" t="s">
        <v>20</v>
      </c>
      <c r="F143" s="2" t="s">
        <v>16</v>
      </c>
      <c r="G143" s="3">
        <f ca="1">AVERAGE(Table1[MonthlyIncome])</f>
        <v>3341.9847328244273</v>
      </c>
      <c r="H143">
        <v>4</v>
      </c>
      <c r="I143" t="s">
        <v>13</v>
      </c>
    </row>
    <row r="144" spans="1:9">
      <c r="A144">
        <v>1143</v>
      </c>
      <c r="B144" t="s">
        <v>18</v>
      </c>
      <c r="C144" t="s">
        <v>13</v>
      </c>
      <c r="D144" s="6">
        <v>35</v>
      </c>
      <c r="E144" t="s">
        <v>13</v>
      </c>
      <c r="F144" s="2" t="s">
        <v>12</v>
      </c>
      <c r="G144" s="3">
        <f ca="1">AVERAGE(Table1[MonthlyIncome])</f>
        <v>3341.9847328244273</v>
      </c>
      <c r="H144">
        <v>3</v>
      </c>
      <c r="I144">
        <v>3</v>
      </c>
    </row>
    <row r="145" spans="1:9">
      <c r="A145">
        <v>1144</v>
      </c>
      <c r="B145" t="s">
        <v>18</v>
      </c>
      <c r="C145" t="s">
        <v>19</v>
      </c>
      <c r="D145" s="6">
        <v>25</v>
      </c>
      <c r="E145" t="s">
        <v>21</v>
      </c>
      <c r="F145" s="2" t="s">
        <v>12</v>
      </c>
      <c r="G145">
        <v>4500</v>
      </c>
      <c r="H145">
        <v>2</v>
      </c>
      <c r="I145">
        <v>5</v>
      </c>
    </row>
    <row r="146" spans="1:9">
      <c r="A146">
        <v>1145</v>
      </c>
      <c r="B146" t="s">
        <v>13</v>
      </c>
      <c r="C146" t="s">
        <v>10</v>
      </c>
      <c r="D146" s="6">
        <v>45</v>
      </c>
      <c r="E146" t="s">
        <v>20</v>
      </c>
      <c r="F146" s="2" t="s">
        <v>12</v>
      </c>
      <c r="G146">
        <v>3900</v>
      </c>
      <c r="H146">
        <v>3</v>
      </c>
      <c r="I146" t="s">
        <v>13</v>
      </c>
    </row>
    <row r="147" spans="1:9">
      <c r="A147">
        <v>1146</v>
      </c>
      <c r="B147" t="s">
        <v>13</v>
      </c>
      <c r="C147" t="s">
        <v>13</v>
      </c>
      <c r="D147" s="6" t="s">
        <v>13</v>
      </c>
      <c r="E147" t="s">
        <v>13</v>
      </c>
      <c r="F147" s="2" t="s">
        <v>16</v>
      </c>
      <c r="G147">
        <v>5000</v>
      </c>
      <c r="H147">
        <v>3</v>
      </c>
      <c r="I147">
        <v>4</v>
      </c>
    </row>
    <row r="148" spans="1:9">
      <c r="A148">
        <v>1147</v>
      </c>
      <c r="B148" t="s">
        <v>22</v>
      </c>
      <c r="C148" t="s">
        <v>15</v>
      </c>
      <c r="D148" s="6">
        <v>40</v>
      </c>
      <c r="E148" t="s">
        <v>13</v>
      </c>
      <c r="F148" s="2" t="s">
        <v>13</v>
      </c>
      <c r="G148" s="3">
        <f ca="1">AVERAGE(Table1[MonthlyIncome])</f>
        <v>3341.9847328244273</v>
      </c>
      <c r="H148">
        <v>3</v>
      </c>
      <c r="I148">
        <v>3</v>
      </c>
    </row>
    <row r="149" spans="1:9">
      <c r="A149">
        <v>1148</v>
      </c>
      <c r="B149" t="s">
        <v>14</v>
      </c>
      <c r="C149" t="s">
        <v>10</v>
      </c>
      <c r="D149" s="6">
        <v>25</v>
      </c>
      <c r="E149" t="s">
        <v>11</v>
      </c>
      <c r="F149" s="2" t="s">
        <v>12</v>
      </c>
      <c r="G149">
        <v>3000</v>
      </c>
      <c r="H149">
        <v>2</v>
      </c>
      <c r="I149" t="s">
        <v>13</v>
      </c>
    </row>
    <row r="150" spans="1:9">
      <c r="A150">
        <v>1149</v>
      </c>
      <c r="B150" t="s">
        <v>17</v>
      </c>
      <c r="C150" t="s">
        <v>19</v>
      </c>
      <c r="D150" s="6">
        <v>45</v>
      </c>
      <c r="E150" t="s">
        <v>11</v>
      </c>
      <c r="F150" s="2" t="s">
        <v>13</v>
      </c>
      <c r="G150">
        <v>3000</v>
      </c>
      <c r="H150">
        <v>1</v>
      </c>
      <c r="I150">
        <v>3</v>
      </c>
    </row>
    <row r="151" spans="1:9">
      <c r="A151">
        <v>1150</v>
      </c>
      <c r="B151" t="s">
        <v>9</v>
      </c>
      <c r="C151" t="s">
        <v>15</v>
      </c>
      <c r="D151" s="6">
        <v>45</v>
      </c>
      <c r="E151" t="s">
        <v>13</v>
      </c>
      <c r="F151" s="2" t="s">
        <v>12</v>
      </c>
      <c r="G151" s="3">
        <f ca="1">AVERAGE(Table1[MonthlyIncome])</f>
        <v>3341.9847328244273</v>
      </c>
      <c r="H151">
        <v>2</v>
      </c>
      <c r="I151">
        <v>5</v>
      </c>
    </row>
    <row r="152" spans="1:9">
      <c r="A152">
        <v>1151</v>
      </c>
      <c r="B152" t="s">
        <v>22</v>
      </c>
      <c r="C152" t="s">
        <v>10</v>
      </c>
      <c r="D152" s="6" t="s">
        <v>13</v>
      </c>
      <c r="E152" t="s">
        <v>13</v>
      </c>
      <c r="F152" s="2" t="s">
        <v>16</v>
      </c>
      <c r="G152">
        <v>4200</v>
      </c>
      <c r="H152">
        <v>3</v>
      </c>
      <c r="I152">
        <v>4</v>
      </c>
    </row>
    <row r="153" spans="1:9">
      <c r="A153">
        <v>1152</v>
      </c>
      <c r="B153" t="s">
        <v>17</v>
      </c>
      <c r="C153" t="s">
        <v>15</v>
      </c>
      <c r="D153" s="6">
        <v>35</v>
      </c>
      <c r="E153" t="s">
        <v>21</v>
      </c>
      <c r="F153" s="2" t="s">
        <v>12</v>
      </c>
      <c r="G153">
        <v>4500</v>
      </c>
      <c r="H153">
        <v>1</v>
      </c>
      <c r="I153" t="s">
        <v>13</v>
      </c>
    </row>
    <row r="154" spans="1:9">
      <c r="A154">
        <v>1153</v>
      </c>
      <c r="B154" t="s">
        <v>17</v>
      </c>
      <c r="C154" t="s">
        <v>13</v>
      </c>
      <c r="D154" s="6">
        <v>45</v>
      </c>
      <c r="E154" t="s">
        <v>11</v>
      </c>
      <c r="F154" s="2" t="s">
        <v>12</v>
      </c>
      <c r="G154" s="3">
        <f ca="1">AVERAGE(Table1[MonthlyIncome])</f>
        <v>3341.9847328244273</v>
      </c>
      <c r="H154">
        <v>3</v>
      </c>
      <c r="I154" t="s">
        <v>13</v>
      </c>
    </row>
    <row r="155" spans="1:9">
      <c r="A155">
        <v>1154</v>
      </c>
      <c r="B155" t="s">
        <v>18</v>
      </c>
      <c r="C155" t="s">
        <v>15</v>
      </c>
      <c r="D155" s="6">
        <v>45</v>
      </c>
      <c r="E155" t="s">
        <v>13</v>
      </c>
      <c r="F155" s="2" t="s">
        <v>16</v>
      </c>
      <c r="G155">
        <v>4200</v>
      </c>
      <c r="H155">
        <v>2</v>
      </c>
      <c r="I155">
        <v>4</v>
      </c>
    </row>
    <row r="156" spans="1:9">
      <c r="A156">
        <v>1155</v>
      </c>
      <c r="B156" t="s">
        <v>17</v>
      </c>
      <c r="C156" t="s">
        <v>10</v>
      </c>
      <c r="D156" s="6">
        <v>45</v>
      </c>
      <c r="E156" t="s">
        <v>20</v>
      </c>
      <c r="F156" s="2" t="s">
        <v>16</v>
      </c>
      <c r="G156" s="3">
        <f ca="1">AVERAGE(Table1[MonthlyIncome])</f>
        <v>3341.9847328244273</v>
      </c>
      <c r="H156">
        <v>4</v>
      </c>
      <c r="I156">
        <v>1</v>
      </c>
    </row>
    <row r="157" spans="1:9">
      <c r="A157">
        <v>1156</v>
      </c>
      <c r="B157" t="s">
        <v>14</v>
      </c>
      <c r="C157" t="s">
        <v>15</v>
      </c>
      <c r="D157" s="6">
        <v>45</v>
      </c>
      <c r="E157" t="s">
        <v>13</v>
      </c>
      <c r="F157" s="2" t="s">
        <v>12</v>
      </c>
      <c r="G157">
        <v>5000</v>
      </c>
      <c r="H157">
        <v>3</v>
      </c>
      <c r="I157">
        <v>1</v>
      </c>
    </row>
    <row r="158" spans="1:9">
      <c r="A158">
        <v>1157</v>
      </c>
      <c r="B158" t="s">
        <v>13</v>
      </c>
      <c r="C158" t="s">
        <v>10</v>
      </c>
      <c r="D158" s="6">
        <v>30</v>
      </c>
      <c r="E158" t="s">
        <v>23</v>
      </c>
      <c r="F158" s="2" t="s">
        <v>13</v>
      </c>
      <c r="G158" s="3">
        <f ca="1">AVERAGE(Table1[MonthlyIncome])</f>
        <v>3341.9847328244273</v>
      </c>
      <c r="H158">
        <v>4</v>
      </c>
      <c r="I158">
        <v>3</v>
      </c>
    </row>
    <row r="159" spans="1:9">
      <c r="A159">
        <v>1158</v>
      </c>
      <c r="B159" t="s">
        <v>22</v>
      </c>
      <c r="C159" t="s">
        <v>15</v>
      </c>
      <c r="D159" s="6">
        <v>30</v>
      </c>
      <c r="E159" t="s">
        <v>23</v>
      </c>
      <c r="F159" s="2" t="s">
        <v>16</v>
      </c>
      <c r="G159">
        <v>4200</v>
      </c>
      <c r="H159">
        <v>3</v>
      </c>
      <c r="I159">
        <v>5</v>
      </c>
    </row>
    <row r="160" spans="1:9">
      <c r="A160">
        <v>1159</v>
      </c>
      <c r="B160" t="s">
        <v>17</v>
      </c>
      <c r="C160" t="s">
        <v>15</v>
      </c>
      <c r="D160" s="6">
        <v>35</v>
      </c>
      <c r="E160" t="s">
        <v>13</v>
      </c>
      <c r="F160" s="2" t="s">
        <v>16</v>
      </c>
      <c r="G160" s="3">
        <f ca="1">AVERAGE(Table1[MonthlyIncome])</f>
        <v>3341.9847328244273</v>
      </c>
      <c r="H160">
        <v>3</v>
      </c>
      <c r="I160">
        <v>4</v>
      </c>
    </row>
    <row r="161" spans="1:9">
      <c r="A161">
        <v>1160</v>
      </c>
      <c r="B161" t="s">
        <v>18</v>
      </c>
      <c r="C161" t="s">
        <v>19</v>
      </c>
      <c r="D161" s="6">
        <v>25</v>
      </c>
      <c r="E161" t="s">
        <v>21</v>
      </c>
      <c r="F161" s="2" t="s">
        <v>12</v>
      </c>
      <c r="G161">
        <v>3000</v>
      </c>
      <c r="H161">
        <v>4</v>
      </c>
      <c r="I161">
        <v>3</v>
      </c>
    </row>
    <row r="162" spans="1:9">
      <c r="A162">
        <v>1161</v>
      </c>
      <c r="B162" t="s">
        <v>14</v>
      </c>
      <c r="C162" t="s">
        <v>15</v>
      </c>
      <c r="D162" s="6">
        <v>45</v>
      </c>
      <c r="E162" t="s">
        <v>23</v>
      </c>
      <c r="F162" s="2" t="s">
        <v>16</v>
      </c>
      <c r="G162">
        <v>3000</v>
      </c>
      <c r="H162">
        <v>2</v>
      </c>
      <c r="I162">
        <v>3</v>
      </c>
    </row>
    <row r="163" spans="1:9">
      <c r="A163">
        <v>1162</v>
      </c>
      <c r="B163" t="s">
        <v>18</v>
      </c>
      <c r="C163" t="s">
        <v>19</v>
      </c>
      <c r="D163" s="6" t="s">
        <v>13</v>
      </c>
      <c r="E163" t="s">
        <v>11</v>
      </c>
      <c r="F163" s="2" t="s">
        <v>13</v>
      </c>
      <c r="G163">
        <v>3900</v>
      </c>
      <c r="H163">
        <v>2</v>
      </c>
      <c r="I163">
        <v>2</v>
      </c>
    </row>
    <row r="164" spans="1:9">
      <c r="A164">
        <v>1163</v>
      </c>
      <c r="B164" t="s">
        <v>13</v>
      </c>
      <c r="C164" t="s">
        <v>13</v>
      </c>
      <c r="D164" s="6">
        <v>25</v>
      </c>
      <c r="E164" t="s">
        <v>13</v>
      </c>
      <c r="F164" s="2" t="s">
        <v>16</v>
      </c>
      <c r="G164">
        <v>3900</v>
      </c>
      <c r="H164">
        <v>4</v>
      </c>
      <c r="I164" t="s">
        <v>13</v>
      </c>
    </row>
    <row r="165" spans="1:9">
      <c r="A165">
        <v>1164</v>
      </c>
      <c r="B165" t="s">
        <v>13</v>
      </c>
      <c r="C165" t="s">
        <v>10</v>
      </c>
      <c r="D165" s="6" t="s">
        <v>13</v>
      </c>
      <c r="E165" t="s">
        <v>13</v>
      </c>
      <c r="F165" s="2" t="s">
        <v>13</v>
      </c>
      <c r="G165" s="3">
        <f ca="1">AVERAGE(Table1[MonthlyIncome])</f>
        <v>3341.9847328244273</v>
      </c>
      <c r="H165">
        <v>2</v>
      </c>
      <c r="I165" t="s">
        <v>13</v>
      </c>
    </row>
    <row r="166" spans="1:9">
      <c r="A166">
        <v>1165</v>
      </c>
      <c r="B166" t="s">
        <v>22</v>
      </c>
      <c r="C166" t="s">
        <v>10</v>
      </c>
      <c r="D166" s="6">
        <v>25</v>
      </c>
      <c r="E166" t="s">
        <v>13</v>
      </c>
      <c r="F166" s="2" t="s">
        <v>12</v>
      </c>
      <c r="G166" s="3">
        <f ca="1">AVERAGE(Table1[MonthlyIncome])</f>
        <v>3341.9847328244273</v>
      </c>
      <c r="H166">
        <v>3</v>
      </c>
      <c r="I166" t="s">
        <v>13</v>
      </c>
    </row>
    <row r="167" spans="1:9">
      <c r="A167">
        <v>1166</v>
      </c>
      <c r="B167" t="s">
        <v>13</v>
      </c>
      <c r="C167" t="s">
        <v>19</v>
      </c>
      <c r="D167" s="6">
        <v>35</v>
      </c>
      <c r="E167" t="s">
        <v>20</v>
      </c>
      <c r="F167" s="2" t="s">
        <v>16</v>
      </c>
      <c r="G167">
        <v>5000</v>
      </c>
      <c r="H167">
        <v>1</v>
      </c>
      <c r="I167">
        <v>1</v>
      </c>
    </row>
    <row r="168" spans="1:9">
      <c r="A168">
        <v>1167</v>
      </c>
      <c r="B168" t="s">
        <v>17</v>
      </c>
      <c r="C168" t="s">
        <v>10</v>
      </c>
      <c r="D168" s="6">
        <v>45</v>
      </c>
      <c r="E168" t="s">
        <v>13</v>
      </c>
      <c r="F168" s="2" t="s">
        <v>16</v>
      </c>
      <c r="G168" s="3">
        <f ca="1">AVERAGE(Table1[MonthlyIncome])</f>
        <v>3341.9847328244273</v>
      </c>
      <c r="H168">
        <v>3</v>
      </c>
      <c r="I168">
        <v>5</v>
      </c>
    </row>
    <row r="169" spans="1:9">
      <c r="A169">
        <v>1168</v>
      </c>
      <c r="B169" t="s">
        <v>18</v>
      </c>
      <c r="C169" t="s">
        <v>15</v>
      </c>
      <c r="D169" s="6">
        <v>45</v>
      </c>
      <c r="E169" t="s">
        <v>20</v>
      </c>
      <c r="F169" s="2" t="s">
        <v>16</v>
      </c>
      <c r="G169">
        <v>4500</v>
      </c>
      <c r="H169">
        <v>3</v>
      </c>
      <c r="I169" t="s">
        <v>13</v>
      </c>
    </row>
    <row r="170" spans="1:9">
      <c r="A170">
        <v>1169</v>
      </c>
      <c r="B170" t="s">
        <v>13</v>
      </c>
      <c r="C170" t="s">
        <v>15</v>
      </c>
      <c r="D170" s="6">
        <v>40</v>
      </c>
      <c r="E170" t="s">
        <v>13</v>
      </c>
      <c r="F170" s="2" t="s">
        <v>13</v>
      </c>
      <c r="G170">
        <v>4200</v>
      </c>
      <c r="H170">
        <v>3</v>
      </c>
      <c r="I170">
        <v>4</v>
      </c>
    </row>
    <row r="171" spans="1:9">
      <c r="A171">
        <v>1170</v>
      </c>
      <c r="B171" t="s">
        <v>13</v>
      </c>
      <c r="C171" t="s">
        <v>10</v>
      </c>
      <c r="D171" s="6" t="s">
        <v>13</v>
      </c>
      <c r="E171" t="s">
        <v>13</v>
      </c>
      <c r="F171" s="2" t="s">
        <v>16</v>
      </c>
      <c r="G171" s="3">
        <f ca="1">AVERAGE(Table1[MonthlyIncome])</f>
        <v>3341.9847328244273</v>
      </c>
      <c r="H171">
        <v>3</v>
      </c>
      <c r="I171">
        <v>3</v>
      </c>
    </row>
    <row r="172" spans="1:9">
      <c r="A172">
        <v>1171</v>
      </c>
      <c r="B172" t="s">
        <v>18</v>
      </c>
      <c r="C172" t="s">
        <v>15</v>
      </c>
      <c r="D172" s="6">
        <v>25</v>
      </c>
      <c r="E172" t="s">
        <v>13</v>
      </c>
      <c r="F172" s="2" t="s">
        <v>12</v>
      </c>
      <c r="G172">
        <v>5000</v>
      </c>
      <c r="H172">
        <v>2</v>
      </c>
      <c r="I172">
        <v>4</v>
      </c>
    </row>
    <row r="173" spans="1:9">
      <c r="A173">
        <v>1172</v>
      </c>
      <c r="B173" t="s">
        <v>18</v>
      </c>
      <c r="C173" t="s">
        <v>13</v>
      </c>
      <c r="D173" s="6">
        <v>25</v>
      </c>
      <c r="E173" t="s">
        <v>20</v>
      </c>
      <c r="F173" s="2" t="s">
        <v>16</v>
      </c>
      <c r="G173">
        <v>3900</v>
      </c>
      <c r="H173">
        <v>1</v>
      </c>
      <c r="I173">
        <v>2</v>
      </c>
    </row>
    <row r="174" spans="1:9">
      <c r="A174">
        <v>1173</v>
      </c>
      <c r="B174" t="s">
        <v>9</v>
      </c>
      <c r="C174" t="s">
        <v>13</v>
      </c>
      <c r="D174" s="6">
        <v>30</v>
      </c>
      <c r="E174" t="s">
        <v>20</v>
      </c>
      <c r="F174" s="2" t="s">
        <v>16</v>
      </c>
      <c r="G174" s="3">
        <f ca="1">AVERAGE(Table1[MonthlyIncome])</f>
        <v>3341.9847328244273</v>
      </c>
      <c r="H174">
        <v>2</v>
      </c>
      <c r="I174">
        <v>5</v>
      </c>
    </row>
    <row r="175" spans="1:9">
      <c r="A175">
        <v>1174</v>
      </c>
      <c r="B175" t="s">
        <v>14</v>
      </c>
      <c r="C175" t="s">
        <v>10</v>
      </c>
      <c r="D175" s="6">
        <v>40</v>
      </c>
      <c r="E175" t="s">
        <v>13</v>
      </c>
      <c r="F175" s="2" t="s">
        <v>16</v>
      </c>
      <c r="G175">
        <v>4200</v>
      </c>
      <c r="H175">
        <v>3</v>
      </c>
      <c r="I175">
        <v>3</v>
      </c>
    </row>
    <row r="176" spans="1:9">
      <c r="A176">
        <v>1175</v>
      </c>
      <c r="B176" t="s">
        <v>17</v>
      </c>
      <c r="C176" t="s">
        <v>19</v>
      </c>
      <c r="D176" s="6">
        <v>30</v>
      </c>
      <c r="E176" t="s">
        <v>23</v>
      </c>
      <c r="F176" s="2" t="s">
        <v>16</v>
      </c>
      <c r="G176">
        <v>3900</v>
      </c>
      <c r="H176">
        <v>2</v>
      </c>
      <c r="I176">
        <v>4</v>
      </c>
    </row>
    <row r="177" spans="1:9">
      <c r="A177">
        <v>1176</v>
      </c>
      <c r="B177" t="s">
        <v>13</v>
      </c>
      <c r="C177" t="s">
        <v>19</v>
      </c>
      <c r="D177" s="6">
        <v>30</v>
      </c>
      <c r="E177" t="s">
        <v>21</v>
      </c>
      <c r="F177" s="2" t="s">
        <v>12</v>
      </c>
      <c r="G177" s="3">
        <f ca="1">AVERAGE(Table1[MonthlyIncome])</f>
        <v>3341.9847328244273</v>
      </c>
      <c r="H177">
        <v>3</v>
      </c>
      <c r="I177">
        <v>1</v>
      </c>
    </row>
    <row r="178" spans="1:9">
      <c r="A178">
        <v>1177</v>
      </c>
      <c r="B178" t="s">
        <v>13</v>
      </c>
      <c r="C178" t="s">
        <v>10</v>
      </c>
      <c r="D178" s="6">
        <v>30</v>
      </c>
      <c r="E178" t="s">
        <v>21</v>
      </c>
      <c r="F178" s="2" t="s">
        <v>16</v>
      </c>
      <c r="G178">
        <v>4200</v>
      </c>
      <c r="H178">
        <v>2</v>
      </c>
      <c r="I178" t="s">
        <v>13</v>
      </c>
    </row>
    <row r="179" spans="1:9">
      <c r="A179">
        <v>1178</v>
      </c>
      <c r="B179" t="s">
        <v>18</v>
      </c>
      <c r="C179" t="s">
        <v>19</v>
      </c>
      <c r="D179" s="6" t="s">
        <v>13</v>
      </c>
      <c r="E179" t="s">
        <v>21</v>
      </c>
      <c r="F179" s="2" t="s">
        <v>12</v>
      </c>
      <c r="G179">
        <v>4500</v>
      </c>
      <c r="H179">
        <v>2</v>
      </c>
      <c r="I179">
        <v>2</v>
      </c>
    </row>
    <row r="180" spans="1:9">
      <c r="A180">
        <v>1179</v>
      </c>
      <c r="B180" t="s">
        <v>9</v>
      </c>
      <c r="C180" t="s">
        <v>19</v>
      </c>
      <c r="D180" s="6" t="s">
        <v>13</v>
      </c>
      <c r="E180" t="s">
        <v>20</v>
      </c>
      <c r="F180" s="2" t="s">
        <v>12</v>
      </c>
      <c r="G180">
        <v>5000</v>
      </c>
      <c r="H180">
        <v>1</v>
      </c>
      <c r="I180">
        <v>5</v>
      </c>
    </row>
    <row r="181" spans="1:9">
      <c r="A181">
        <v>1180</v>
      </c>
      <c r="B181" t="s">
        <v>14</v>
      </c>
      <c r="C181" t="s">
        <v>13</v>
      </c>
      <c r="D181" s="6">
        <v>35</v>
      </c>
      <c r="E181" t="s">
        <v>20</v>
      </c>
      <c r="F181" s="2" t="s">
        <v>13</v>
      </c>
      <c r="G181">
        <v>4200</v>
      </c>
      <c r="H181">
        <v>2</v>
      </c>
      <c r="I181">
        <v>2</v>
      </c>
    </row>
    <row r="182" spans="1:9">
      <c r="A182">
        <v>1181</v>
      </c>
      <c r="B182" t="s">
        <v>9</v>
      </c>
      <c r="C182" t="s">
        <v>19</v>
      </c>
      <c r="D182" s="6">
        <v>35</v>
      </c>
      <c r="E182" t="s">
        <v>23</v>
      </c>
      <c r="F182" s="2" t="s">
        <v>16</v>
      </c>
      <c r="G182" s="3">
        <f ca="1">AVERAGE(Table1[MonthlyIncome])</f>
        <v>3341.9847328244273</v>
      </c>
      <c r="H182">
        <v>1</v>
      </c>
      <c r="I182">
        <v>1</v>
      </c>
    </row>
    <row r="183" spans="1:9">
      <c r="A183">
        <v>1182</v>
      </c>
      <c r="B183" t="s">
        <v>22</v>
      </c>
      <c r="C183" t="s">
        <v>15</v>
      </c>
      <c r="D183" s="6">
        <v>30</v>
      </c>
      <c r="E183" t="s">
        <v>21</v>
      </c>
      <c r="F183" s="2" t="s">
        <v>16</v>
      </c>
      <c r="G183" s="3">
        <f ca="1">AVERAGE(Table1[MonthlyIncome])</f>
        <v>3341.9847328244273</v>
      </c>
      <c r="H183">
        <v>4</v>
      </c>
      <c r="I183">
        <v>5</v>
      </c>
    </row>
    <row r="184" spans="1:9">
      <c r="A184">
        <v>1183</v>
      </c>
      <c r="B184" t="s">
        <v>14</v>
      </c>
      <c r="C184" t="s">
        <v>10</v>
      </c>
      <c r="D184" s="6">
        <v>40</v>
      </c>
      <c r="E184" t="s">
        <v>21</v>
      </c>
      <c r="F184" s="2" t="s">
        <v>13</v>
      </c>
      <c r="G184">
        <v>3000</v>
      </c>
      <c r="H184">
        <v>3</v>
      </c>
      <c r="I184">
        <v>2</v>
      </c>
    </row>
    <row r="185" spans="1:9">
      <c r="A185">
        <v>1184</v>
      </c>
      <c r="B185" t="s">
        <v>13</v>
      </c>
      <c r="C185" t="s">
        <v>15</v>
      </c>
      <c r="D185" s="6">
        <v>25</v>
      </c>
      <c r="E185" t="s">
        <v>13</v>
      </c>
      <c r="F185" s="2" t="s">
        <v>16</v>
      </c>
      <c r="G185" s="3">
        <f ca="1">AVERAGE(Table1[MonthlyIncome])</f>
        <v>3341.9847328244273</v>
      </c>
      <c r="H185">
        <v>1</v>
      </c>
      <c r="I185">
        <v>3</v>
      </c>
    </row>
    <row r="186" spans="1:9">
      <c r="A186">
        <v>1185</v>
      </c>
      <c r="B186" t="s">
        <v>13</v>
      </c>
      <c r="C186" t="s">
        <v>15</v>
      </c>
      <c r="D186" s="6" t="s">
        <v>13</v>
      </c>
      <c r="E186" t="s">
        <v>20</v>
      </c>
      <c r="F186" s="2" t="s">
        <v>16</v>
      </c>
      <c r="G186" s="3">
        <f ca="1">AVERAGE(Table1[MonthlyIncome])</f>
        <v>3341.9847328244273</v>
      </c>
      <c r="H186">
        <v>3</v>
      </c>
      <c r="I186">
        <v>1</v>
      </c>
    </row>
    <row r="187" spans="1:9">
      <c r="A187">
        <v>1186</v>
      </c>
      <c r="B187" t="s">
        <v>14</v>
      </c>
      <c r="C187" t="s">
        <v>19</v>
      </c>
      <c r="D187" s="6">
        <v>40</v>
      </c>
      <c r="E187" t="s">
        <v>21</v>
      </c>
      <c r="F187" s="2" t="s">
        <v>12</v>
      </c>
      <c r="G187" s="3">
        <f ca="1">AVERAGE(Table1[MonthlyIncome])</f>
        <v>3341.9847328244273</v>
      </c>
      <c r="H187">
        <v>4</v>
      </c>
      <c r="I187">
        <v>1</v>
      </c>
    </row>
    <row r="188" spans="1:9">
      <c r="A188">
        <v>1187</v>
      </c>
      <c r="B188" t="s">
        <v>13</v>
      </c>
      <c r="C188" t="s">
        <v>13</v>
      </c>
      <c r="D188" s="6">
        <v>45</v>
      </c>
      <c r="E188" t="s">
        <v>13</v>
      </c>
      <c r="F188" s="2" t="s">
        <v>12</v>
      </c>
      <c r="G188">
        <v>3000</v>
      </c>
      <c r="H188">
        <v>1</v>
      </c>
      <c r="I188">
        <v>1</v>
      </c>
    </row>
    <row r="189" spans="1:9">
      <c r="A189">
        <v>1188</v>
      </c>
      <c r="B189" t="s">
        <v>17</v>
      </c>
      <c r="C189" t="s">
        <v>10</v>
      </c>
      <c r="D189" s="6" t="s">
        <v>13</v>
      </c>
      <c r="E189" t="s">
        <v>23</v>
      </c>
      <c r="F189" s="2" t="s">
        <v>12</v>
      </c>
      <c r="G189" s="3">
        <f ca="1">AVERAGE(Table1[MonthlyIncome])</f>
        <v>3341.9847328244273</v>
      </c>
      <c r="H189">
        <v>1</v>
      </c>
      <c r="I189">
        <v>3</v>
      </c>
    </row>
    <row r="190" spans="1:9">
      <c r="A190">
        <v>1189</v>
      </c>
      <c r="B190" t="s">
        <v>14</v>
      </c>
      <c r="C190" t="s">
        <v>19</v>
      </c>
      <c r="D190" s="6" t="s">
        <v>13</v>
      </c>
      <c r="E190" t="s">
        <v>13</v>
      </c>
      <c r="F190" s="2" t="s">
        <v>13</v>
      </c>
      <c r="G190">
        <v>4200</v>
      </c>
      <c r="H190">
        <v>3</v>
      </c>
      <c r="I190">
        <v>3</v>
      </c>
    </row>
    <row r="191" spans="1:9">
      <c r="A191">
        <v>1190</v>
      </c>
      <c r="B191" t="s">
        <v>9</v>
      </c>
      <c r="C191" t="s">
        <v>13</v>
      </c>
      <c r="D191" s="6">
        <v>35</v>
      </c>
      <c r="E191" t="s">
        <v>13</v>
      </c>
      <c r="F191" s="2" t="s">
        <v>12</v>
      </c>
      <c r="G191">
        <v>4200</v>
      </c>
      <c r="H191">
        <v>3</v>
      </c>
      <c r="I191">
        <v>4</v>
      </c>
    </row>
    <row r="192" spans="1:9">
      <c r="A192">
        <v>1191</v>
      </c>
      <c r="B192" t="s">
        <v>14</v>
      </c>
      <c r="C192" t="s">
        <v>10</v>
      </c>
      <c r="D192" s="6">
        <v>25</v>
      </c>
      <c r="E192" t="s">
        <v>23</v>
      </c>
      <c r="F192" s="2" t="s">
        <v>13</v>
      </c>
      <c r="G192">
        <v>4200</v>
      </c>
      <c r="H192">
        <v>3</v>
      </c>
      <c r="I192">
        <v>3</v>
      </c>
    </row>
    <row r="193" spans="1:9">
      <c r="A193">
        <v>1192</v>
      </c>
      <c r="B193" t="s">
        <v>13</v>
      </c>
      <c r="C193" t="s">
        <v>19</v>
      </c>
      <c r="D193" s="6">
        <v>25</v>
      </c>
      <c r="E193" t="s">
        <v>13</v>
      </c>
      <c r="F193" s="2" t="s">
        <v>16</v>
      </c>
      <c r="G193">
        <v>3000</v>
      </c>
      <c r="H193">
        <v>3</v>
      </c>
      <c r="I193" t="s">
        <v>13</v>
      </c>
    </row>
    <row r="194" spans="1:9">
      <c r="A194">
        <v>1193</v>
      </c>
      <c r="B194" t="s">
        <v>17</v>
      </c>
      <c r="C194" t="s">
        <v>10</v>
      </c>
      <c r="D194" s="6">
        <v>45</v>
      </c>
      <c r="E194" t="s">
        <v>21</v>
      </c>
      <c r="F194" s="2" t="s">
        <v>12</v>
      </c>
      <c r="G194" s="3">
        <f ca="1">AVERAGE(Table1[MonthlyIncome])</f>
        <v>3341.9847328244273</v>
      </c>
      <c r="H194">
        <v>1</v>
      </c>
      <c r="I194">
        <v>2</v>
      </c>
    </row>
    <row r="195" spans="1:9">
      <c r="A195">
        <v>1194</v>
      </c>
      <c r="B195" t="s">
        <v>17</v>
      </c>
      <c r="C195" t="s">
        <v>13</v>
      </c>
      <c r="D195" s="6">
        <v>45</v>
      </c>
      <c r="E195" t="s">
        <v>20</v>
      </c>
      <c r="F195" s="2" t="s">
        <v>13</v>
      </c>
      <c r="G195" s="3">
        <f ca="1">AVERAGE(Table1[MonthlyIncome])</f>
        <v>3341.9847328244273</v>
      </c>
      <c r="H195">
        <v>2</v>
      </c>
      <c r="I195">
        <v>4</v>
      </c>
    </row>
    <row r="196" spans="1:9">
      <c r="A196">
        <v>1195</v>
      </c>
      <c r="B196" t="s">
        <v>22</v>
      </c>
      <c r="C196" t="s">
        <v>13</v>
      </c>
      <c r="D196" s="6" t="s">
        <v>13</v>
      </c>
      <c r="E196" t="s">
        <v>23</v>
      </c>
      <c r="F196" s="2" t="s">
        <v>16</v>
      </c>
      <c r="G196">
        <v>3000</v>
      </c>
      <c r="H196">
        <v>3</v>
      </c>
      <c r="I196">
        <v>2</v>
      </c>
    </row>
    <row r="197" spans="1:9">
      <c r="A197">
        <v>1196</v>
      </c>
      <c r="B197" t="s">
        <v>9</v>
      </c>
      <c r="C197" t="s">
        <v>13</v>
      </c>
      <c r="D197" s="6">
        <v>30</v>
      </c>
      <c r="E197" t="s">
        <v>13</v>
      </c>
      <c r="F197" s="2" t="s">
        <v>12</v>
      </c>
      <c r="G197">
        <v>4200</v>
      </c>
      <c r="H197">
        <v>4</v>
      </c>
      <c r="I197" t="s">
        <v>13</v>
      </c>
    </row>
    <row r="198" spans="1:9">
      <c r="A198">
        <v>1197</v>
      </c>
      <c r="B198" t="s">
        <v>18</v>
      </c>
      <c r="C198" t="s">
        <v>10</v>
      </c>
      <c r="D198" s="6">
        <v>35</v>
      </c>
      <c r="E198" t="s">
        <v>13</v>
      </c>
      <c r="F198" s="2" t="s">
        <v>16</v>
      </c>
      <c r="G198" s="3">
        <f ca="1">AVERAGE(Table1[MonthlyIncome])</f>
        <v>3341.9847328244273</v>
      </c>
      <c r="H198">
        <v>2</v>
      </c>
      <c r="I198">
        <v>3</v>
      </c>
    </row>
    <row r="199" spans="1:9">
      <c r="A199">
        <v>1198</v>
      </c>
      <c r="B199" t="s">
        <v>18</v>
      </c>
      <c r="C199" t="s">
        <v>19</v>
      </c>
      <c r="D199" s="6">
        <v>35</v>
      </c>
      <c r="E199" t="s">
        <v>23</v>
      </c>
      <c r="F199" s="2" t="s">
        <v>16</v>
      </c>
      <c r="G199" s="3">
        <f ca="1">AVERAGE(Table1[MonthlyIncome])</f>
        <v>3341.9847328244273</v>
      </c>
      <c r="H199">
        <v>2</v>
      </c>
      <c r="I199">
        <v>3</v>
      </c>
    </row>
    <row r="200" spans="1:9">
      <c r="A200">
        <v>1199</v>
      </c>
      <c r="B200" t="s">
        <v>14</v>
      </c>
      <c r="C200" t="s">
        <v>10</v>
      </c>
      <c r="D200" s="6" t="s">
        <v>13</v>
      </c>
      <c r="E200" t="s">
        <v>11</v>
      </c>
      <c r="F200" s="2" t="s">
        <v>16</v>
      </c>
      <c r="G200" s="3">
        <f ca="1">AVERAGE(Table1[MonthlyIncome])</f>
        <v>3341.9847328244273</v>
      </c>
      <c r="H200">
        <v>3</v>
      </c>
      <c r="I200">
        <v>3</v>
      </c>
    </row>
    <row r="201" spans="1:9">
      <c r="A201">
        <v>1200</v>
      </c>
      <c r="B201" t="s">
        <v>22</v>
      </c>
      <c r="C201" t="s">
        <v>15</v>
      </c>
      <c r="D201" s="6">
        <v>40</v>
      </c>
      <c r="E201" t="s">
        <v>11</v>
      </c>
      <c r="F201" s="2" t="s">
        <v>16</v>
      </c>
      <c r="G201">
        <v>3900</v>
      </c>
      <c r="H201">
        <v>1</v>
      </c>
      <c r="I201">
        <v>3</v>
      </c>
    </row>
    <row r="202" spans="1:9">
      <c r="A202">
        <v>1201</v>
      </c>
      <c r="B202" t="s">
        <v>18</v>
      </c>
      <c r="C202" t="s">
        <v>15</v>
      </c>
      <c r="D202" s="6">
        <v>30</v>
      </c>
      <c r="E202" t="s">
        <v>20</v>
      </c>
      <c r="F202" s="2" t="s">
        <v>16</v>
      </c>
      <c r="G202">
        <v>3900</v>
      </c>
      <c r="H202">
        <v>1</v>
      </c>
      <c r="I202" t="s">
        <v>13</v>
      </c>
    </row>
    <row r="203" spans="1:9">
      <c r="A203">
        <v>1202</v>
      </c>
      <c r="B203" t="s">
        <v>14</v>
      </c>
      <c r="C203" t="s">
        <v>19</v>
      </c>
      <c r="D203" s="6" t="s">
        <v>13</v>
      </c>
      <c r="E203" t="s">
        <v>21</v>
      </c>
      <c r="F203" s="2" t="s">
        <v>13</v>
      </c>
      <c r="G203">
        <v>4500</v>
      </c>
      <c r="H203">
        <v>1</v>
      </c>
      <c r="I203">
        <v>3</v>
      </c>
    </row>
    <row r="204" spans="1:9">
      <c r="A204">
        <v>1203</v>
      </c>
      <c r="B204" t="s">
        <v>22</v>
      </c>
      <c r="C204" t="s">
        <v>10</v>
      </c>
      <c r="D204" s="6">
        <v>30</v>
      </c>
      <c r="E204" t="s">
        <v>20</v>
      </c>
      <c r="F204" s="2" t="s">
        <v>13</v>
      </c>
      <c r="G204" s="3">
        <f ca="1">AVERAGE(Table1[MonthlyIncome])</f>
        <v>3341.9847328244273</v>
      </c>
      <c r="H204">
        <v>1</v>
      </c>
      <c r="I204">
        <v>4</v>
      </c>
    </row>
    <row r="205" spans="1:9">
      <c r="A205">
        <v>1204</v>
      </c>
      <c r="B205" t="s">
        <v>9</v>
      </c>
      <c r="C205" t="s">
        <v>10</v>
      </c>
      <c r="D205" s="6">
        <v>30</v>
      </c>
      <c r="E205" t="s">
        <v>20</v>
      </c>
      <c r="F205" s="2" t="s">
        <v>16</v>
      </c>
      <c r="G205" s="3">
        <f ca="1">AVERAGE(Table1[MonthlyIncome])</f>
        <v>3341.9847328244273</v>
      </c>
      <c r="H205">
        <v>3</v>
      </c>
      <c r="I205">
        <v>5</v>
      </c>
    </row>
    <row r="206" spans="1:9">
      <c r="A206">
        <v>1205</v>
      </c>
      <c r="B206" t="s">
        <v>9</v>
      </c>
      <c r="C206" t="s">
        <v>13</v>
      </c>
      <c r="D206" s="6">
        <v>30</v>
      </c>
      <c r="E206" t="s">
        <v>20</v>
      </c>
      <c r="F206" s="2" t="s">
        <v>16</v>
      </c>
      <c r="G206">
        <v>5000</v>
      </c>
      <c r="H206">
        <v>1</v>
      </c>
      <c r="I206">
        <v>4</v>
      </c>
    </row>
    <row r="207" spans="1:9">
      <c r="A207">
        <v>1206</v>
      </c>
      <c r="B207" t="s">
        <v>9</v>
      </c>
      <c r="C207" t="s">
        <v>13</v>
      </c>
      <c r="D207" s="6" t="s">
        <v>13</v>
      </c>
      <c r="E207" t="s">
        <v>20</v>
      </c>
      <c r="F207" s="2" t="s">
        <v>16</v>
      </c>
      <c r="G207" s="3">
        <f ca="1">AVERAGE(Table1[MonthlyIncome])</f>
        <v>3341.9847328244273</v>
      </c>
      <c r="H207">
        <v>3</v>
      </c>
      <c r="I207">
        <v>2</v>
      </c>
    </row>
    <row r="208" spans="1:9">
      <c r="A208">
        <v>1207</v>
      </c>
      <c r="B208" t="s">
        <v>9</v>
      </c>
      <c r="C208" t="s">
        <v>19</v>
      </c>
      <c r="D208" s="6">
        <v>35</v>
      </c>
      <c r="E208" t="s">
        <v>13</v>
      </c>
      <c r="F208" s="2" t="s">
        <v>12</v>
      </c>
      <c r="G208">
        <v>3900</v>
      </c>
      <c r="H208">
        <v>3</v>
      </c>
      <c r="I208">
        <v>4</v>
      </c>
    </row>
    <row r="209" spans="1:9">
      <c r="A209">
        <v>1208</v>
      </c>
      <c r="B209" t="s">
        <v>9</v>
      </c>
      <c r="C209" t="s">
        <v>15</v>
      </c>
      <c r="D209" s="6">
        <v>35</v>
      </c>
      <c r="E209" t="s">
        <v>13</v>
      </c>
      <c r="F209" s="2" t="s">
        <v>13</v>
      </c>
      <c r="G209">
        <v>3000</v>
      </c>
      <c r="H209">
        <v>1</v>
      </c>
      <c r="I209" t="s">
        <v>13</v>
      </c>
    </row>
    <row r="210" spans="1:9">
      <c r="A210">
        <v>1209</v>
      </c>
      <c r="B210" t="s">
        <v>22</v>
      </c>
      <c r="C210" t="s">
        <v>15</v>
      </c>
      <c r="D210" s="6">
        <v>30</v>
      </c>
      <c r="E210" t="s">
        <v>23</v>
      </c>
      <c r="F210" s="2" t="s">
        <v>12</v>
      </c>
      <c r="G210" s="3">
        <f ca="1">AVERAGE(Table1[MonthlyIncome])</f>
        <v>3341.9847328244273</v>
      </c>
      <c r="H210">
        <v>3</v>
      </c>
      <c r="I210">
        <v>1</v>
      </c>
    </row>
    <row r="211" spans="1:9">
      <c r="A211">
        <v>1210</v>
      </c>
      <c r="B211" t="s">
        <v>22</v>
      </c>
      <c r="C211" t="s">
        <v>13</v>
      </c>
      <c r="D211" s="6">
        <v>40</v>
      </c>
      <c r="E211" t="s">
        <v>11</v>
      </c>
      <c r="F211" s="2" t="s">
        <v>13</v>
      </c>
      <c r="G211">
        <v>3900</v>
      </c>
      <c r="H211">
        <v>4</v>
      </c>
      <c r="I211">
        <v>2</v>
      </c>
    </row>
    <row r="212" spans="1:9">
      <c r="A212">
        <v>1211</v>
      </c>
      <c r="B212" t="s">
        <v>17</v>
      </c>
      <c r="C212" t="s">
        <v>19</v>
      </c>
      <c r="D212" s="6">
        <v>25</v>
      </c>
      <c r="E212" t="s">
        <v>20</v>
      </c>
      <c r="F212" s="2" t="s">
        <v>13</v>
      </c>
      <c r="G212">
        <v>4500</v>
      </c>
      <c r="H212">
        <v>2</v>
      </c>
      <c r="I212">
        <v>3</v>
      </c>
    </row>
    <row r="213" spans="1:9">
      <c r="A213">
        <v>1212</v>
      </c>
      <c r="B213" t="s">
        <v>18</v>
      </c>
      <c r="C213" t="s">
        <v>10</v>
      </c>
      <c r="D213" s="6" t="s">
        <v>13</v>
      </c>
      <c r="E213" t="s">
        <v>23</v>
      </c>
      <c r="F213" s="2" t="s">
        <v>12</v>
      </c>
      <c r="G213" s="3">
        <f ca="1">AVERAGE(Table1[MonthlyIncome])</f>
        <v>3341.9847328244273</v>
      </c>
      <c r="H213">
        <v>3</v>
      </c>
      <c r="I213">
        <v>2</v>
      </c>
    </row>
    <row r="214" spans="1:9">
      <c r="A214">
        <v>1213</v>
      </c>
      <c r="B214" t="s">
        <v>13</v>
      </c>
      <c r="C214" t="s">
        <v>15</v>
      </c>
      <c r="D214" s="6">
        <v>25</v>
      </c>
      <c r="E214" t="s">
        <v>11</v>
      </c>
      <c r="F214" s="2" t="s">
        <v>12</v>
      </c>
      <c r="G214" s="3">
        <f ca="1">AVERAGE(Table1[MonthlyIncome])</f>
        <v>3341.9847328244273</v>
      </c>
      <c r="H214">
        <v>3</v>
      </c>
      <c r="I214">
        <v>5</v>
      </c>
    </row>
    <row r="215" spans="1:9">
      <c r="A215">
        <v>1214</v>
      </c>
      <c r="B215" t="s">
        <v>9</v>
      </c>
      <c r="C215" t="s">
        <v>10</v>
      </c>
      <c r="D215" s="6">
        <v>40</v>
      </c>
      <c r="E215" t="s">
        <v>13</v>
      </c>
      <c r="F215" s="2" t="s">
        <v>12</v>
      </c>
      <c r="G215">
        <v>4500</v>
      </c>
      <c r="H215">
        <v>3</v>
      </c>
      <c r="I215">
        <v>3</v>
      </c>
    </row>
    <row r="216" spans="1:9">
      <c r="A216">
        <v>1215</v>
      </c>
      <c r="B216" t="s">
        <v>18</v>
      </c>
      <c r="C216" t="s">
        <v>15</v>
      </c>
      <c r="D216" s="6" t="s">
        <v>13</v>
      </c>
      <c r="E216" t="s">
        <v>21</v>
      </c>
      <c r="F216" s="2" t="s">
        <v>12</v>
      </c>
      <c r="G216" s="3">
        <f ca="1">AVERAGE(Table1[MonthlyIncome])</f>
        <v>3341.9847328244273</v>
      </c>
      <c r="H216">
        <v>4</v>
      </c>
      <c r="I216">
        <v>3</v>
      </c>
    </row>
    <row r="217" spans="1:9">
      <c r="A217">
        <v>1216</v>
      </c>
      <c r="B217" t="s">
        <v>13</v>
      </c>
      <c r="C217" t="s">
        <v>15</v>
      </c>
      <c r="D217" s="6">
        <v>30</v>
      </c>
      <c r="E217" t="s">
        <v>13</v>
      </c>
      <c r="F217" s="2" t="s">
        <v>16</v>
      </c>
      <c r="G217" s="3">
        <f ca="1">AVERAGE(Table1[MonthlyIncome])</f>
        <v>3341.9847328244273</v>
      </c>
      <c r="H217">
        <v>3</v>
      </c>
      <c r="I217" t="s">
        <v>13</v>
      </c>
    </row>
    <row r="218" spans="1:9">
      <c r="A218">
        <v>1217</v>
      </c>
      <c r="B218" t="s">
        <v>22</v>
      </c>
      <c r="C218" t="s">
        <v>15</v>
      </c>
      <c r="D218" s="6">
        <v>35</v>
      </c>
      <c r="E218" t="s">
        <v>13</v>
      </c>
      <c r="F218" s="2" t="s">
        <v>12</v>
      </c>
      <c r="G218" s="3">
        <f ca="1">AVERAGE(Table1[MonthlyIncome])</f>
        <v>3341.9847328244273</v>
      </c>
      <c r="H218">
        <v>3</v>
      </c>
      <c r="I218">
        <v>2</v>
      </c>
    </row>
    <row r="219" spans="1:9">
      <c r="A219">
        <v>1218</v>
      </c>
      <c r="B219" t="s">
        <v>18</v>
      </c>
      <c r="C219" t="s">
        <v>15</v>
      </c>
      <c r="D219" s="6">
        <v>25</v>
      </c>
      <c r="E219" t="s">
        <v>11</v>
      </c>
      <c r="F219" s="2" t="s">
        <v>12</v>
      </c>
      <c r="G219" s="3">
        <f ca="1">AVERAGE(Table1[MonthlyIncome])</f>
        <v>3341.9847328244273</v>
      </c>
      <c r="H219">
        <v>3</v>
      </c>
      <c r="I219">
        <v>3</v>
      </c>
    </row>
    <row r="220" spans="1:9">
      <c r="A220">
        <v>1219</v>
      </c>
      <c r="B220" t="s">
        <v>18</v>
      </c>
      <c r="C220" t="s">
        <v>10</v>
      </c>
      <c r="D220" s="6">
        <v>45</v>
      </c>
      <c r="E220" t="s">
        <v>13</v>
      </c>
      <c r="F220" s="2" t="s">
        <v>13</v>
      </c>
      <c r="G220" s="3">
        <f ca="1">AVERAGE(Table1[MonthlyIncome])</f>
        <v>3341.9847328244273</v>
      </c>
      <c r="H220">
        <v>2</v>
      </c>
      <c r="I220">
        <v>3</v>
      </c>
    </row>
    <row r="221" spans="1:9">
      <c r="A221">
        <v>1220</v>
      </c>
      <c r="B221" t="s">
        <v>18</v>
      </c>
      <c r="C221" t="s">
        <v>19</v>
      </c>
      <c r="D221" s="6">
        <v>45</v>
      </c>
      <c r="E221" t="s">
        <v>21</v>
      </c>
      <c r="F221" s="2" t="s">
        <v>12</v>
      </c>
      <c r="G221">
        <v>5000</v>
      </c>
      <c r="H221">
        <v>2</v>
      </c>
      <c r="I221">
        <v>3</v>
      </c>
    </row>
    <row r="222" spans="1:9">
      <c r="A222">
        <v>1221</v>
      </c>
      <c r="B222" t="s">
        <v>17</v>
      </c>
      <c r="C222" t="s">
        <v>19</v>
      </c>
      <c r="D222" s="6">
        <v>40</v>
      </c>
      <c r="E222" t="s">
        <v>11</v>
      </c>
      <c r="F222" s="2" t="s">
        <v>12</v>
      </c>
      <c r="G222">
        <v>3900</v>
      </c>
      <c r="H222">
        <v>3</v>
      </c>
      <c r="I222">
        <v>3</v>
      </c>
    </row>
    <row r="223" spans="1:9">
      <c r="A223">
        <v>1222</v>
      </c>
      <c r="B223" t="s">
        <v>22</v>
      </c>
      <c r="C223" t="s">
        <v>10</v>
      </c>
      <c r="D223" s="6">
        <v>30</v>
      </c>
      <c r="E223" t="s">
        <v>13</v>
      </c>
      <c r="F223" s="2" t="s">
        <v>16</v>
      </c>
      <c r="G223">
        <v>3000</v>
      </c>
      <c r="H223">
        <v>1</v>
      </c>
      <c r="I223" t="s">
        <v>13</v>
      </c>
    </row>
    <row r="224" spans="1:9">
      <c r="A224">
        <v>1223</v>
      </c>
      <c r="B224" t="s">
        <v>18</v>
      </c>
      <c r="C224" t="s">
        <v>15</v>
      </c>
      <c r="D224" s="6">
        <v>25</v>
      </c>
      <c r="E224" t="s">
        <v>13</v>
      </c>
      <c r="F224" s="2" t="s">
        <v>13</v>
      </c>
      <c r="G224">
        <v>3000</v>
      </c>
      <c r="H224">
        <v>3</v>
      </c>
      <c r="I224" t="s">
        <v>13</v>
      </c>
    </row>
    <row r="225" spans="1:9">
      <c r="A225">
        <v>1224</v>
      </c>
      <c r="B225" t="s">
        <v>9</v>
      </c>
      <c r="C225" t="s">
        <v>10</v>
      </c>
      <c r="D225" s="6">
        <v>30</v>
      </c>
      <c r="E225" t="s">
        <v>13</v>
      </c>
      <c r="F225" s="2" t="s">
        <v>16</v>
      </c>
      <c r="G225">
        <v>4200</v>
      </c>
      <c r="H225">
        <v>3</v>
      </c>
      <c r="I225">
        <v>4</v>
      </c>
    </row>
    <row r="226" spans="1:9">
      <c r="A226">
        <v>1225</v>
      </c>
      <c r="B226" t="s">
        <v>14</v>
      </c>
      <c r="C226" t="s">
        <v>10</v>
      </c>
      <c r="D226" s="6">
        <v>25</v>
      </c>
      <c r="E226" t="s">
        <v>23</v>
      </c>
      <c r="F226" s="2" t="s">
        <v>12</v>
      </c>
      <c r="G226" s="3">
        <f ca="1">AVERAGE(Table1[MonthlyIncome])</f>
        <v>3341.9847328244273</v>
      </c>
      <c r="H226">
        <v>3</v>
      </c>
      <c r="I226">
        <v>3</v>
      </c>
    </row>
    <row r="227" spans="1:9">
      <c r="A227">
        <v>1226</v>
      </c>
      <c r="B227" t="s">
        <v>18</v>
      </c>
      <c r="C227" t="s">
        <v>15</v>
      </c>
      <c r="D227" s="6">
        <v>40</v>
      </c>
      <c r="E227" t="s">
        <v>13</v>
      </c>
      <c r="F227" s="2" t="s">
        <v>16</v>
      </c>
      <c r="G227">
        <v>3000</v>
      </c>
      <c r="H227">
        <v>1</v>
      </c>
      <c r="I227">
        <v>1</v>
      </c>
    </row>
    <row r="228" spans="1:9">
      <c r="A228">
        <v>1227</v>
      </c>
      <c r="B228" t="s">
        <v>17</v>
      </c>
      <c r="C228" t="s">
        <v>10</v>
      </c>
      <c r="D228" s="6">
        <v>40</v>
      </c>
      <c r="E228" t="s">
        <v>20</v>
      </c>
      <c r="F228" s="2" t="s">
        <v>13</v>
      </c>
      <c r="G228" s="3">
        <f ca="1">AVERAGE(Table1[MonthlyIncome])</f>
        <v>3341.9847328244273</v>
      </c>
      <c r="H228">
        <v>3</v>
      </c>
      <c r="I228" t="s">
        <v>13</v>
      </c>
    </row>
    <row r="229" spans="1:9">
      <c r="A229">
        <v>1228</v>
      </c>
      <c r="B229" t="s">
        <v>13</v>
      </c>
      <c r="C229" t="s">
        <v>10</v>
      </c>
      <c r="D229" s="6">
        <v>45</v>
      </c>
      <c r="E229" t="s">
        <v>13</v>
      </c>
      <c r="F229" s="2" t="s">
        <v>12</v>
      </c>
      <c r="G229">
        <v>5000</v>
      </c>
      <c r="H229">
        <v>3</v>
      </c>
      <c r="I229">
        <v>5</v>
      </c>
    </row>
    <row r="230" spans="1:9">
      <c r="A230">
        <v>1229</v>
      </c>
      <c r="B230" t="s">
        <v>22</v>
      </c>
      <c r="C230" t="s">
        <v>15</v>
      </c>
      <c r="D230" s="6">
        <v>30</v>
      </c>
      <c r="E230" t="s">
        <v>11</v>
      </c>
      <c r="F230" s="2" t="s">
        <v>12</v>
      </c>
      <c r="G230" s="3">
        <f ca="1">AVERAGE(Table1[MonthlyIncome])</f>
        <v>3341.9847328244273</v>
      </c>
      <c r="H230">
        <v>1</v>
      </c>
      <c r="I230">
        <v>3</v>
      </c>
    </row>
    <row r="231" spans="1:9">
      <c r="A231">
        <v>1230</v>
      </c>
      <c r="B231" t="s">
        <v>17</v>
      </c>
      <c r="C231" t="s">
        <v>15</v>
      </c>
      <c r="D231" s="6" t="s">
        <v>13</v>
      </c>
      <c r="E231" t="s">
        <v>11</v>
      </c>
      <c r="F231" s="2" t="s">
        <v>13</v>
      </c>
      <c r="G231">
        <v>5000</v>
      </c>
      <c r="H231">
        <v>3</v>
      </c>
      <c r="I231">
        <v>2</v>
      </c>
    </row>
    <row r="232" spans="1:9">
      <c r="A232">
        <v>1231</v>
      </c>
      <c r="B232" t="s">
        <v>18</v>
      </c>
      <c r="C232" t="s">
        <v>10</v>
      </c>
      <c r="D232" s="6">
        <v>45</v>
      </c>
      <c r="E232" t="s">
        <v>13</v>
      </c>
      <c r="F232" s="2" t="s">
        <v>12</v>
      </c>
      <c r="G232" s="3">
        <f ca="1">AVERAGE(Table1[MonthlyIncome])</f>
        <v>3341.9847328244273</v>
      </c>
      <c r="H232">
        <v>1</v>
      </c>
      <c r="I232">
        <v>3</v>
      </c>
    </row>
    <row r="233" spans="1:9">
      <c r="A233">
        <v>1232</v>
      </c>
      <c r="B233" t="s">
        <v>22</v>
      </c>
      <c r="C233" t="s">
        <v>10</v>
      </c>
      <c r="D233" s="6">
        <v>30</v>
      </c>
      <c r="E233" t="s">
        <v>21</v>
      </c>
      <c r="F233" s="2" t="s">
        <v>12</v>
      </c>
      <c r="G233">
        <v>3000</v>
      </c>
      <c r="H233">
        <v>4</v>
      </c>
      <c r="I233">
        <v>2</v>
      </c>
    </row>
    <row r="234" spans="1:9">
      <c r="A234">
        <v>1233</v>
      </c>
      <c r="B234" t="s">
        <v>14</v>
      </c>
      <c r="C234" t="s">
        <v>10</v>
      </c>
      <c r="D234" s="6">
        <v>45</v>
      </c>
      <c r="E234" t="s">
        <v>13</v>
      </c>
      <c r="F234" s="2" t="s">
        <v>12</v>
      </c>
      <c r="G234">
        <v>3000</v>
      </c>
      <c r="H234">
        <v>2</v>
      </c>
      <c r="I234">
        <v>3</v>
      </c>
    </row>
    <row r="235" spans="1:9">
      <c r="A235">
        <v>1234</v>
      </c>
      <c r="B235" t="s">
        <v>18</v>
      </c>
      <c r="C235" t="s">
        <v>19</v>
      </c>
      <c r="D235" s="6" t="s">
        <v>13</v>
      </c>
      <c r="E235" t="s">
        <v>11</v>
      </c>
      <c r="F235" s="2" t="s">
        <v>12</v>
      </c>
      <c r="G235">
        <v>4200</v>
      </c>
      <c r="H235">
        <v>3</v>
      </c>
      <c r="I235">
        <v>2</v>
      </c>
    </row>
    <row r="236" spans="1:9">
      <c r="A236">
        <v>1235</v>
      </c>
      <c r="B236" t="s">
        <v>17</v>
      </c>
      <c r="C236" t="s">
        <v>15</v>
      </c>
      <c r="D236" s="6">
        <v>35</v>
      </c>
      <c r="E236" t="s">
        <v>13</v>
      </c>
      <c r="F236" s="2" t="s">
        <v>12</v>
      </c>
      <c r="G236">
        <v>3000</v>
      </c>
      <c r="H236">
        <v>3</v>
      </c>
      <c r="I236">
        <v>3</v>
      </c>
    </row>
    <row r="237" spans="1:9">
      <c r="A237">
        <v>1236</v>
      </c>
      <c r="B237" t="s">
        <v>18</v>
      </c>
      <c r="C237" t="s">
        <v>15</v>
      </c>
      <c r="D237" s="6">
        <v>35</v>
      </c>
      <c r="E237" t="s">
        <v>11</v>
      </c>
      <c r="F237" s="2" t="s">
        <v>16</v>
      </c>
      <c r="G237" s="3">
        <f ca="1">AVERAGE(Table1[MonthlyIncome])</f>
        <v>3341.9847328244273</v>
      </c>
      <c r="H237">
        <v>4</v>
      </c>
      <c r="I237">
        <v>4</v>
      </c>
    </row>
    <row r="238" spans="1:9">
      <c r="A238">
        <v>1237</v>
      </c>
      <c r="B238" t="s">
        <v>9</v>
      </c>
      <c r="C238" t="s">
        <v>19</v>
      </c>
      <c r="D238" s="6">
        <v>35</v>
      </c>
      <c r="E238" t="s">
        <v>23</v>
      </c>
      <c r="F238" s="2" t="s">
        <v>16</v>
      </c>
      <c r="G238" s="3">
        <f ca="1">AVERAGE(Table1[MonthlyIncome])</f>
        <v>3341.9847328244273</v>
      </c>
      <c r="H238">
        <v>3</v>
      </c>
      <c r="I238">
        <v>2</v>
      </c>
    </row>
    <row r="239" spans="1:9">
      <c r="A239">
        <v>1238</v>
      </c>
      <c r="B239" t="s">
        <v>13</v>
      </c>
      <c r="C239" t="s">
        <v>10</v>
      </c>
      <c r="D239" s="6">
        <v>35</v>
      </c>
      <c r="E239" t="s">
        <v>20</v>
      </c>
      <c r="F239" s="2" t="s">
        <v>13</v>
      </c>
      <c r="G239" s="3">
        <f ca="1">AVERAGE(Table1[MonthlyIncome])</f>
        <v>3341.9847328244273</v>
      </c>
      <c r="H239">
        <v>1</v>
      </c>
      <c r="I239" t="s">
        <v>13</v>
      </c>
    </row>
    <row r="240" spans="1:9">
      <c r="A240">
        <v>1239</v>
      </c>
      <c r="B240" t="s">
        <v>17</v>
      </c>
      <c r="C240" t="s">
        <v>15</v>
      </c>
      <c r="D240" s="6">
        <v>25</v>
      </c>
      <c r="E240" t="s">
        <v>11</v>
      </c>
      <c r="F240" s="2" t="s">
        <v>13</v>
      </c>
      <c r="G240" s="3">
        <f ca="1">AVERAGE(Table1[MonthlyIncome])</f>
        <v>3341.9847328244273</v>
      </c>
      <c r="H240">
        <v>1</v>
      </c>
      <c r="I240">
        <v>2</v>
      </c>
    </row>
    <row r="241" spans="1:9">
      <c r="A241">
        <v>1240</v>
      </c>
      <c r="B241" t="s">
        <v>22</v>
      </c>
      <c r="C241" t="s">
        <v>10</v>
      </c>
      <c r="D241" s="6">
        <v>35</v>
      </c>
      <c r="E241" t="s">
        <v>13</v>
      </c>
      <c r="F241" s="2" t="s">
        <v>13</v>
      </c>
      <c r="G241" s="3">
        <f ca="1">AVERAGE(Table1[MonthlyIncome])</f>
        <v>3341.9847328244273</v>
      </c>
      <c r="H241">
        <v>1</v>
      </c>
      <c r="I241">
        <v>1</v>
      </c>
    </row>
    <row r="242" spans="1:9">
      <c r="A242">
        <v>1241</v>
      </c>
      <c r="B242" t="s">
        <v>18</v>
      </c>
      <c r="C242" t="s">
        <v>10</v>
      </c>
      <c r="D242" s="6" t="s">
        <v>13</v>
      </c>
      <c r="E242" t="s">
        <v>23</v>
      </c>
      <c r="F242" s="2" t="s">
        <v>16</v>
      </c>
      <c r="G242" s="3">
        <f ca="1">AVERAGE(Table1[MonthlyIncome])</f>
        <v>3341.9847328244273</v>
      </c>
      <c r="H242">
        <v>1</v>
      </c>
      <c r="I242">
        <v>2</v>
      </c>
    </row>
    <row r="243" spans="1:9">
      <c r="A243">
        <v>1242</v>
      </c>
      <c r="B243" t="s">
        <v>9</v>
      </c>
      <c r="C243" t="s">
        <v>15</v>
      </c>
      <c r="D243" s="6">
        <v>40</v>
      </c>
      <c r="E243" t="s">
        <v>11</v>
      </c>
      <c r="F243" s="2" t="s">
        <v>12</v>
      </c>
      <c r="G243">
        <v>4200</v>
      </c>
      <c r="H243">
        <v>3</v>
      </c>
      <c r="I243">
        <v>1</v>
      </c>
    </row>
    <row r="244" spans="1:9">
      <c r="A244">
        <v>1243</v>
      </c>
      <c r="B244" t="s">
        <v>18</v>
      </c>
      <c r="C244" t="s">
        <v>15</v>
      </c>
      <c r="D244" s="6">
        <v>40</v>
      </c>
      <c r="E244" t="s">
        <v>21</v>
      </c>
      <c r="F244" s="2" t="s">
        <v>16</v>
      </c>
      <c r="G244">
        <v>4200</v>
      </c>
      <c r="H244">
        <v>4</v>
      </c>
      <c r="I244">
        <v>5</v>
      </c>
    </row>
    <row r="245" spans="1:9">
      <c r="A245">
        <v>1244</v>
      </c>
      <c r="B245" t="s">
        <v>22</v>
      </c>
      <c r="C245" t="s">
        <v>10</v>
      </c>
      <c r="D245" s="6">
        <v>25</v>
      </c>
      <c r="E245" t="s">
        <v>20</v>
      </c>
      <c r="F245" s="2" t="s">
        <v>13</v>
      </c>
      <c r="G245">
        <v>3000</v>
      </c>
      <c r="H245">
        <v>3</v>
      </c>
      <c r="I245">
        <v>3</v>
      </c>
    </row>
    <row r="246" spans="1:9">
      <c r="A246">
        <v>1245</v>
      </c>
      <c r="B246" t="s">
        <v>18</v>
      </c>
      <c r="C246" t="s">
        <v>19</v>
      </c>
      <c r="D246" s="6">
        <v>35</v>
      </c>
      <c r="E246" t="s">
        <v>11</v>
      </c>
      <c r="F246" s="2" t="s">
        <v>16</v>
      </c>
      <c r="G246">
        <v>4500</v>
      </c>
      <c r="H246">
        <v>2</v>
      </c>
      <c r="I246">
        <v>1</v>
      </c>
    </row>
    <row r="247" spans="1:9">
      <c r="A247">
        <v>1246</v>
      </c>
      <c r="B247" t="s">
        <v>18</v>
      </c>
      <c r="C247" t="s">
        <v>19</v>
      </c>
      <c r="D247" s="6">
        <v>35</v>
      </c>
      <c r="E247" t="s">
        <v>23</v>
      </c>
      <c r="F247" s="2" t="s">
        <v>12</v>
      </c>
      <c r="G247" s="3">
        <f ca="1">AVERAGE(Table1[MonthlyIncome])</f>
        <v>3341.9847328244273</v>
      </c>
      <c r="H247">
        <v>3</v>
      </c>
      <c r="I247">
        <v>4</v>
      </c>
    </row>
    <row r="248" spans="1:9">
      <c r="A248">
        <v>1247</v>
      </c>
      <c r="B248" t="s">
        <v>9</v>
      </c>
      <c r="C248" t="s">
        <v>10</v>
      </c>
      <c r="D248" s="6">
        <v>35</v>
      </c>
      <c r="E248" t="s">
        <v>21</v>
      </c>
      <c r="F248" s="2" t="s">
        <v>12</v>
      </c>
      <c r="G248" s="3">
        <f ca="1">AVERAGE(Table1[MonthlyIncome])</f>
        <v>3341.9847328244273</v>
      </c>
      <c r="H248">
        <v>3</v>
      </c>
      <c r="I248" t="s">
        <v>13</v>
      </c>
    </row>
    <row r="249" spans="1:9">
      <c r="A249">
        <v>1248</v>
      </c>
      <c r="B249" t="s">
        <v>9</v>
      </c>
      <c r="C249" t="s">
        <v>13</v>
      </c>
      <c r="D249" s="6">
        <v>45</v>
      </c>
      <c r="E249" t="s">
        <v>13</v>
      </c>
      <c r="F249" s="2" t="s">
        <v>12</v>
      </c>
      <c r="G249">
        <v>4500</v>
      </c>
      <c r="H249">
        <v>3</v>
      </c>
      <c r="I249">
        <v>3</v>
      </c>
    </row>
    <row r="250" spans="1:9">
      <c r="A250">
        <v>1249</v>
      </c>
      <c r="B250" t="s">
        <v>22</v>
      </c>
      <c r="C250" t="s">
        <v>15</v>
      </c>
      <c r="D250" s="6">
        <v>30</v>
      </c>
      <c r="E250" t="s">
        <v>23</v>
      </c>
      <c r="F250" s="2" t="s">
        <v>16</v>
      </c>
      <c r="G250">
        <v>4200</v>
      </c>
      <c r="H250">
        <v>3</v>
      </c>
      <c r="I250">
        <v>1</v>
      </c>
    </row>
    <row r="251" spans="1:9">
      <c r="A251">
        <v>1250</v>
      </c>
      <c r="B251" t="s">
        <v>13</v>
      </c>
      <c r="C251" t="s">
        <v>19</v>
      </c>
      <c r="D251" s="6">
        <v>45</v>
      </c>
      <c r="E251" t="s">
        <v>23</v>
      </c>
      <c r="F251" s="2" t="s">
        <v>12</v>
      </c>
      <c r="G251">
        <v>3000</v>
      </c>
      <c r="H251">
        <v>2</v>
      </c>
      <c r="I251">
        <v>3</v>
      </c>
    </row>
    <row r="252" spans="1:9">
      <c r="A252">
        <v>1251</v>
      </c>
      <c r="B252" t="s">
        <v>18</v>
      </c>
      <c r="C252" t="s">
        <v>15</v>
      </c>
      <c r="D252" s="6">
        <v>30</v>
      </c>
      <c r="E252" t="s">
        <v>21</v>
      </c>
      <c r="F252" s="2" t="s">
        <v>13</v>
      </c>
      <c r="G252">
        <v>4500</v>
      </c>
      <c r="H252">
        <v>2</v>
      </c>
      <c r="I252" t="s">
        <v>13</v>
      </c>
    </row>
    <row r="253" spans="1:9">
      <c r="A253">
        <v>1252</v>
      </c>
      <c r="B253" t="s">
        <v>17</v>
      </c>
      <c r="C253" t="s">
        <v>15</v>
      </c>
      <c r="D253" s="6">
        <v>35</v>
      </c>
      <c r="E253" t="s">
        <v>23</v>
      </c>
      <c r="F253" s="2" t="s">
        <v>13</v>
      </c>
      <c r="G253">
        <v>3000</v>
      </c>
      <c r="H253">
        <v>3</v>
      </c>
      <c r="I253">
        <v>3</v>
      </c>
    </row>
    <row r="254" spans="1:9">
      <c r="A254">
        <v>1253</v>
      </c>
      <c r="B254" t="s">
        <v>18</v>
      </c>
      <c r="C254" t="s">
        <v>15</v>
      </c>
      <c r="D254" s="6">
        <v>35</v>
      </c>
      <c r="E254" t="s">
        <v>21</v>
      </c>
      <c r="F254" s="2" t="s">
        <v>16</v>
      </c>
      <c r="G254">
        <v>3000</v>
      </c>
      <c r="H254">
        <v>1</v>
      </c>
      <c r="I254">
        <v>3</v>
      </c>
    </row>
    <row r="255" spans="1:9">
      <c r="A255">
        <v>1254</v>
      </c>
      <c r="B255" t="s">
        <v>14</v>
      </c>
      <c r="C255" t="s">
        <v>10</v>
      </c>
      <c r="D255" s="6">
        <v>45</v>
      </c>
      <c r="E255" t="s">
        <v>11</v>
      </c>
      <c r="F255" s="2" t="s">
        <v>13</v>
      </c>
      <c r="G255">
        <v>3000</v>
      </c>
      <c r="H255">
        <v>3</v>
      </c>
      <c r="I255">
        <v>5</v>
      </c>
    </row>
    <row r="256" spans="1:9">
      <c r="A256">
        <v>1255</v>
      </c>
      <c r="B256" t="s">
        <v>18</v>
      </c>
      <c r="C256" t="s">
        <v>15</v>
      </c>
      <c r="D256" s="6">
        <v>45</v>
      </c>
      <c r="E256" t="s">
        <v>21</v>
      </c>
      <c r="F256" s="2" t="s">
        <v>16</v>
      </c>
      <c r="G256">
        <v>3900</v>
      </c>
      <c r="H256">
        <v>3</v>
      </c>
      <c r="I256">
        <v>4</v>
      </c>
    </row>
    <row r="257" spans="1:9">
      <c r="A257">
        <v>1256</v>
      </c>
      <c r="B257" t="s">
        <v>18</v>
      </c>
      <c r="C257" t="s">
        <v>19</v>
      </c>
      <c r="D257" s="6">
        <v>30</v>
      </c>
      <c r="E257" t="s">
        <v>21</v>
      </c>
      <c r="F257" s="2" t="s">
        <v>16</v>
      </c>
      <c r="G257" s="3">
        <f ca="1">AVERAGE(Table1[MonthlyIncome])</f>
        <v>3341.9847328244273</v>
      </c>
      <c r="H257">
        <v>2</v>
      </c>
      <c r="I257">
        <v>3</v>
      </c>
    </row>
    <row r="258" spans="1:9">
      <c r="A258">
        <v>1257</v>
      </c>
      <c r="B258" t="s">
        <v>17</v>
      </c>
      <c r="C258" t="s">
        <v>15</v>
      </c>
      <c r="D258" s="6">
        <v>40</v>
      </c>
      <c r="E258" t="s">
        <v>20</v>
      </c>
      <c r="F258" s="2" t="s">
        <v>16</v>
      </c>
      <c r="G258">
        <v>3000</v>
      </c>
      <c r="H258">
        <v>2</v>
      </c>
      <c r="I258">
        <v>3</v>
      </c>
    </row>
    <row r="259" spans="1:9">
      <c r="A259">
        <v>1258</v>
      </c>
      <c r="B259" t="s">
        <v>18</v>
      </c>
      <c r="C259" t="s">
        <v>15</v>
      </c>
      <c r="D259" s="6">
        <v>30</v>
      </c>
      <c r="E259" t="s">
        <v>21</v>
      </c>
      <c r="F259" s="2" t="s">
        <v>12</v>
      </c>
      <c r="G259">
        <v>3900</v>
      </c>
      <c r="H259">
        <v>3</v>
      </c>
      <c r="I259">
        <v>1</v>
      </c>
    </row>
    <row r="260" spans="1:9">
      <c r="A260">
        <v>1259</v>
      </c>
      <c r="B260" t="s">
        <v>18</v>
      </c>
      <c r="C260" t="s">
        <v>15</v>
      </c>
      <c r="D260" s="6">
        <v>45</v>
      </c>
      <c r="E260" t="s">
        <v>21</v>
      </c>
      <c r="F260" s="2" t="s">
        <v>16</v>
      </c>
      <c r="G260">
        <v>4200</v>
      </c>
      <c r="H260">
        <v>4</v>
      </c>
      <c r="I260">
        <v>3</v>
      </c>
    </row>
    <row r="261" spans="1:9">
      <c r="A261">
        <v>1260</v>
      </c>
      <c r="B261" t="s">
        <v>18</v>
      </c>
      <c r="C261" t="s">
        <v>13</v>
      </c>
      <c r="D261" s="6" t="s">
        <v>13</v>
      </c>
      <c r="E261" t="s">
        <v>13</v>
      </c>
      <c r="F261" s="2" t="s">
        <v>12</v>
      </c>
      <c r="G261">
        <v>4500</v>
      </c>
      <c r="H261">
        <v>3</v>
      </c>
      <c r="I261">
        <v>1</v>
      </c>
    </row>
    <row r="262" spans="1:9">
      <c r="A262">
        <v>1261</v>
      </c>
      <c r="B262" t="s">
        <v>9</v>
      </c>
      <c r="C262" t="s">
        <v>15</v>
      </c>
      <c r="D262" s="6">
        <v>45</v>
      </c>
      <c r="E262" t="s">
        <v>11</v>
      </c>
      <c r="F262" s="2" t="s">
        <v>12</v>
      </c>
      <c r="G262" s="3">
        <f ca="1">AVERAGE(Table1[MonthlyIncome])</f>
        <v>3341.9847328244273</v>
      </c>
      <c r="H262">
        <v>3</v>
      </c>
      <c r="I262">
        <v>5</v>
      </c>
    </row>
    <row r="263" spans="1:9">
      <c r="A263">
        <v>1262</v>
      </c>
      <c r="B263" t="s">
        <v>22</v>
      </c>
      <c r="C263" t="s">
        <v>15</v>
      </c>
      <c r="D263" s="6" t="s">
        <v>13</v>
      </c>
      <c r="E263" t="s">
        <v>20</v>
      </c>
      <c r="F263" s="2" t="s">
        <v>16</v>
      </c>
      <c r="G263" s="3">
        <f ca="1">AVERAGE(Table1[MonthlyIncome])</f>
        <v>3341.9847328244273</v>
      </c>
      <c r="H263">
        <v>2</v>
      </c>
      <c r="I263">
        <v>5</v>
      </c>
    </row>
    <row r="264" spans="1:9">
      <c r="A264">
        <v>1263</v>
      </c>
      <c r="B264" t="s">
        <v>13</v>
      </c>
      <c r="C264" t="s">
        <v>10</v>
      </c>
      <c r="D264" s="6">
        <v>25</v>
      </c>
      <c r="E264" t="s">
        <v>13</v>
      </c>
      <c r="F264" s="2" t="s">
        <v>16</v>
      </c>
      <c r="G264">
        <v>4500</v>
      </c>
      <c r="H264">
        <v>1</v>
      </c>
      <c r="I264">
        <v>2</v>
      </c>
    </row>
    <row r="265" spans="1:9">
      <c r="A265">
        <v>1264</v>
      </c>
      <c r="B265" t="s">
        <v>14</v>
      </c>
      <c r="C265" t="s">
        <v>10</v>
      </c>
      <c r="D265" s="6">
        <v>45</v>
      </c>
      <c r="E265" t="s">
        <v>13</v>
      </c>
      <c r="F265" s="2" t="s">
        <v>13</v>
      </c>
      <c r="G265" s="3">
        <f ca="1">AVERAGE(Table1[MonthlyIncome])</f>
        <v>3341.9847328244273</v>
      </c>
      <c r="H265">
        <v>4</v>
      </c>
      <c r="I265" t="s">
        <v>13</v>
      </c>
    </row>
    <row r="266" spans="1:9">
      <c r="A266">
        <v>1265</v>
      </c>
      <c r="B266" t="s">
        <v>18</v>
      </c>
      <c r="C266" t="s">
        <v>15</v>
      </c>
      <c r="D266" s="6">
        <v>25</v>
      </c>
      <c r="E266" t="s">
        <v>11</v>
      </c>
      <c r="F266" s="2" t="s">
        <v>13</v>
      </c>
      <c r="G266" s="3">
        <f ca="1">AVERAGE(Table1[MonthlyIncome])</f>
        <v>3341.9847328244273</v>
      </c>
      <c r="H266">
        <v>3</v>
      </c>
      <c r="I266">
        <v>5</v>
      </c>
    </row>
    <row r="267" spans="1:9">
      <c r="A267">
        <v>1266</v>
      </c>
      <c r="B267" t="s">
        <v>18</v>
      </c>
      <c r="C267" t="s">
        <v>19</v>
      </c>
      <c r="D267" s="6">
        <v>40</v>
      </c>
      <c r="E267" t="s">
        <v>11</v>
      </c>
      <c r="F267" s="2" t="s">
        <v>12</v>
      </c>
      <c r="G267">
        <v>4500</v>
      </c>
      <c r="H267">
        <v>2</v>
      </c>
      <c r="I267">
        <v>2</v>
      </c>
    </row>
    <row r="268" spans="1:9">
      <c r="A268">
        <v>1267</v>
      </c>
      <c r="B268" t="s">
        <v>17</v>
      </c>
      <c r="C268" t="s">
        <v>15</v>
      </c>
      <c r="D268" s="6">
        <v>30</v>
      </c>
      <c r="E268" t="s">
        <v>13</v>
      </c>
      <c r="F268" s="2" t="s">
        <v>12</v>
      </c>
      <c r="G268" s="3">
        <f ca="1">AVERAGE(Table1[MonthlyIncome])</f>
        <v>3341.9847328244273</v>
      </c>
      <c r="H268">
        <v>3</v>
      </c>
      <c r="I268">
        <v>4</v>
      </c>
    </row>
    <row r="269" spans="1:9">
      <c r="A269">
        <v>1268</v>
      </c>
      <c r="B269" t="s">
        <v>22</v>
      </c>
      <c r="C269" t="s">
        <v>19</v>
      </c>
      <c r="D269" s="6" t="s">
        <v>13</v>
      </c>
      <c r="E269" t="s">
        <v>21</v>
      </c>
      <c r="F269" s="2" t="s">
        <v>16</v>
      </c>
      <c r="G269">
        <v>4500</v>
      </c>
      <c r="H269">
        <v>4</v>
      </c>
      <c r="I269">
        <v>1</v>
      </c>
    </row>
    <row r="270" spans="1:9">
      <c r="A270">
        <v>1269</v>
      </c>
      <c r="B270" t="s">
        <v>18</v>
      </c>
      <c r="C270" t="s">
        <v>15</v>
      </c>
      <c r="D270" s="6">
        <v>30</v>
      </c>
      <c r="E270" t="s">
        <v>13</v>
      </c>
      <c r="F270" s="2" t="s">
        <v>12</v>
      </c>
      <c r="G270">
        <v>4500</v>
      </c>
      <c r="H270">
        <v>4</v>
      </c>
      <c r="I270" t="s">
        <v>13</v>
      </c>
    </row>
    <row r="271" spans="1:9">
      <c r="A271">
        <v>1270</v>
      </c>
      <c r="B271" t="s">
        <v>14</v>
      </c>
      <c r="C271" t="s">
        <v>19</v>
      </c>
      <c r="D271" s="6">
        <v>25</v>
      </c>
      <c r="E271" t="s">
        <v>23</v>
      </c>
      <c r="F271" s="2" t="s">
        <v>16</v>
      </c>
      <c r="G271" s="3">
        <f ca="1">AVERAGE(Table1[MonthlyIncome])</f>
        <v>3341.9847328244273</v>
      </c>
      <c r="H271">
        <v>3</v>
      </c>
      <c r="I271">
        <v>4</v>
      </c>
    </row>
    <row r="272" spans="1:9">
      <c r="A272">
        <v>1271</v>
      </c>
      <c r="B272" t="s">
        <v>9</v>
      </c>
      <c r="C272" t="s">
        <v>10</v>
      </c>
      <c r="D272" s="6" t="s">
        <v>13</v>
      </c>
      <c r="E272" t="s">
        <v>20</v>
      </c>
      <c r="F272" s="2" t="s">
        <v>12</v>
      </c>
      <c r="G272">
        <v>4500</v>
      </c>
      <c r="H272">
        <v>3</v>
      </c>
      <c r="I272">
        <v>5</v>
      </c>
    </row>
    <row r="273" spans="1:9">
      <c r="A273">
        <v>1272</v>
      </c>
      <c r="B273" t="s">
        <v>18</v>
      </c>
      <c r="C273" t="s">
        <v>10</v>
      </c>
      <c r="D273" s="6">
        <v>30</v>
      </c>
      <c r="E273" t="s">
        <v>23</v>
      </c>
      <c r="F273" s="2" t="s">
        <v>13</v>
      </c>
      <c r="G273">
        <v>4500</v>
      </c>
      <c r="H273">
        <v>3</v>
      </c>
      <c r="I273">
        <v>4</v>
      </c>
    </row>
    <row r="274" spans="1:9">
      <c r="A274">
        <v>1273</v>
      </c>
      <c r="B274" t="s">
        <v>22</v>
      </c>
      <c r="C274" t="s">
        <v>19</v>
      </c>
      <c r="D274" s="6">
        <v>45</v>
      </c>
      <c r="E274" t="s">
        <v>13</v>
      </c>
      <c r="F274" s="2" t="s">
        <v>16</v>
      </c>
      <c r="G274" s="3">
        <f ca="1">AVERAGE(Table1[MonthlyIncome])</f>
        <v>3341.9847328244273</v>
      </c>
      <c r="H274">
        <v>2</v>
      </c>
      <c r="I274">
        <v>4</v>
      </c>
    </row>
    <row r="275" spans="1:9">
      <c r="A275">
        <v>1274</v>
      </c>
      <c r="B275" t="s">
        <v>13</v>
      </c>
      <c r="C275" t="s">
        <v>19</v>
      </c>
      <c r="D275" s="6">
        <v>35</v>
      </c>
      <c r="E275" t="s">
        <v>11</v>
      </c>
      <c r="F275" s="2" t="s">
        <v>16</v>
      </c>
      <c r="G275">
        <v>4200</v>
      </c>
      <c r="H275">
        <v>4</v>
      </c>
      <c r="I275" t="s">
        <v>13</v>
      </c>
    </row>
    <row r="276" spans="1:9">
      <c r="A276">
        <v>1275</v>
      </c>
      <c r="B276" t="s">
        <v>9</v>
      </c>
      <c r="C276" t="s">
        <v>10</v>
      </c>
      <c r="D276" s="6">
        <v>25</v>
      </c>
      <c r="E276" t="s">
        <v>11</v>
      </c>
      <c r="F276" s="2" t="s">
        <v>16</v>
      </c>
      <c r="G276">
        <v>3000</v>
      </c>
      <c r="H276">
        <v>3</v>
      </c>
      <c r="I276" t="s">
        <v>13</v>
      </c>
    </row>
    <row r="277" spans="1:9">
      <c r="A277">
        <v>1276</v>
      </c>
      <c r="B277" t="s">
        <v>13</v>
      </c>
      <c r="C277" t="s">
        <v>10</v>
      </c>
      <c r="D277" s="6">
        <v>30</v>
      </c>
      <c r="E277" t="s">
        <v>20</v>
      </c>
      <c r="F277" s="2" t="s">
        <v>16</v>
      </c>
      <c r="G277" s="3">
        <f ca="1">AVERAGE(Table1[MonthlyIncome])</f>
        <v>3341.9847328244273</v>
      </c>
      <c r="H277">
        <v>3</v>
      </c>
      <c r="I277" t="s">
        <v>13</v>
      </c>
    </row>
    <row r="278" spans="1:9">
      <c r="A278">
        <v>1277</v>
      </c>
      <c r="B278" t="s">
        <v>17</v>
      </c>
      <c r="C278" t="s">
        <v>15</v>
      </c>
      <c r="D278" s="6">
        <v>25</v>
      </c>
      <c r="E278" t="s">
        <v>11</v>
      </c>
      <c r="F278" s="2" t="s">
        <v>16</v>
      </c>
      <c r="G278">
        <v>5000</v>
      </c>
      <c r="H278">
        <v>3</v>
      </c>
      <c r="I278">
        <v>4</v>
      </c>
    </row>
    <row r="279" spans="1:9">
      <c r="A279">
        <v>1278</v>
      </c>
      <c r="B279" t="s">
        <v>17</v>
      </c>
      <c r="C279" t="s">
        <v>19</v>
      </c>
      <c r="D279" s="6">
        <v>25</v>
      </c>
      <c r="E279" t="s">
        <v>11</v>
      </c>
      <c r="F279" s="2" t="s">
        <v>12</v>
      </c>
      <c r="G279">
        <v>3900</v>
      </c>
      <c r="H279">
        <v>3</v>
      </c>
      <c r="I279">
        <v>5</v>
      </c>
    </row>
    <row r="280" spans="1:9">
      <c r="A280">
        <v>1279</v>
      </c>
      <c r="B280" t="s">
        <v>18</v>
      </c>
      <c r="C280" t="s">
        <v>10</v>
      </c>
      <c r="D280" s="6" t="s">
        <v>13</v>
      </c>
      <c r="E280" t="s">
        <v>20</v>
      </c>
      <c r="F280" s="2" t="s">
        <v>16</v>
      </c>
      <c r="G280">
        <v>5000</v>
      </c>
      <c r="H280">
        <v>3</v>
      </c>
      <c r="I280" t="s">
        <v>13</v>
      </c>
    </row>
    <row r="281" spans="1:9">
      <c r="A281">
        <v>1280</v>
      </c>
      <c r="B281" t="s">
        <v>13</v>
      </c>
      <c r="C281" t="s">
        <v>15</v>
      </c>
      <c r="D281" s="6" t="s">
        <v>13</v>
      </c>
      <c r="E281" t="s">
        <v>13</v>
      </c>
      <c r="F281" s="2" t="s">
        <v>16</v>
      </c>
      <c r="G281">
        <v>5000</v>
      </c>
      <c r="H281">
        <v>3</v>
      </c>
      <c r="I281">
        <v>3</v>
      </c>
    </row>
    <row r="282" spans="1:9">
      <c r="A282">
        <v>1281</v>
      </c>
      <c r="B282" t="s">
        <v>22</v>
      </c>
      <c r="C282" t="s">
        <v>10</v>
      </c>
      <c r="D282" s="6">
        <v>35</v>
      </c>
      <c r="E282" t="s">
        <v>13</v>
      </c>
      <c r="F282" s="2" t="s">
        <v>13</v>
      </c>
      <c r="G282" s="3">
        <f ca="1">AVERAGE(Table1[MonthlyIncome])</f>
        <v>3341.9847328244273</v>
      </c>
      <c r="H282">
        <v>4</v>
      </c>
      <c r="I282">
        <v>4</v>
      </c>
    </row>
    <row r="283" spans="1:9">
      <c r="A283">
        <v>1282</v>
      </c>
      <c r="B283" t="s">
        <v>14</v>
      </c>
      <c r="C283" t="s">
        <v>15</v>
      </c>
      <c r="D283" s="6">
        <v>45</v>
      </c>
      <c r="E283" t="s">
        <v>20</v>
      </c>
      <c r="F283" s="2" t="s">
        <v>13</v>
      </c>
      <c r="G283">
        <v>3000</v>
      </c>
      <c r="H283">
        <v>1</v>
      </c>
      <c r="I283">
        <v>2</v>
      </c>
    </row>
    <row r="284" spans="1:9">
      <c r="A284">
        <v>1283</v>
      </c>
      <c r="B284" t="s">
        <v>9</v>
      </c>
      <c r="C284" t="s">
        <v>10</v>
      </c>
      <c r="D284" s="6">
        <v>25</v>
      </c>
      <c r="E284" t="s">
        <v>13</v>
      </c>
      <c r="F284" s="2" t="s">
        <v>12</v>
      </c>
      <c r="G284" s="3">
        <f ca="1">AVERAGE(Table1[MonthlyIncome])</f>
        <v>3341.9847328244273</v>
      </c>
      <c r="H284">
        <v>4</v>
      </c>
      <c r="I284">
        <v>5</v>
      </c>
    </row>
    <row r="285" spans="1:9">
      <c r="A285">
        <v>1284</v>
      </c>
      <c r="B285" t="s">
        <v>18</v>
      </c>
      <c r="C285" t="s">
        <v>15</v>
      </c>
      <c r="D285" s="6">
        <v>30</v>
      </c>
      <c r="E285" t="s">
        <v>11</v>
      </c>
      <c r="F285" s="2" t="s">
        <v>12</v>
      </c>
      <c r="G285">
        <v>3000</v>
      </c>
      <c r="H285">
        <v>3</v>
      </c>
      <c r="I285">
        <v>4</v>
      </c>
    </row>
    <row r="286" spans="1:9">
      <c r="A286">
        <v>1285</v>
      </c>
      <c r="B286" t="s">
        <v>22</v>
      </c>
      <c r="C286" t="s">
        <v>10</v>
      </c>
      <c r="D286" s="6">
        <v>40</v>
      </c>
      <c r="E286" t="s">
        <v>11</v>
      </c>
      <c r="F286" s="2" t="s">
        <v>12</v>
      </c>
      <c r="G286" s="3">
        <f ca="1">AVERAGE(Table1[MonthlyIncome])</f>
        <v>3341.9847328244273</v>
      </c>
      <c r="H286">
        <v>3</v>
      </c>
      <c r="I286" t="s">
        <v>13</v>
      </c>
    </row>
    <row r="287" spans="1:9">
      <c r="A287">
        <v>1286</v>
      </c>
      <c r="B287" t="s">
        <v>22</v>
      </c>
      <c r="C287" t="s">
        <v>13</v>
      </c>
      <c r="D287" s="6">
        <v>25</v>
      </c>
      <c r="E287" t="s">
        <v>13</v>
      </c>
      <c r="F287" s="2" t="s">
        <v>13</v>
      </c>
      <c r="G287" s="3">
        <f ca="1">AVERAGE(Table1[MonthlyIncome])</f>
        <v>3341.9847328244273</v>
      </c>
      <c r="H287">
        <v>4</v>
      </c>
      <c r="I287">
        <v>3</v>
      </c>
    </row>
    <row r="288" spans="1:9">
      <c r="A288">
        <v>1287</v>
      </c>
      <c r="B288" t="s">
        <v>17</v>
      </c>
      <c r="C288" t="s">
        <v>19</v>
      </c>
      <c r="D288" s="6">
        <v>25</v>
      </c>
      <c r="E288" t="s">
        <v>13</v>
      </c>
      <c r="F288" s="2" t="s">
        <v>16</v>
      </c>
      <c r="G288" s="3">
        <f ca="1">AVERAGE(Table1[MonthlyIncome])</f>
        <v>3341.9847328244273</v>
      </c>
      <c r="H288">
        <v>3</v>
      </c>
      <c r="I288" t="s">
        <v>13</v>
      </c>
    </row>
    <row r="289" spans="1:9">
      <c r="A289">
        <v>1288</v>
      </c>
      <c r="B289" t="s">
        <v>13</v>
      </c>
      <c r="C289" t="s">
        <v>10</v>
      </c>
      <c r="D289" s="6">
        <v>35</v>
      </c>
      <c r="E289" t="s">
        <v>21</v>
      </c>
      <c r="F289" s="2" t="s">
        <v>16</v>
      </c>
      <c r="G289">
        <v>3000</v>
      </c>
      <c r="H289">
        <v>3</v>
      </c>
      <c r="I289">
        <v>5</v>
      </c>
    </row>
    <row r="290" spans="1:9">
      <c r="A290">
        <v>1289</v>
      </c>
      <c r="B290" t="s">
        <v>18</v>
      </c>
      <c r="C290" t="s">
        <v>10</v>
      </c>
      <c r="D290" s="6">
        <v>45</v>
      </c>
      <c r="E290" t="s">
        <v>21</v>
      </c>
      <c r="F290" s="2" t="s">
        <v>12</v>
      </c>
      <c r="G290">
        <v>4500</v>
      </c>
      <c r="H290">
        <v>3</v>
      </c>
      <c r="I290">
        <v>3</v>
      </c>
    </row>
    <row r="291" spans="1:9">
      <c r="A291">
        <v>1290</v>
      </c>
      <c r="B291" t="s">
        <v>18</v>
      </c>
      <c r="C291" t="s">
        <v>19</v>
      </c>
      <c r="D291" s="6">
        <v>40</v>
      </c>
      <c r="E291" t="s">
        <v>21</v>
      </c>
      <c r="F291" s="2" t="s">
        <v>16</v>
      </c>
      <c r="G291">
        <v>4200</v>
      </c>
      <c r="H291">
        <v>3</v>
      </c>
      <c r="I291">
        <v>3</v>
      </c>
    </row>
    <row r="292" spans="1:9">
      <c r="A292">
        <v>1291</v>
      </c>
      <c r="B292" t="s">
        <v>9</v>
      </c>
      <c r="C292" t="s">
        <v>10</v>
      </c>
      <c r="D292" s="6" t="s">
        <v>13</v>
      </c>
      <c r="E292" t="s">
        <v>13</v>
      </c>
      <c r="F292" s="2" t="s">
        <v>16</v>
      </c>
      <c r="G292" s="3">
        <f ca="1">AVERAGE(Table1[MonthlyIncome])</f>
        <v>3341.9847328244273</v>
      </c>
      <c r="H292">
        <v>2</v>
      </c>
      <c r="I292">
        <v>2</v>
      </c>
    </row>
    <row r="293" spans="1:9">
      <c r="A293">
        <v>1292</v>
      </c>
      <c r="B293" t="s">
        <v>17</v>
      </c>
      <c r="C293" t="s">
        <v>15</v>
      </c>
      <c r="D293" s="6" t="s">
        <v>13</v>
      </c>
      <c r="E293" t="s">
        <v>13</v>
      </c>
      <c r="F293" s="2" t="s">
        <v>12</v>
      </c>
      <c r="G293" s="3">
        <f ca="1">AVERAGE(Table1[MonthlyIncome])</f>
        <v>3341.9847328244273</v>
      </c>
      <c r="H293">
        <v>3</v>
      </c>
      <c r="I293">
        <v>4</v>
      </c>
    </row>
    <row r="294" spans="1:9">
      <c r="A294">
        <v>1293</v>
      </c>
      <c r="B294" t="s">
        <v>22</v>
      </c>
      <c r="C294" t="s">
        <v>10</v>
      </c>
      <c r="D294" s="6">
        <v>30</v>
      </c>
      <c r="E294" t="s">
        <v>13</v>
      </c>
      <c r="F294" s="2" t="s">
        <v>13</v>
      </c>
      <c r="G294">
        <v>4500</v>
      </c>
      <c r="H294">
        <v>3</v>
      </c>
      <c r="I294" t="s">
        <v>13</v>
      </c>
    </row>
    <row r="295" spans="1:9">
      <c r="A295">
        <v>1294</v>
      </c>
      <c r="B295" t="s">
        <v>14</v>
      </c>
      <c r="C295" t="s">
        <v>13</v>
      </c>
      <c r="D295" s="6">
        <v>40</v>
      </c>
      <c r="E295" t="s">
        <v>11</v>
      </c>
      <c r="F295" s="2" t="s">
        <v>12</v>
      </c>
      <c r="G295">
        <v>4200</v>
      </c>
      <c r="H295">
        <v>4</v>
      </c>
      <c r="I295">
        <v>3</v>
      </c>
    </row>
    <row r="296" spans="1:9">
      <c r="A296">
        <v>1295</v>
      </c>
      <c r="B296" t="s">
        <v>17</v>
      </c>
      <c r="C296" t="s">
        <v>10</v>
      </c>
      <c r="D296" s="6" t="s">
        <v>13</v>
      </c>
      <c r="E296" t="s">
        <v>13</v>
      </c>
      <c r="F296" s="2" t="s">
        <v>16</v>
      </c>
      <c r="G296" s="3">
        <f ca="1">AVERAGE(Table1[MonthlyIncome])</f>
        <v>3341.9847328244273</v>
      </c>
      <c r="H296">
        <v>3</v>
      </c>
      <c r="I296" t="s">
        <v>13</v>
      </c>
    </row>
    <row r="297" spans="1:9">
      <c r="A297">
        <v>1296</v>
      </c>
      <c r="B297" t="s">
        <v>9</v>
      </c>
      <c r="C297" t="s">
        <v>10</v>
      </c>
      <c r="D297" s="6">
        <v>30</v>
      </c>
      <c r="E297" t="s">
        <v>13</v>
      </c>
      <c r="F297" s="2" t="s">
        <v>12</v>
      </c>
      <c r="G297">
        <v>4200</v>
      </c>
      <c r="H297">
        <v>4</v>
      </c>
      <c r="I297">
        <v>3</v>
      </c>
    </row>
    <row r="298" spans="1:9">
      <c r="A298">
        <v>1297</v>
      </c>
      <c r="B298" t="s">
        <v>9</v>
      </c>
      <c r="C298" t="s">
        <v>13</v>
      </c>
      <c r="D298" s="6">
        <v>45</v>
      </c>
      <c r="E298" t="s">
        <v>13</v>
      </c>
      <c r="F298" s="2" t="s">
        <v>16</v>
      </c>
      <c r="G298" s="3">
        <f ca="1">AVERAGE(Table1[MonthlyIncome])</f>
        <v>3341.9847328244273</v>
      </c>
      <c r="H298">
        <v>3</v>
      </c>
      <c r="I298">
        <v>5</v>
      </c>
    </row>
    <row r="299" spans="1:9">
      <c r="A299">
        <v>1298</v>
      </c>
      <c r="B299" t="s">
        <v>17</v>
      </c>
      <c r="C299" t="s">
        <v>10</v>
      </c>
      <c r="D299" s="6">
        <v>30</v>
      </c>
      <c r="E299" t="s">
        <v>21</v>
      </c>
      <c r="F299" s="2" t="s">
        <v>12</v>
      </c>
      <c r="G299" s="3">
        <f ca="1">AVERAGE(Table1[MonthlyIncome])</f>
        <v>3341.9847328244273</v>
      </c>
      <c r="H299">
        <v>3</v>
      </c>
      <c r="I299">
        <v>3</v>
      </c>
    </row>
    <row r="300" spans="1:9">
      <c r="A300">
        <v>1299</v>
      </c>
      <c r="B300" t="s">
        <v>9</v>
      </c>
      <c r="C300" t="s">
        <v>10</v>
      </c>
      <c r="D300" s="6" t="s">
        <v>13</v>
      </c>
      <c r="E300" t="s">
        <v>23</v>
      </c>
      <c r="F300" s="2" t="s">
        <v>16</v>
      </c>
      <c r="G300">
        <v>5000</v>
      </c>
      <c r="H300">
        <v>3</v>
      </c>
      <c r="I300">
        <v>2</v>
      </c>
    </row>
    <row r="301" spans="1:9">
      <c r="A301">
        <v>1300</v>
      </c>
      <c r="B301" t="s">
        <v>17</v>
      </c>
      <c r="C301" t="s">
        <v>13</v>
      </c>
      <c r="D301" s="6">
        <v>35</v>
      </c>
      <c r="E301" t="s">
        <v>11</v>
      </c>
      <c r="F301" s="2" t="s">
        <v>12</v>
      </c>
      <c r="G301" s="3">
        <f ca="1">AVERAGE(Table1[MonthlyIncome])</f>
        <v>3341.9847328244273</v>
      </c>
      <c r="H301">
        <v>4</v>
      </c>
      <c r="I301">
        <v>2</v>
      </c>
    </row>
    <row r="302" spans="1:9">
      <c r="A302">
        <v>1301</v>
      </c>
      <c r="B302" t="s">
        <v>18</v>
      </c>
      <c r="C302" t="s">
        <v>19</v>
      </c>
      <c r="D302" s="6">
        <v>35</v>
      </c>
      <c r="E302" t="s">
        <v>13</v>
      </c>
      <c r="F302" s="2" t="s">
        <v>12</v>
      </c>
      <c r="G302" s="3">
        <f ca="1">AVERAGE(Table1[MonthlyIncome])</f>
        <v>3341.9847328244273</v>
      </c>
      <c r="H302">
        <v>3</v>
      </c>
      <c r="I302">
        <v>1</v>
      </c>
    </row>
    <row r="303" spans="1:9">
      <c r="A303">
        <v>1302</v>
      </c>
      <c r="B303" t="s">
        <v>17</v>
      </c>
      <c r="C303" t="s">
        <v>15</v>
      </c>
      <c r="D303" s="6">
        <v>35</v>
      </c>
      <c r="E303" t="s">
        <v>21</v>
      </c>
      <c r="F303" s="2" t="s">
        <v>13</v>
      </c>
      <c r="G303">
        <v>5000</v>
      </c>
      <c r="H303">
        <v>2</v>
      </c>
      <c r="I303">
        <v>2</v>
      </c>
    </row>
    <row r="304" spans="1:9">
      <c r="A304">
        <v>1303</v>
      </c>
      <c r="B304" t="s">
        <v>13</v>
      </c>
      <c r="C304" t="s">
        <v>15</v>
      </c>
      <c r="D304" s="6" t="s">
        <v>13</v>
      </c>
      <c r="E304" t="s">
        <v>23</v>
      </c>
      <c r="F304" s="2" t="s">
        <v>16</v>
      </c>
      <c r="G304">
        <v>4200</v>
      </c>
      <c r="H304">
        <v>4</v>
      </c>
      <c r="I304">
        <v>3</v>
      </c>
    </row>
    <row r="305" spans="1:9">
      <c r="A305">
        <v>1304</v>
      </c>
      <c r="B305" t="s">
        <v>17</v>
      </c>
      <c r="C305" t="s">
        <v>10</v>
      </c>
      <c r="D305" s="6">
        <v>35</v>
      </c>
      <c r="E305" t="s">
        <v>23</v>
      </c>
      <c r="F305" s="2" t="s">
        <v>16</v>
      </c>
      <c r="G305" s="3">
        <f ca="1">AVERAGE(Table1[MonthlyIncome])</f>
        <v>3341.9847328244273</v>
      </c>
      <c r="H305">
        <v>3</v>
      </c>
      <c r="I305">
        <v>3</v>
      </c>
    </row>
    <row r="306" spans="1:9">
      <c r="A306">
        <v>1305</v>
      </c>
      <c r="B306" t="s">
        <v>9</v>
      </c>
      <c r="C306" t="s">
        <v>10</v>
      </c>
      <c r="D306" s="6">
        <v>40</v>
      </c>
      <c r="E306" t="s">
        <v>13</v>
      </c>
      <c r="F306" s="2" t="s">
        <v>16</v>
      </c>
      <c r="G306">
        <v>4200</v>
      </c>
      <c r="H306">
        <v>2</v>
      </c>
      <c r="I306">
        <v>2</v>
      </c>
    </row>
    <row r="307" spans="1:9">
      <c r="A307">
        <v>1306</v>
      </c>
      <c r="B307" t="s">
        <v>13</v>
      </c>
      <c r="C307" t="s">
        <v>10</v>
      </c>
      <c r="D307" s="6">
        <v>45</v>
      </c>
      <c r="E307" t="s">
        <v>20</v>
      </c>
      <c r="F307" s="2" t="s">
        <v>12</v>
      </c>
      <c r="G307" s="3">
        <f ca="1">AVERAGE(Table1[MonthlyIncome])</f>
        <v>3341.9847328244273</v>
      </c>
      <c r="H307">
        <v>2</v>
      </c>
      <c r="I307">
        <v>5</v>
      </c>
    </row>
    <row r="308" spans="1:9">
      <c r="A308">
        <v>1307</v>
      </c>
      <c r="B308" t="s">
        <v>9</v>
      </c>
      <c r="C308" t="s">
        <v>19</v>
      </c>
      <c r="D308" s="6">
        <v>30</v>
      </c>
      <c r="E308" t="s">
        <v>11</v>
      </c>
      <c r="F308" s="2" t="s">
        <v>16</v>
      </c>
      <c r="G308">
        <v>4500</v>
      </c>
      <c r="H308">
        <v>1</v>
      </c>
      <c r="I308" t="s">
        <v>13</v>
      </c>
    </row>
    <row r="309" spans="1:9">
      <c r="A309">
        <v>1308</v>
      </c>
      <c r="B309" t="s">
        <v>18</v>
      </c>
      <c r="C309" t="s">
        <v>10</v>
      </c>
      <c r="D309" s="6">
        <v>30</v>
      </c>
      <c r="E309" t="s">
        <v>23</v>
      </c>
      <c r="F309" s="2" t="s">
        <v>13</v>
      </c>
      <c r="G309" s="3">
        <f ca="1">AVERAGE(Table1[MonthlyIncome])</f>
        <v>3341.9847328244273</v>
      </c>
      <c r="H309">
        <v>3</v>
      </c>
      <c r="I309" t="s">
        <v>13</v>
      </c>
    </row>
    <row r="310" spans="1:9">
      <c r="A310">
        <v>1309</v>
      </c>
      <c r="B310" t="s">
        <v>18</v>
      </c>
      <c r="C310" t="s">
        <v>15</v>
      </c>
      <c r="D310" s="6" t="s">
        <v>13</v>
      </c>
      <c r="E310" t="s">
        <v>13</v>
      </c>
      <c r="F310" s="2" t="s">
        <v>16</v>
      </c>
      <c r="G310">
        <v>4500</v>
      </c>
      <c r="H310">
        <v>4</v>
      </c>
      <c r="I310" t="s">
        <v>13</v>
      </c>
    </row>
    <row r="311" spans="1:9">
      <c r="A311">
        <v>1310</v>
      </c>
      <c r="B311" t="s">
        <v>13</v>
      </c>
      <c r="C311" t="s">
        <v>10</v>
      </c>
      <c r="D311" s="6">
        <v>35</v>
      </c>
      <c r="E311" t="s">
        <v>13</v>
      </c>
      <c r="F311" s="2" t="s">
        <v>16</v>
      </c>
      <c r="G311" s="3">
        <f ca="1">AVERAGE(Table1[MonthlyIncome])</f>
        <v>3341.9847328244273</v>
      </c>
      <c r="H311">
        <v>2</v>
      </c>
      <c r="I311">
        <v>1</v>
      </c>
    </row>
    <row r="312" spans="1:9">
      <c r="A312">
        <v>1311</v>
      </c>
      <c r="B312" t="s">
        <v>18</v>
      </c>
      <c r="C312" t="s">
        <v>10</v>
      </c>
      <c r="D312" s="6">
        <v>35</v>
      </c>
      <c r="E312" t="s">
        <v>21</v>
      </c>
      <c r="F312" s="2" t="s">
        <v>13</v>
      </c>
      <c r="G312">
        <v>5000</v>
      </c>
      <c r="H312">
        <v>1</v>
      </c>
      <c r="I312" t="s">
        <v>13</v>
      </c>
    </row>
    <row r="313" spans="1:9">
      <c r="A313">
        <v>1312</v>
      </c>
      <c r="B313" t="s">
        <v>18</v>
      </c>
      <c r="C313" t="s">
        <v>10</v>
      </c>
      <c r="D313" s="6">
        <v>25</v>
      </c>
      <c r="E313" t="s">
        <v>20</v>
      </c>
      <c r="F313" s="2" t="s">
        <v>12</v>
      </c>
      <c r="G313" s="3">
        <f ca="1">AVERAGE(Table1[MonthlyIncome])</f>
        <v>3341.9847328244273</v>
      </c>
      <c r="H313">
        <v>3</v>
      </c>
      <c r="I313">
        <v>3</v>
      </c>
    </row>
    <row r="314" spans="1:9">
      <c r="A314">
        <v>1313</v>
      </c>
      <c r="B314" t="s">
        <v>17</v>
      </c>
      <c r="C314" t="s">
        <v>13</v>
      </c>
      <c r="D314" s="6">
        <v>45</v>
      </c>
      <c r="E314" t="s">
        <v>11</v>
      </c>
      <c r="F314" s="2" t="s">
        <v>13</v>
      </c>
      <c r="G314">
        <v>3000</v>
      </c>
      <c r="H314">
        <v>3</v>
      </c>
      <c r="I314">
        <v>1</v>
      </c>
    </row>
    <row r="315" spans="1:9">
      <c r="A315">
        <v>1314</v>
      </c>
      <c r="B315" t="s">
        <v>9</v>
      </c>
      <c r="C315" t="s">
        <v>10</v>
      </c>
      <c r="D315" s="6">
        <v>40</v>
      </c>
      <c r="E315" t="s">
        <v>13</v>
      </c>
      <c r="F315" s="2" t="s">
        <v>12</v>
      </c>
      <c r="G315">
        <v>4200</v>
      </c>
      <c r="H315">
        <v>4</v>
      </c>
      <c r="I315">
        <v>3</v>
      </c>
    </row>
    <row r="316" spans="1:9">
      <c r="A316">
        <v>1315</v>
      </c>
      <c r="B316" t="s">
        <v>18</v>
      </c>
      <c r="C316" t="s">
        <v>15</v>
      </c>
      <c r="D316" s="6">
        <v>30</v>
      </c>
      <c r="E316" t="s">
        <v>21</v>
      </c>
      <c r="F316" s="2" t="s">
        <v>13</v>
      </c>
      <c r="G316">
        <v>4500</v>
      </c>
      <c r="H316">
        <v>2</v>
      </c>
      <c r="I316">
        <v>5</v>
      </c>
    </row>
    <row r="317" spans="1:9">
      <c r="A317">
        <v>1316</v>
      </c>
      <c r="B317" t="s">
        <v>18</v>
      </c>
      <c r="C317" t="s">
        <v>15</v>
      </c>
      <c r="D317" s="6">
        <v>25</v>
      </c>
      <c r="E317" t="s">
        <v>23</v>
      </c>
      <c r="F317" s="2" t="s">
        <v>13</v>
      </c>
      <c r="G317" s="3">
        <f ca="1">AVERAGE(Table1[MonthlyIncome])</f>
        <v>3341.9847328244273</v>
      </c>
      <c r="H317">
        <v>3</v>
      </c>
      <c r="I317">
        <v>1</v>
      </c>
    </row>
    <row r="318" spans="1:9">
      <c r="A318">
        <v>1317</v>
      </c>
      <c r="B318" t="s">
        <v>18</v>
      </c>
      <c r="C318" t="s">
        <v>19</v>
      </c>
      <c r="D318" s="6">
        <v>25</v>
      </c>
      <c r="E318" t="s">
        <v>23</v>
      </c>
      <c r="F318" s="2" t="s">
        <v>12</v>
      </c>
      <c r="G318">
        <v>5000</v>
      </c>
      <c r="H318">
        <v>1</v>
      </c>
      <c r="I318">
        <v>4</v>
      </c>
    </row>
    <row r="319" spans="1:9">
      <c r="A319">
        <v>1318</v>
      </c>
      <c r="B319" t="s">
        <v>13</v>
      </c>
      <c r="C319" t="s">
        <v>19</v>
      </c>
      <c r="D319" s="6" t="s">
        <v>13</v>
      </c>
      <c r="E319" t="s">
        <v>21</v>
      </c>
      <c r="F319" s="2" t="s">
        <v>16</v>
      </c>
      <c r="G319">
        <v>4500</v>
      </c>
      <c r="H319">
        <v>2</v>
      </c>
      <c r="I319">
        <v>3</v>
      </c>
    </row>
    <row r="320" spans="1:9">
      <c r="A320">
        <v>1319</v>
      </c>
      <c r="B320" t="s">
        <v>13</v>
      </c>
      <c r="C320" t="s">
        <v>15</v>
      </c>
      <c r="D320" s="6">
        <v>30</v>
      </c>
      <c r="E320" t="s">
        <v>13</v>
      </c>
      <c r="F320" s="2" t="s">
        <v>13</v>
      </c>
      <c r="G320" s="3">
        <f ca="1">AVERAGE(Table1[MonthlyIncome])</f>
        <v>3341.9847328244273</v>
      </c>
      <c r="H320">
        <v>3</v>
      </c>
      <c r="I320">
        <v>3</v>
      </c>
    </row>
    <row r="321" spans="1:9">
      <c r="A321">
        <v>1320</v>
      </c>
      <c r="B321" t="s">
        <v>22</v>
      </c>
      <c r="C321" t="s">
        <v>10</v>
      </c>
      <c r="D321" s="6" t="s">
        <v>13</v>
      </c>
      <c r="E321" t="s">
        <v>23</v>
      </c>
      <c r="F321" s="2" t="s">
        <v>13</v>
      </c>
      <c r="G321">
        <v>4200</v>
      </c>
      <c r="H321">
        <v>2</v>
      </c>
      <c r="I321">
        <v>3</v>
      </c>
    </row>
    <row r="322" spans="1:9">
      <c r="A322">
        <v>1321</v>
      </c>
      <c r="B322" t="s">
        <v>18</v>
      </c>
      <c r="C322" t="s">
        <v>10</v>
      </c>
      <c r="D322" s="6">
        <v>40</v>
      </c>
      <c r="E322" t="s">
        <v>20</v>
      </c>
      <c r="F322" s="2" t="s">
        <v>16</v>
      </c>
      <c r="G322" s="3">
        <f ca="1">AVERAGE(Table1[MonthlyIncome])</f>
        <v>3341.9847328244273</v>
      </c>
      <c r="H322">
        <v>4</v>
      </c>
      <c r="I322" t="s">
        <v>13</v>
      </c>
    </row>
    <row r="323" spans="1:9">
      <c r="A323">
        <v>1322</v>
      </c>
      <c r="B323" t="s">
        <v>17</v>
      </c>
      <c r="C323" t="s">
        <v>10</v>
      </c>
      <c r="D323" s="6">
        <v>25</v>
      </c>
      <c r="E323" t="s">
        <v>11</v>
      </c>
      <c r="F323" s="2" t="s">
        <v>16</v>
      </c>
      <c r="G323">
        <v>4200</v>
      </c>
      <c r="H323">
        <v>4</v>
      </c>
      <c r="I323" t="s">
        <v>13</v>
      </c>
    </row>
    <row r="324" spans="1:9">
      <c r="A324">
        <v>1323</v>
      </c>
      <c r="B324" t="s">
        <v>13</v>
      </c>
      <c r="C324" t="s">
        <v>15</v>
      </c>
      <c r="D324" s="6">
        <v>25</v>
      </c>
      <c r="E324" t="s">
        <v>20</v>
      </c>
      <c r="F324" s="2" t="s">
        <v>16</v>
      </c>
      <c r="G324">
        <v>3900</v>
      </c>
      <c r="H324">
        <v>4</v>
      </c>
      <c r="I324" t="s">
        <v>13</v>
      </c>
    </row>
    <row r="325" spans="1:9">
      <c r="A325">
        <v>1324</v>
      </c>
      <c r="B325" t="s">
        <v>9</v>
      </c>
      <c r="C325" t="s">
        <v>19</v>
      </c>
      <c r="D325" s="6">
        <v>45</v>
      </c>
      <c r="E325" t="s">
        <v>23</v>
      </c>
      <c r="F325" s="2" t="s">
        <v>16</v>
      </c>
      <c r="G325">
        <v>3000</v>
      </c>
      <c r="H325">
        <v>3</v>
      </c>
      <c r="I325">
        <v>4</v>
      </c>
    </row>
    <row r="326" spans="1:9">
      <c r="A326">
        <v>1325</v>
      </c>
      <c r="B326" t="s">
        <v>18</v>
      </c>
      <c r="C326" t="s">
        <v>10</v>
      </c>
      <c r="D326" s="6">
        <v>40</v>
      </c>
      <c r="E326" t="s">
        <v>13</v>
      </c>
      <c r="F326" s="2" t="s">
        <v>16</v>
      </c>
      <c r="G326">
        <v>3900</v>
      </c>
      <c r="H326">
        <v>3</v>
      </c>
      <c r="I326">
        <v>1</v>
      </c>
    </row>
    <row r="327" spans="1:9">
      <c r="A327">
        <v>1326</v>
      </c>
      <c r="B327" t="s">
        <v>18</v>
      </c>
      <c r="C327" t="s">
        <v>19</v>
      </c>
      <c r="D327" s="6">
        <v>25</v>
      </c>
      <c r="E327" t="s">
        <v>11</v>
      </c>
      <c r="F327" s="2" t="s">
        <v>13</v>
      </c>
      <c r="G327">
        <v>5000</v>
      </c>
      <c r="H327">
        <v>1</v>
      </c>
      <c r="I327">
        <v>4</v>
      </c>
    </row>
    <row r="328" spans="1:9">
      <c r="A328">
        <v>1327</v>
      </c>
      <c r="B328" t="s">
        <v>9</v>
      </c>
      <c r="C328" t="s">
        <v>10</v>
      </c>
      <c r="D328" s="6">
        <v>40</v>
      </c>
      <c r="E328" t="s">
        <v>11</v>
      </c>
      <c r="F328" s="2" t="s">
        <v>13</v>
      </c>
      <c r="G328">
        <v>4500</v>
      </c>
      <c r="H328">
        <v>4</v>
      </c>
      <c r="I328">
        <v>4</v>
      </c>
    </row>
    <row r="329" spans="1:9">
      <c r="A329">
        <v>1328</v>
      </c>
      <c r="B329" t="s">
        <v>9</v>
      </c>
      <c r="C329" t="s">
        <v>19</v>
      </c>
      <c r="D329" s="6">
        <v>30</v>
      </c>
      <c r="E329" t="s">
        <v>21</v>
      </c>
      <c r="F329" s="2" t="s">
        <v>12</v>
      </c>
      <c r="G329">
        <v>5000</v>
      </c>
      <c r="H329">
        <v>3</v>
      </c>
      <c r="I329" t="s">
        <v>13</v>
      </c>
    </row>
    <row r="330" spans="1:9">
      <c r="A330">
        <v>1329</v>
      </c>
      <c r="B330" t="s">
        <v>18</v>
      </c>
      <c r="C330" t="s">
        <v>19</v>
      </c>
      <c r="D330" s="6">
        <v>35</v>
      </c>
      <c r="E330" t="s">
        <v>21</v>
      </c>
      <c r="F330" s="2" t="s">
        <v>16</v>
      </c>
      <c r="G330" s="3">
        <f ca="1">AVERAGE(Table1[MonthlyIncome])</f>
        <v>3341.9847328244273</v>
      </c>
      <c r="H330">
        <v>2</v>
      </c>
      <c r="I330" t="s">
        <v>13</v>
      </c>
    </row>
    <row r="331" spans="1:9">
      <c r="A331">
        <v>1330</v>
      </c>
      <c r="B331" t="s">
        <v>18</v>
      </c>
      <c r="C331" t="s">
        <v>15</v>
      </c>
      <c r="D331" s="6">
        <v>25</v>
      </c>
      <c r="E331" t="s">
        <v>13</v>
      </c>
      <c r="F331" s="2" t="s">
        <v>12</v>
      </c>
      <c r="G331" s="3">
        <f ca="1">AVERAGE(Table1[MonthlyIncome])</f>
        <v>3341.9847328244273</v>
      </c>
      <c r="H331">
        <v>3</v>
      </c>
      <c r="I331">
        <v>1</v>
      </c>
    </row>
    <row r="332" spans="1:9">
      <c r="A332">
        <v>1331</v>
      </c>
      <c r="B332" t="s">
        <v>18</v>
      </c>
      <c r="C332" t="s">
        <v>15</v>
      </c>
      <c r="D332" s="6">
        <v>45</v>
      </c>
      <c r="E332" t="s">
        <v>13</v>
      </c>
      <c r="F332" s="2" t="s">
        <v>12</v>
      </c>
      <c r="G332">
        <v>4200</v>
      </c>
      <c r="H332">
        <v>3</v>
      </c>
      <c r="I332">
        <v>5</v>
      </c>
    </row>
    <row r="333" spans="1:9">
      <c r="A333">
        <v>1332</v>
      </c>
      <c r="B333" t="s">
        <v>22</v>
      </c>
      <c r="C333" t="s">
        <v>13</v>
      </c>
      <c r="D333" s="6">
        <v>30</v>
      </c>
      <c r="E333" t="s">
        <v>11</v>
      </c>
      <c r="F333" s="2" t="s">
        <v>16</v>
      </c>
      <c r="G333">
        <v>3900</v>
      </c>
      <c r="H333">
        <v>3</v>
      </c>
      <c r="I333" t="s">
        <v>13</v>
      </c>
    </row>
    <row r="334" spans="1:9">
      <c r="A334">
        <v>1333</v>
      </c>
      <c r="B334" t="s">
        <v>9</v>
      </c>
      <c r="C334" t="s">
        <v>15</v>
      </c>
      <c r="D334" s="6">
        <v>40</v>
      </c>
      <c r="E334" t="s">
        <v>13</v>
      </c>
      <c r="F334" s="2" t="s">
        <v>16</v>
      </c>
      <c r="G334" s="3">
        <f ca="1">AVERAGE(Table1[MonthlyIncome])</f>
        <v>3341.9847328244273</v>
      </c>
      <c r="H334">
        <v>3</v>
      </c>
      <c r="I334">
        <v>4</v>
      </c>
    </row>
    <row r="335" spans="1:9">
      <c r="A335">
        <v>1334</v>
      </c>
      <c r="B335" t="s">
        <v>14</v>
      </c>
      <c r="C335" t="s">
        <v>19</v>
      </c>
      <c r="D335" s="6" t="s">
        <v>13</v>
      </c>
      <c r="E335" t="s">
        <v>21</v>
      </c>
      <c r="F335" s="2" t="s">
        <v>12</v>
      </c>
      <c r="G335">
        <v>3900</v>
      </c>
      <c r="H335">
        <v>3</v>
      </c>
      <c r="I335">
        <v>4</v>
      </c>
    </row>
    <row r="336" spans="1:9">
      <c r="A336">
        <v>1335</v>
      </c>
      <c r="B336" t="s">
        <v>14</v>
      </c>
      <c r="C336" t="s">
        <v>15</v>
      </c>
      <c r="D336" s="6">
        <v>30</v>
      </c>
      <c r="E336" t="s">
        <v>21</v>
      </c>
      <c r="F336" s="2" t="s">
        <v>13</v>
      </c>
      <c r="G336" s="3">
        <f ca="1">AVERAGE(Table1[MonthlyIncome])</f>
        <v>3341.9847328244273</v>
      </c>
      <c r="H336">
        <v>3</v>
      </c>
      <c r="I336">
        <v>5</v>
      </c>
    </row>
    <row r="337" spans="1:9">
      <c r="A337">
        <v>1336</v>
      </c>
      <c r="B337" t="s">
        <v>17</v>
      </c>
      <c r="C337" t="s">
        <v>19</v>
      </c>
      <c r="D337" s="6">
        <v>25</v>
      </c>
      <c r="E337" t="s">
        <v>11</v>
      </c>
      <c r="F337" s="2" t="s">
        <v>16</v>
      </c>
      <c r="G337">
        <v>3900</v>
      </c>
      <c r="H337">
        <v>4</v>
      </c>
      <c r="I337">
        <v>4</v>
      </c>
    </row>
    <row r="338" spans="1:9">
      <c r="A338">
        <v>1337</v>
      </c>
      <c r="B338" t="s">
        <v>13</v>
      </c>
      <c r="C338" t="s">
        <v>15</v>
      </c>
      <c r="D338" s="6">
        <v>40</v>
      </c>
      <c r="E338" t="s">
        <v>20</v>
      </c>
      <c r="F338" s="2" t="s">
        <v>13</v>
      </c>
      <c r="G338" s="3">
        <f ca="1">AVERAGE(Table1[MonthlyIncome])</f>
        <v>3341.9847328244273</v>
      </c>
      <c r="H338">
        <v>1</v>
      </c>
      <c r="I338">
        <v>4</v>
      </c>
    </row>
    <row r="339" spans="1:9">
      <c r="A339">
        <v>1338</v>
      </c>
      <c r="B339" t="s">
        <v>18</v>
      </c>
      <c r="C339" t="s">
        <v>15</v>
      </c>
      <c r="D339" s="6">
        <v>35</v>
      </c>
      <c r="E339" t="s">
        <v>23</v>
      </c>
      <c r="F339" s="2" t="s">
        <v>12</v>
      </c>
      <c r="G339" s="3">
        <f ca="1">AVERAGE(Table1[MonthlyIncome])</f>
        <v>3341.9847328244273</v>
      </c>
      <c r="H339">
        <v>2</v>
      </c>
      <c r="I339">
        <v>4</v>
      </c>
    </row>
    <row r="340" spans="1:9">
      <c r="A340">
        <v>1339</v>
      </c>
      <c r="B340" t="s">
        <v>18</v>
      </c>
      <c r="C340" t="s">
        <v>15</v>
      </c>
      <c r="D340" s="6">
        <v>30</v>
      </c>
      <c r="E340" t="s">
        <v>21</v>
      </c>
      <c r="F340" s="2" t="s">
        <v>13</v>
      </c>
      <c r="G340">
        <v>5000</v>
      </c>
      <c r="H340">
        <v>1</v>
      </c>
      <c r="I340">
        <v>3</v>
      </c>
    </row>
    <row r="341" spans="1:9">
      <c r="A341">
        <v>1340</v>
      </c>
      <c r="B341" t="s">
        <v>17</v>
      </c>
      <c r="C341" t="s">
        <v>10</v>
      </c>
      <c r="D341" s="6">
        <v>25</v>
      </c>
      <c r="E341" t="s">
        <v>13</v>
      </c>
      <c r="F341" s="2" t="s">
        <v>16</v>
      </c>
      <c r="G341">
        <v>4200</v>
      </c>
      <c r="H341">
        <v>2</v>
      </c>
      <c r="I341" t="s">
        <v>13</v>
      </c>
    </row>
    <row r="342" spans="1:9">
      <c r="A342">
        <v>1341</v>
      </c>
      <c r="B342" t="s">
        <v>17</v>
      </c>
      <c r="C342" t="s">
        <v>10</v>
      </c>
      <c r="D342" s="6">
        <v>45</v>
      </c>
      <c r="E342" t="s">
        <v>13</v>
      </c>
      <c r="F342" s="2" t="s">
        <v>12</v>
      </c>
      <c r="G342">
        <v>4500</v>
      </c>
      <c r="H342">
        <v>2</v>
      </c>
      <c r="I342">
        <v>2</v>
      </c>
    </row>
    <row r="343" spans="1:9">
      <c r="A343">
        <v>1342</v>
      </c>
      <c r="B343" t="s">
        <v>17</v>
      </c>
      <c r="C343" t="s">
        <v>15</v>
      </c>
      <c r="D343" s="6" t="s">
        <v>13</v>
      </c>
      <c r="E343" t="s">
        <v>21</v>
      </c>
      <c r="F343" s="2" t="s">
        <v>16</v>
      </c>
      <c r="G343" s="3">
        <f ca="1">AVERAGE(Table1[MonthlyIncome])</f>
        <v>3341.9847328244273</v>
      </c>
      <c r="H343">
        <v>1</v>
      </c>
      <c r="I343" t="s">
        <v>13</v>
      </c>
    </row>
    <row r="344" spans="1:9">
      <c r="A344">
        <v>1343</v>
      </c>
      <c r="B344" t="s">
        <v>9</v>
      </c>
      <c r="C344" t="s">
        <v>15</v>
      </c>
      <c r="D344" s="6">
        <v>40</v>
      </c>
      <c r="E344" t="s">
        <v>20</v>
      </c>
      <c r="F344" s="2" t="s">
        <v>12</v>
      </c>
      <c r="G344">
        <v>4500</v>
      </c>
      <c r="H344">
        <v>3</v>
      </c>
      <c r="I344">
        <v>5</v>
      </c>
    </row>
    <row r="345" spans="1:9">
      <c r="A345">
        <v>1344</v>
      </c>
      <c r="B345" t="s">
        <v>22</v>
      </c>
      <c r="C345" t="s">
        <v>10</v>
      </c>
      <c r="D345" s="6">
        <v>30</v>
      </c>
      <c r="E345" t="s">
        <v>20</v>
      </c>
      <c r="F345" s="2" t="s">
        <v>13</v>
      </c>
      <c r="G345">
        <v>5000</v>
      </c>
      <c r="H345">
        <v>2</v>
      </c>
      <c r="I345">
        <v>4</v>
      </c>
    </row>
    <row r="346" spans="1:9">
      <c r="A346">
        <v>1345</v>
      </c>
      <c r="B346" t="s">
        <v>18</v>
      </c>
      <c r="C346" t="s">
        <v>10</v>
      </c>
      <c r="D346" s="6">
        <v>30</v>
      </c>
      <c r="E346" t="s">
        <v>13</v>
      </c>
      <c r="F346" s="2" t="s">
        <v>16</v>
      </c>
      <c r="G346" s="3">
        <f ca="1">AVERAGE(Table1[MonthlyIncome])</f>
        <v>3341.9847328244273</v>
      </c>
      <c r="H346">
        <v>1</v>
      </c>
      <c r="I346" t="s">
        <v>13</v>
      </c>
    </row>
    <row r="347" spans="1:9">
      <c r="A347">
        <v>1346</v>
      </c>
      <c r="B347" t="s">
        <v>9</v>
      </c>
      <c r="C347" t="s">
        <v>19</v>
      </c>
      <c r="D347" s="6">
        <v>35</v>
      </c>
      <c r="E347" t="s">
        <v>13</v>
      </c>
      <c r="F347" s="2" t="s">
        <v>13</v>
      </c>
      <c r="G347">
        <v>3900</v>
      </c>
      <c r="H347">
        <v>2</v>
      </c>
      <c r="I347">
        <v>3</v>
      </c>
    </row>
    <row r="348" spans="1:9">
      <c r="A348">
        <v>1347</v>
      </c>
      <c r="B348" t="s">
        <v>17</v>
      </c>
      <c r="C348" t="s">
        <v>13</v>
      </c>
      <c r="D348" s="6">
        <v>35</v>
      </c>
      <c r="E348" t="s">
        <v>13</v>
      </c>
      <c r="F348" s="2" t="s">
        <v>16</v>
      </c>
      <c r="G348" s="3">
        <f ca="1">AVERAGE(Table1[MonthlyIncome])</f>
        <v>3341.9847328244273</v>
      </c>
      <c r="H348">
        <v>3</v>
      </c>
      <c r="I348" t="s">
        <v>13</v>
      </c>
    </row>
    <row r="349" spans="1:9">
      <c r="A349">
        <v>1348</v>
      </c>
      <c r="B349" t="s">
        <v>18</v>
      </c>
      <c r="C349" t="s">
        <v>13</v>
      </c>
      <c r="D349" s="6">
        <v>45</v>
      </c>
      <c r="E349" t="s">
        <v>13</v>
      </c>
      <c r="F349" s="2" t="s">
        <v>12</v>
      </c>
      <c r="G349" s="3">
        <f ca="1">AVERAGE(Table1[MonthlyIncome])</f>
        <v>3341.9847328244273</v>
      </c>
      <c r="H349">
        <v>3</v>
      </c>
      <c r="I349">
        <v>5</v>
      </c>
    </row>
    <row r="350" spans="1:9">
      <c r="A350">
        <v>1349</v>
      </c>
      <c r="B350" t="s">
        <v>9</v>
      </c>
      <c r="C350" t="s">
        <v>19</v>
      </c>
      <c r="D350" s="6" t="s">
        <v>13</v>
      </c>
      <c r="E350" t="s">
        <v>23</v>
      </c>
      <c r="F350" s="2" t="s">
        <v>16</v>
      </c>
      <c r="G350">
        <v>3000</v>
      </c>
      <c r="H350">
        <v>4</v>
      </c>
      <c r="I350">
        <v>3</v>
      </c>
    </row>
    <row r="351" spans="1:9">
      <c r="F35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E7F6-5F28-4931-9851-C900DC7C0126}">
  <dimension ref="K2:P6"/>
  <sheetViews>
    <sheetView tabSelected="1" workbookViewId="0">
      <selection activeCell="AA20" sqref="AA20"/>
    </sheetView>
  </sheetViews>
  <sheetFormatPr defaultRowHeight="15"/>
  <cols>
    <col min="13" max="13" width="36.5703125" bestFit="1" customWidth="1"/>
  </cols>
  <sheetData>
    <row r="2" spans="11:16">
      <c r="K2" s="11"/>
      <c r="M2" s="9"/>
    </row>
    <row r="3" spans="11:16">
      <c r="K3" t="s">
        <v>24</v>
      </c>
      <c r="M3" s="3"/>
    </row>
    <row r="4" spans="11:16">
      <c r="P4" s="3"/>
    </row>
    <row r="6" spans="11:16">
      <c r="M6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E3F4-585F-4914-9988-7AF93497FE9D}">
  <dimension ref="A3:B10"/>
  <sheetViews>
    <sheetView topLeftCell="A24" workbookViewId="0">
      <selection activeCell="B7" sqref="B7"/>
    </sheetView>
  </sheetViews>
  <sheetFormatPr defaultRowHeight="15"/>
  <cols>
    <col min="1" max="1" width="14.85546875" bestFit="1" customWidth="1"/>
    <col min="2" max="2" width="19.7109375" bestFit="1" customWidth="1"/>
  </cols>
  <sheetData>
    <row r="3" spans="1:2">
      <c r="A3" s="5" t="s">
        <v>1</v>
      </c>
      <c r="B3" t="s">
        <v>25</v>
      </c>
    </row>
    <row r="4" spans="1:2">
      <c r="A4" t="s">
        <v>14</v>
      </c>
      <c r="B4" s="4">
        <v>39</v>
      </c>
    </row>
    <row r="5" spans="1:2">
      <c r="A5" t="s">
        <v>17</v>
      </c>
      <c r="B5" s="4">
        <v>51</v>
      </c>
    </row>
    <row r="6" spans="1:2">
      <c r="A6" t="s">
        <v>9</v>
      </c>
      <c r="B6" s="4">
        <v>63</v>
      </c>
    </row>
    <row r="7" spans="1:2">
      <c r="A7" t="s">
        <v>22</v>
      </c>
      <c r="B7" s="4">
        <v>44</v>
      </c>
    </row>
    <row r="8" spans="1:2">
      <c r="A8" t="s">
        <v>18</v>
      </c>
      <c r="B8" s="4">
        <v>99</v>
      </c>
    </row>
    <row r="9" spans="1:2">
      <c r="A9" t="s">
        <v>13</v>
      </c>
      <c r="B9" s="4">
        <v>53</v>
      </c>
    </row>
    <row r="10" spans="1:2">
      <c r="A10" t="s">
        <v>26</v>
      </c>
      <c r="B10" s="4">
        <v>349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836B-5747-4921-9A48-369DFAC3CC23}">
  <dimension ref="A3:E11"/>
  <sheetViews>
    <sheetView workbookViewId="0">
      <selection activeCell="A3" sqref="A3:E11"/>
    </sheetView>
  </sheetViews>
  <sheetFormatPr defaultRowHeight="15"/>
  <cols>
    <col min="1" max="1" width="19.7109375" bestFit="1" customWidth="1"/>
    <col min="2" max="2" width="11.7109375" bestFit="1" customWidth="1"/>
    <col min="3" max="3" width="9.42578125" bestFit="1" customWidth="1"/>
    <col min="4" max="4" width="4.140625" bestFit="1" customWidth="1"/>
    <col min="5" max="5" width="11.42578125" bestFit="1" customWidth="1"/>
  </cols>
  <sheetData>
    <row r="3" spans="1:5">
      <c r="A3" s="5" t="s">
        <v>25</v>
      </c>
      <c r="B3" s="5" t="s">
        <v>5</v>
      </c>
    </row>
    <row r="4" spans="1:5">
      <c r="A4" s="5" t="s">
        <v>1</v>
      </c>
      <c r="B4" t="s">
        <v>16</v>
      </c>
      <c r="C4" t="s">
        <v>13</v>
      </c>
      <c r="D4" t="s">
        <v>12</v>
      </c>
      <c r="E4" t="s">
        <v>26</v>
      </c>
    </row>
    <row r="5" spans="1:5">
      <c r="A5" t="s">
        <v>14</v>
      </c>
      <c r="B5" s="4">
        <v>13</v>
      </c>
      <c r="C5" s="4">
        <v>13</v>
      </c>
      <c r="D5" s="4">
        <v>13</v>
      </c>
      <c r="E5" s="4">
        <v>39</v>
      </c>
    </row>
    <row r="6" spans="1:5">
      <c r="A6" t="s">
        <v>17</v>
      </c>
      <c r="B6" s="4">
        <v>21</v>
      </c>
      <c r="C6" s="4">
        <v>13</v>
      </c>
      <c r="D6" s="4">
        <v>17</v>
      </c>
      <c r="E6" s="4">
        <v>51</v>
      </c>
    </row>
    <row r="7" spans="1:5">
      <c r="A7" t="s">
        <v>9</v>
      </c>
      <c r="B7" s="4">
        <v>30</v>
      </c>
      <c r="C7" s="4">
        <v>6</v>
      </c>
      <c r="D7" s="4">
        <v>27</v>
      </c>
      <c r="E7" s="4">
        <v>63</v>
      </c>
    </row>
    <row r="8" spans="1:5">
      <c r="A8" t="s">
        <v>22</v>
      </c>
      <c r="B8" s="4">
        <v>22</v>
      </c>
      <c r="C8" s="4">
        <v>12</v>
      </c>
      <c r="D8" s="4">
        <v>10</v>
      </c>
      <c r="E8" s="4">
        <v>44</v>
      </c>
    </row>
    <row r="9" spans="1:5">
      <c r="A9" t="s">
        <v>18</v>
      </c>
      <c r="B9" s="4">
        <v>36</v>
      </c>
      <c r="C9" s="4">
        <v>20</v>
      </c>
      <c r="D9" s="4">
        <v>43</v>
      </c>
      <c r="E9" s="4">
        <v>99</v>
      </c>
    </row>
    <row r="10" spans="1:5">
      <c r="A10" t="s">
        <v>13</v>
      </c>
      <c r="B10" s="4">
        <v>25</v>
      </c>
      <c r="C10" s="4">
        <v>14</v>
      </c>
      <c r="D10" s="4">
        <v>14</v>
      </c>
      <c r="E10" s="4">
        <v>53</v>
      </c>
    </row>
    <row r="11" spans="1:5">
      <c r="A11" t="s">
        <v>26</v>
      </c>
      <c r="B11" s="4">
        <v>147</v>
      </c>
      <c r="C11" s="4">
        <v>78</v>
      </c>
      <c r="D11" s="4">
        <v>124</v>
      </c>
      <c r="E11" s="4">
        <v>349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2A8C-FAF5-498A-978E-4146F4A8E31B}">
  <dimension ref="A3:B8"/>
  <sheetViews>
    <sheetView workbookViewId="0">
      <selection activeCell="A3" sqref="A3:B8"/>
    </sheetView>
  </sheetViews>
  <sheetFormatPr defaultRowHeight="15"/>
  <cols>
    <col min="1" max="1" width="11.42578125" bestFit="1" customWidth="1"/>
    <col min="2" max="2" width="19.7109375" bestFit="1" customWidth="1"/>
  </cols>
  <sheetData>
    <row r="3" spans="1:2">
      <c r="A3" s="5" t="s">
        <v>2</v>
      </c>
      <c r="B3" t="s">
        <v>25</v>
      </c>
    </row>
    <row r="4" spans="1:2">
      <c r="A4" t="s">
        <v>15</v>
      </c>
      <c r="B4" s="4">
        <v>109</v>
      </c>
    </row>
    <row r="5" spans="1:2">
      <c r="A5" t="s">
        <v>10</v>
      </c>
      <c r="B5" s="4">
        <v>120</v>
      </c>
    </row>
    <row r="6" spans="1:2">
      <c r="A6" t="s">
        <v>19</v>
      </c>
      <c r="B6" s="4">
        <v>66</v>
      </c>
    </row>
    <row r="7" spans="1:2">
      <c r="A7" t="s">
        <v>13</v>
      </c>
      <c r="B7" s="4">
        <v>54</v>
      </c>
    </row>
    <row r="8" spans="1:2">
      <c r="A8" t="s">
        <v>26</v>
      </c>
      <c r="B8" s="4">
        <v>349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9525-F4B2-4AAB-BD08-D3957448D0C3}">
  <dimension ref="A3:B10"/>
  <sheetViews>
    <sheetView workbookViewId="0">
      <selection activeCell="A3" sqref="A3:B10"/>
    </sheetView>
  </sheetViews>
  <sheetFormatPr defaultRowHeight="15"/>
  <cols>
    <col min="1" max="1" width="11.42578125" bestFit="1" customWidth="1"/>
    <col min="2" max="2" width="25.140625" bestFit="1" customWidth="1"/>
    <col min="3" max="3" width="21.7109375" bestFit="1" customWidth="1"/>
  </cols>
  <sheetData>
    <row r="3" spans="1:2">
      <c r="A3" s="5" t="s">
        <v>3</v>
      </c>
      <c r="B3" t="s">
        <v>27</v>
      </c>
    </row>
    <row r="4" spans="1:2">
      <c r="A4" t="s">
        <v>28</v>
      </c>
      <c r="B4" s="3">
        <v>3848.7687761635075</v>
      </c>
    </row>
    <row r="5" spans="1:2">
      <c r="A5" t="s">
        <v>29</v>
      </c>
      <c r="B5" s="3">
        <v>3894.681516706295</v>
      </c>
    </row>
    <row r="6" spans="1:2">
      <c r="A6" t="s">
        <v>30</v>
      </c>
      <c r="B6" s="3">
        <v>3806.4744133446434</v>
      </c>
    </row>
    <row r="7" spans="1:2">
      <c r="A7" t="s">
        <v>31</v>
      </c>
      <c r="B7" s="3">
        <v>3850.4265828468797</v>
      </c>
    </row>
    <row r="8" spans="1:2">
      <c r="A8" t="s">
        <v>32</v>
      </c>
      <c r="B8" s="3">
        <v>3666.9172049324725</v>
      </c>
    </row>
    <row r="9" spans="1:2">
      <c r="A9" t="s">
        <v>13</v>
      </c>
      <c r="B9" s="3">
        <v>3874.6728462377323</v>
      </c>
    </row>
    <row r="10" spans="1:2">
      <c r="A10" t="s">
        <v>26</v>
      </c>
      <c r="B10" s="3">
        <v>3820.7791071545639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24845-6600-45F6-86D1-BA5BB7999ECB}">
  <dimension ref="A3:B10"/>
  <sheetViews>
    <sheetView topLeftCell="AJ27" workbookViewId="0">
      <selection activeCell="O8" sqref="O8"/>
    </sheetView>
  </sheetViews>
  <sheetFormatPr defaultRowHeight="15"/>
  <cols>
    <col min="1" max="1" width="14.85546875" bestFit="1" customWidth="1"/>
    <col min="2" max="2" width="24.42578125" bestFit="1" customWidth="1"/>
  </cols>
  <sheetData>
    <row r="3" spans="1:2">
      <c r="A3" s="5" t="s">
        <v>1</v>
      </c>
      <c r="B3" t="s">
        <v>33</v>
      </c>
    </row>
    <row r="4" spans="1:2">
      <c r="A4" t="s">
        <v>14</v>
      </c>
      <c r="B4" s="7">
        <v>2.8461538461538463</v>
      </c>
    </row>
    <row r="5" spans="1:2">
      <c r="A5" t="s">
        <v>17</v>
      </c>
      <c r="B5" s="7">
        <v>2.5490196078431371</v>
      </c>
    </row>
    <row r="6" spans="1:2">
      <c r="A6" t="s">
        <v>9</v>
      </c>
      <c r="B6" s="7">
        <v>2.6349206349206349</v>
      </c>
    </row>
    <row r="7" spans="1:2">
      <c r="A7" t="s">
        <v>22</v>
      </c>
      <c r="B7" s="7">
        <v>2.9545454545454546</v>
      </c>
    </row>
    <row r="8" spans="1:2">
      <c r="A8" t="s">
        <v>18</v>
      </c>
      <c r="B8" s="7">
        <v>2.5454545454545454</v>
      </c>
    </row>
    <row r="9" spans="1:2">
      <c r="A9" t="s">
        <v>13</v>
      </c>
      <c r="B9" s="7">
        <v>2.7169811320754715</v>
      </c>
    </row>
    <row r="10" spans="1:2">
      <c r="A10" t="s">
        <v>26</v>
      </c>
      <c r="B10" s="7">
        <v>2.6733524355300862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2025-06-29T03:48:32Z</dcterms:created>
  <dcterms:modified xsi:type="dcterms:W3CDTF">2025-06-30T06:17:32Z</dcterms:modified>
  <cp:category/>
  <cp:contentStatus/>
</cp:coreProperties>
</file>